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\Common\Хижняк М.В\МКДО 2021-2022 у.г\"/>
    </mc:Choice>
  </mc:AlternateContent>
  <xr:revisionPtr revIDLastSave="0" documentId="8_{51C96F00-FE8C-4BBE-B33A-5C5DC2A65649}" xr6:coauthVersionLast="47" xr6:coauthVersionMax="47" xr10:uidLastSave="{00000000-0000-0000-0000-000000000000}"/>
  <bookViews>
    <workbookView xWindow="-120" yWindow="-120" windowWidth="29040" windowHeight="15840" tabRatio="809" activeTab="2" xr2:uid="{00000000-000D-0000-FFFF-FFFF00000000}"/>
  </bookViews>
  <sheets>
    <sheet name="СВОД МКДО" sheetId="1" r:id="rId1"/>
    <sheet name="Аналитика" sheetId="57" r:id="rId2"/>
    <sheet name="Свод" sheetId="58" r:id="rId3"/>
    <sheet name="ДОУ Аэропорт" sheetId="4" r:id="rId4"/>
    <sheet name="ДОУ Батурино" sheetId="5" r:id="rId5"/>
    <sheet name="ДОУ Богашево" sheetId="6" r:id="rId6"/>
    <sheet name="ДОУ Воронино" sheetId="7" r:id="rId7"/>
    <sheet name="ДОУ Рябинка-п.Зон.Ст." sheetId="8" r:id="rId8"/>
    <sheet name="ДОУ Сказка-п.Зон.Ст." sheetId="9" r:id="rId9"/>
    <sheet name="ДОУ Зоркальцево" sheetId="10" r:id="rId10"/>
    <sheet name="ДОУ Калтай" sheetId="11" r:id="rId11"/>
    <sheet name="ДОУ Кисловка" sheetId="20" r:id="rId12"/>
    <sheet name="ДОУ Кафтанчиково" sheetId="13" r:id="rId13"/>
    <sheet name="ДОУ Корнилово" sheetId="14" r:id="rId14"/>
    <sheet name="ДОУ Копылово" sheetId="15" r:id="rId15"/>
    <sheet name="ДОУ Молодёжный" sheetId="16" r:id="rId16"/>
    <sheet name="ДОУ Малиновка" sheetId="17" r:id="rId17"/>
    <sheet name="ДОУ Нелюбино" sheetId="18" r:id="rId18"/>
    <sheet name="ДОУ Моряковка " sheetId="55" r:id="rId19"/>
    <sheet name="ДОУ Мирный-Полянка" sheetId="21" r:id="rId20"/>
    <sheet name="ДОУ Октябрьское" sheetId="22" r:id="rId21"/>
    <sheet name="ДОУ Рыбалово" sheetId="23" r:id="rId22"/>
    <sheet name="ДОУ Рассвет" sheetId="24" r:id="rId23"/>
    <sheet name="ДОУ Синий Утёс _ПиОД" sheetId="25" r:id="rId24"/>
    <sheet name="ДОУ-Чёрная речка" sheetId="26" r:id="rId25"/>
    <sheet name="ДОУ Радужный п.Зон.Ст." sheetId="27" r:id="rId26"/>
    <sheet name="ДОУ Северный парк" sheetId="28" r:id="rId27"/>
    <sheet name="ДОУ Академия Крохи мкр.Юж.Вор." sheetId="29" r:id="rId28"/>
    <sheet name="МБОУ &quot;НОШ мкр.&quot;Южные Ворота&quot;&quot;" sheetId="30" r:id="rId29"/>
    <sheet name="ГДО Александровсая" sheetId="31" r:id="rId30"/>
    <sheet name="ГДО Басандайская СОШ " sheetId="56" r:id="rId31"/>
    <sheet name="ГДО Зоркальцевская СОШ" sheetId="33" r:id="rId32"/>
    <sheet name="ГДО Итатская СОШ" sheetId="34" r:id="rId33"/>
    <sheet name="ГДО Калтайская СОШ " sheetId="43" r:id="rId34"/>
    <sheet name="ГДО Турунтаевская СОШ" sheetId="36" r:id="rId35"/>
    <sheet name="гдо Новорождественкая СОШ " sheetId="40" r:id="rId36"/>
    <sheet name="ГДО Моряковская СОШ" sheetId="37" r:id="rId37"/>
    <sheet name="ГДО Копыловская СОШ" sheetId="44" r:id="rId38"/>
    <sheet name="ГДО Курлекская СОШ" sheetId="45" r:id="rId39"/>
    <sheet name="ГДО Новоархангельская СОШ" sheetId="41" r:id="rId40"/>
    <sheet name="Наумовская СОШ" sheetId="46" r:id="rId41"/>
    <sheet name="ГДО Петуховская СОШ" sheetId="39" r:id="rId42"/>
    <sheet name="МБОУ Поросинская СОШ" sheetId="47" r:id="rId43"/>
    <sheet name="ГДО Семилужинская СОШ" sheetId="48" r:id="rId44"/>
    <sheet name="ГДО Мазаловская СОШ" sheetId="49" r:id="rId45"/>
    <sheet name="ГДО Межениновская СОШ" sheetId="50" r:id="rId46"/>
    <sheet name="ГДО Рыбаловская СОШ" sheetId="51" r:id="rId47"/>
    <sheet name="ГДО Халдеевская СОШ" sheetId="52" r:id="rId48"/>
    <sheet name="МБОУ Лучановская СОШ" sheetId="53" r:id="rId49"/>
    <sheet name="Лицей им. И.В.Авдзейко" sheetId="54" r:id="rId50"/>
    <sheet name="Лист2" sheetId="2" r:id="rId51"/>
    <sheet name="Лист3" sheetId="3" r:id="rId5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58" l="1"/>
  <c r="E51" i="58"/>
  <c r="F51" i="58"/>
  <c r="G51" i="58"/>
  <c r="H51" i="58"/>
  <c r="I51" i="58"/>
  <c r="J51" i="58"/>
  <c r="C51" i="58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33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Q43" i="1"/>
  <c r="CQ44" i="1"/>
  <c r="CQ45" i="1"/>
  <c r="CQ46" i="1"/>
  <c r="CQ47" i="1"/>
  <c r="CQ48" i="1"/>
  <c r="CQ49" i="1"/>
  <c r="CQ50" i="1"/>
  <c r="CQ51" i="1"/>
  <c r="CQ52" i="1"/>
  <c r="CQ53" i="1"/>
  <c r="CQ54" i="1"/>
  <c r="CQ55" i="1"/>
  <c r="CQ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8" i="1"/>
  <c r="AA13" i="1"/>
  <c r="AA9" i="1"/>
  <c r="AA10" i="1"/>
  <c r="AA11" i="1"/>
  <c r="AA12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8" i="1"/>
  <c r="AG38" i="1" l="1"/>
  <c r="AH38" i="1" s="1"/>
</calcChain>
</file>

<file path=xl/sharedStrings.xml><?xml version="1.0" encoding="utf-8"?>
<sst xmlns="http://schemas.openxmlformats.org/spreadsheetml/2006/main" count="15507" uniqueCount="4842">
  <si>
    <t>МБДОУ «Детский сад п. Аэропорт»</t>
  </si>
  <si>
    <t>МБДОУ «Детский сад с. Батурино»</t>
  </si>
  <si>
    <t>МБДОУ «Детский сад с. Богашёво»</t>
  </si>
  <si>
    <t>МБДОУ «Детский сад д.Воронино»</t>
  </si>
  <si>
    <t>МБДОУ «Детский сад «Рябинка» КВ п. Зональная Станция»</t>
  </si>
  <si>
    <t>МБДОУ «Детский сад «Сказка» п.Зональная Станция»</t>
  </si>
  <si>
    <t>МБДОУ «Детский сад с. Зоркальцево»</t>
  </si>
  <si>
    <t>МБДОУ «Детский сад Калтай"</t>
  </si>
  <si>
    <t>МАДОУ «ЦРР - детский сад д. Кисловка»</t>
  </si>
  <si>
    <t>МБДОУ «Детский сад с.Кафтанчиково»</t>
  </si>
  <si>
    <t>МАДОУ «Детский сад с. Корнилово»</t>
  </si>
  <si>
    <t>МБДОУ «Детский сад «Ромашка» п. Копылово»</t>
  </si>
  <si>
    <t>МБДОУ «Детский сад КВ п. Молодежный»</t>
  </si>
  <si>
    <t>МАДОУ «Детский сад с. Малиновка»</t>
  </si>
  <si>
    <t>МБДОУ «Детский сад КВ д.Нелюбино»</t>
  </si>
  <si>
    <t>МАДОУ «ЦРР - детский сад с.Моряковский Затон»</t>
  </si>
  <si>
    <t>МАДОУ «Детский сад «Полянка» п.Мирный»</t>
  </si>
  <si>
    <t>МБДОУ «Детский сад с. Октябрьское»</t>
  </si>
  <si>
    <t>МАДОУ «Детский сад ОВ с.Рыбалово»</t>
  </si>
  <si>
    <t>МБДОУ «Детский сад ОВ п. Рассвет»</t>
  </si>
  <si>
    <t>МБДОУ «Детский сад П и ОД»</t>
  </si>
  <si>
    <t>МБДОУ «Детский сад д. Чёрная речка "</t>
  </si>
  <si>
    <t>МБОУ «Детский сад «Радужный» п.Зональная Станция»</t>
  </si>
  <si>
    <t>МБДОУ "Детский сад "Северный парк" Томского района</t>
  </si>
  <si>
    <t>МАДОУ "ЦРР- Академия Крохи"</t>
  </si>
  <si>
    <t>МБОУ "Александровская СОШ"</t>
  </si>
  <si>
    <t>МБОУ "Басандайская СОШ им.Д.А. Козлова"</t>
  </si>
  <si>
    <t>МБОУ "Зоркальцевская СОШ"</t>
  </si>
  <si>
    <t>МАОУ «Итатская СОШ»</t>
  </si>
  <si>
    <t>МАОУ "Калтайская СОШ"</t>
  </si>
  <si>
    <t>МАОУ "Копыловская СОШ"</t>
  </si>
  <si>
    <t>МБОУ «Курлекская» СОШ</t>
  </si>
  <si>
    <t>МБОУ «Наумовская СОШ»</t>
  </si>
  <si>
    <t>МБОУ «Новоархангельская СОШ»</t>
  </si>
  <si>
    <t>МБОУ «Петуховская СОШ»</t>
  </si>
  <si>
    <t>МБОУ «Поросинская СОШ»</t>
  </si>
  <si>
    <t>МБОУ «Семилуженская СОШ»</t>
  </si>
  <si>
    <t>МБОУ «Мазаловская СОШ»</t>
  </si>
  <si>
    <t>МБОУ «Межениновская СОШ»</t>
  </si>
  <si>
    <t>МБОУ «Турунтаевская СОШ»</t>
  </si>
  <si>
    <t>МБОУ «НОШ мкр. «Южные ворота»</t>
  </si>
  <si>
    <t>МБОУ «Новорождественская» СОШ</t>
  </si>
  <si>
    <t>МБОУ «Моряковская» СОШ</t>
  </si>
  <si>
    <t>МБОУ «Халдеевская» СОШ</t>
  </si>
  <si>
    <t>МАОУ СОШ "Интеграция"</t>
  </si>
  <si>
    <t>МБОУ "Лучановская СОШ"</t>
  </si>
  <si>
    <t>1.1.Основная образовательная программа ДО</t>
  </si>
  <si>
    <t>№ п/п</t>
  </si>
  <si>
    <t>Название ДОУ</t>
  </si>
  <si>
    <t>1.2.Адаптированная основная образовательная программа ДО для детей с ОВЗ</t>
  </si>
  <si>
    <t>1.3.Образовательные программы ДОО</t>
  </si>
  <si>
    <t>1.4.Адаптированные образовательные программы ДОО</t>
  </si>
  <si>
    <t>Область качества</t>
  </si>
  <si>
    <t>2.1.1.Эмоциональное развитие</t>
  </si>
  <si>
    <t>2.1.2.Социальное развитие</t>
  </si>
  <si>
    <t>2.1.3.Коммуникативные способности и активности</t>
  </si>
  <si>
    <t>2.1.4.Безопасное поведение</t>
  </si>
  <si>
    <t>2.1.Социально-коммуникативное развитие</t>
  </si>
  <si>
    <t>2.Содержание образовательной деятельности</t>
  </si>
  <si>
    <t>1. Образовательная программа</t>
  </si>
  <si>
    <t>2.2.1. Познавательные интересы, любознательность и мотивация</t>
  </si>
  <si>
    <t>2.2.2. Познавательные способности и познавательная активность</t>
  </si>
  <si>
    <t>2.2.3. Воображение и творческая активность</t>
  </si>
  <si>
    <t>2.2.4.Математические представления</t>
  </si>
  <si>
    <t>2.2.5. Представления об окружающем мире: природа, экология, техника и технологии</t>
  </si>
  <si>
    <t xml:space="preserve">2.2.6. Представления об окружающем мире: общество и государство, культура и история </t>
  </si>
  <si>
    <t>2.3. Речевое развитие</t>
  </si>
  <si>
    <t>2.3.1. Развитие речевого слуха</t>
  </si>
  <si>
    <t>2.3.2. Обогащение словарного запаса</t>
  </si>
  <si>
    <t>2.3.3. Развитие понимания речи и формирование предпосылок грамотности</t>
  </si>
  <si>
    <t>2.3.4. Культура устной речи и речевая активность</t>
  </si>
  <si>
    <t>2.3.5. Освоение письменной речи</t>
  </si>
  <si>
    <t>2.3.6. Литература и фольклор</t>
  </si>
  <si>
    <t>2.3.7. Речевое развитие в билингвальной и полилингвальной среде</t>
  </si>
  <si>
    <t>2.4. Художественно-эстетическое развитие</t>
  </si>
  <si>
    <t>2.4.1. Эстетическое отношение к окружающему миру</t>
  </si>
  <si>
    <t>2.4.2. Знакомство с миром искусства</t>
  </si>
  <si>
    <t>2.4.3. Изобразительное творчество</t>
  </si>
  <si>
    <t>2.4.4. Музыка и музыкальное творчество</t>
  </si>
  <si>
    <t>2.4.5. Художественное конструирование и моделирование</t>
  </si>
  <si>
    <t>2.4.6. Театрально-словесное творчество</t>
  </si>
  <si>
    <t>2.5.1. Здоровый образ жизни</t>
  </si>
  <si>
    <t>2.5.2. Представления о своем теле и физических возможностях, произвольность и координация движений</t>
  </si>
  <si>
    <t>2.5.3. Движение и двигательная активность</t>
  </si>
  <si>
    <t>2.5.4. Подвижные игры, физкультура и спорт</t>
  </si>
  <si>
    <t>2.5. Физическое развитие</t>
  </si>
  <si>
    <t>3.1.1. Кадровое обеспечение. Педагогические работники ДОО</t>
  </si>
  <si>
    <t>3.1.2. Организация профессионального развития педагогических работников ДОО</t>
  </si>
  <si>
    <t>3.1.2.1. Профессиональная квалификация педагогов</t>
  </si>
  <si>
    <t>3.1.2.2. Профессиональное развитие педагогов</t>
  </si>
  <si>
    <t>3.1.3. Совершенствование педагогической работы. Предоставление обратной связи, консультационное и учебно-методическое сопровождение</t>
  </si>
  <si>
    <t>3.1.4. Кадровое обеспечение реализации административных, учебно-вспомогательных и хозяйственно-обслуживающих функций в ДОО</t>
  </si>
  <si>
    <t>3.1. Кадровые условия в ДОО</t>
  </si>
  <si>
    <t xml:space="preserve">3.2.1. Предметно-пространственная среда ДОО на свежем воздухе, доступная всем воспитанникам ДОО (без учета выделенных групповых пространств) </t>
  </si>
  <si>
    <t>3.2.2. Предметно-пространственная среда ДОО, доступная всем воспитанникам группы вне группового помещения</t>
  </si>
  <si>
    <t>3.2.3. Предметно-пространственная среда группового помещения</t>
  </si>
  <si>
    <t>3.3. Информационное обеспечение</t>
  </si>
  <si>
    <t>3.3.1. Учебно-методическое обеспечение ДОО</t>
  </si>
  <si>
    <t>3.3.2. Библиотечно-информационное обеспечение ДОО</t>
  </si>
  <si>
    <t xml:space="preserve">3.3.3. Информационные технологии в ДОО </t>
  </si>
  <si>
    <t>3.3.4. Управление знаниями в ДОО (разработка педагогами собственных информационных ресурсов (методические разработки, пособия, д/и и др. на личной странице или сайте педагога)</t>
  </si>
  <si>
    <t>3.4. Финансовые условия</t>
  </si>
  <si>
    <t>3.4.1. Финансирование реализации образовательных программ ДОО</t>
  </si>
  <si>
    <t>3.4.2. Финансирование услуг по присмотру и уходу</t>
  </si>
  <si>
    <t>3.5. Развивающая предметно-пространственная среда и психолого-педагогические условия</t>
  </si>
  <si>
    <t>3.5.1.  Отношения и взаимодействие взрослых с детьми и детей друг с другом, содействие и сотрудничество детей</t>
  </si>
  <si>
    <t>3.5.2. Поддержка инициативы детей</t>
  </si>
  <si>
    <t>3.5.3. Игра</t>
  </si>
  <si>
    <t>3.5.4. Проектно-тематическая деятельность</t>
  </si>
  <si>
    <t>3.5.5. Исследовательская деятельность и экспериментирование</t>
  </si>
  <si>
    <t>3.5.6. Строительство и конструирование</t>
  </si>
  <si>
    <t>3.5.7. Самообслуживание и элементарный бытовой труд</t>
  </si>
  <si>
    <t>3.5.8. Использование информационных технологий</t>
  </si>
  <si>
    <t>3.5.9. Структурирование образовательного процесса</t>
  </si>
  <si>
    <t>3.5.10. Индивидуализация образовательного процесса</t>
  </si>
  <si>
    <t xml:space="preserve">3.Образовательные условия </t>
  </si>
  <si>
    <t>4.1. Организация образования детей с ОВЗ в группе</t>
  </si>
  <si>
    <t>4.2. Инклюзия в группе</t>
  </si>
  <si>
    <t>4.3. Специальная работа с детьми с ОВЗ</t>
  </si>
  <si>
    <t>4.4. Работа с детьми-инвалидами</t>
  </si>
  <si>
    <t>4. Условия получения дошкольного образования лицами с ограниченными возможностями здоровья и инвалидами</t>
  </si>
  <si>
    <t>5.Взаимодействие с родителями</t>
  </si>
  <si>
    <t>5.1. Участие родителей в образовательной деятельности</t>
  </si>
  <si>
    <t xml:space="preserve">5.2. Удовлетворенность родителей </t>
  </si>
  <si>
    <t>5.3. Индивидуальная поддержка развития детей в семье</t>
  </si>
  <si>
    <t>6.1. Здоровье и повседневный уход</t>
  </si>
  <si>
    <t>6.2. Состояние здоровья воспитанников</t>
  </si>
  <si>
    <t>6.3. Санитарно-гигиенические условия</t>
  </si>
  <si>
    <t>6.10. Организация медицинского обслуживания</t>
  </si>
  <si>
    <t xml:space="preserve"> 6.Здоровье, безопасность и повседневный уход</t>
  </si>
  <si>
    <t>6.2. Безопасность</t>
  </si>
  <si>
    <t>6.2.1. Безопасность группового помещения</t>
  </si>
  <si>
    <t>6.2.2. Безопасность внегруппового помещения</t>
  </si>
  <si>
    <t>6.2.3. Безопасность территории для прогулок на свежем воздухе</t>
  </si>
  <si>
    <t>6.2.4. Регулярные действия по обеспечению безопасности в группе</t>
  </si>
  <si>
    <t>6.2.5. Контроль за чрезвычайными ситуациями и несчастными случаями</t>
  </si>
  <si>
    <t>7.Управление и развитие</t>
  </si>
  <si>
    <t>7.1. Документирование образовательной деятельности ДОО</t>
  </si>
  <si>
    <t>7.2. Планирование и управление организационными процессами ДОО</t>
  </si>
  <si>
    <t>7.3. Управление взаимоотношениями ДОО с партнерами и другими заинтересованными лицами</t>
  </si>
  <si>
    <t>7.4. Управление персоналом ДОО</t>
  </si>
  <si>
    <t>7.5. Внутренняя система оценки качества в ДОО</t>
  </si>
  <si>
    <t>7.6. Совершенствование качества работы в ДОО</t>
  </si>
  <si>
    <t>7.7. Программа развития ДОО</t>
  </si>
  <si>
    <t>нп</t>
  </si>
  <si>
    <t>МБОУ «Рыбаловская» СОШ (ГКП)</t>
  </si>
  <si>
    <t>МАОУ "Лицей им. И.В. Авдзейко"</t>
  </si>
  <si>
    <t>Приложение 2 к Приказу Управления образования Администрации Томского района от______________№_________________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</si>
  <si>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Муниципальное      бюджетное дошкольное образовательное учреждение "Детский с ад п. Аэропорт" Томского района                                                                                                                                                                                                   ДОО _______________________________________________________________</t>
    </r>
  </si>
  <si>
    <t>ОБЛАСТЬ КАЧЕСТВА</t>
  </si>
  <si>
    <t>ПОКАЗАТЕЛИ КАЧЕСТВА</t>
  </si>
  <si>
    <t>УРОВНИ ДОСТИЖЕНИЯ ПОКАЗАТЕЛЕЙ КАЧЕСТВА</t>
  </si>
  <si>
    <t>Деятельность ДОО в оцениваемом направлении ведется, требуется серьезная работа по ее совершенствованию (уровень качества сопровождается значительными недочетами/ нарушениями нормативно-правовых требований в сфере дошкольного образования)- 
1 балл</t>
  </si>
  <si>
    <t>Деятельность ДОО в оцениваемом направлении ведется, практически полностью выполняются требования нормативно-правовых актов в сфере дошкольного образования (имеют место недочеты / нарушения)- 
2 балла</t>
  </si>
  <si>
    <t>Деятельность в ДОО по оцениваемому направлению обеспечивает полное выполнение требований ФГОС ДО и других нормативно-правовых актов, регулирующих деятельность дошкольного образования в РФ - 3 балла</t>
  </si>
  <si>
    <t>Деятельность в ДОО   по оцениваемому направлению ведется, детям обеспечены лучшие возможности для образования. Продемонстрирован системный подход к работе с учетом индивидуальных способностей, потребностей и интересов воспитанников ДОО во взаимосвязи с социумом - 4 балла</t>
  </si>
  <si>
    <t>Деятельность в ДОО по оцениваемому направлению демонстрирует выдающиеся результаты (примеры лучшей практики, рекомендованные к диссеминации)- 5 баллов</t>
  </si>
  <si>
    <t>Ссылка</t>
  </si>
  <si>
    <t>Комментарий</t>
  </si>
  <si>
    <t>Качество образовательных программ дошкольного образования</t>
  </si>
  <si>
    <t>1.Образовательная программа</t>
  </si>
  <si>
    <t>http://tom-dsair.dou.tomsk.ru/osnovnaya-obshheobrazovatelnaya-programma-mbdou-detskij-sad-p-aeroport/</t>
  </si>
  <si>
    <t>http://tom-dsair.dou.tomsk.ru/adaptirovannaya-obrazovatelnaya-programma-mbdou-detskij-sad-p-aeroport/</t>
  </si>
  <si>
    <t>http://tom-dsair.dou.tomsk.ru/stranichka-uchitelya-logopeda/ </t>
  </si>
  <si>
    <t>УМК "Коврик Хоттабыча"</t>
  </si>
  <si>
    <t>http://tom-dsair.dou.tomsk.ru/rabota-s-detmi-s-ovz/</t>
  </si>
  <si>
    <t>Программа занятий в сенсорной комнате</t>
  </si>
  <si>
    <t>http://tom-dsair.dou.tomsk.ru/stranitsa-vospitatelya-norkinoj-e-f/ </t>
  </si>
  <si>
    <t>Программа "Английский для дошколят"</t>
  </si>
  <si>
    <t>http://tom-dsair.dou.tomsk.ru/stranitsa-vospitatelya-kozhevnikovoj-t-v/ </t>
  </si>
  <si>
    <t>Программа "Театральные ступеньки"</t>
  </si>
  <si>
    <t>http://tom-dsair.dou.tomsk.ru/zdorovesberezhenie-v-dou/</t>
  </si>
  <si>
    <t>Программа "Здоровый дошкольник"</t>
  </si>
  <si>
    <t>https://drive.google.com/file/d/1QsQ7gs5qK1JD3MlKTVtB4nKkXl1pNl68/view</t>
  </si>
  <si>
    <t>Программа  "Неболейка"</t>
  </si>
  <si>
    <t>: http://tom-dsair.dou.tomsk.ru/zdorovesberezhenie-v-dou/</t>
  </si>
  <si>
    <t>Программы "Чудесный песочек", "Песочные чудеса"</t>
  </si>
  <si>
    <t> http://tom-dsair.dou.tomsk.ru/adaptatsiya-detej-k-detskomu-sadu/</t>
  </si>
  <si>
    <t>Программа "Малышок"</t>
  </si>
  <si>
    <t>http://tom-dsair.dou.tomsk.ru/gruppa-luchiki-2/</t>
  </si>
  <si>
    <t>Программа "Разноцветные фантазии"</t>
  </si>
  <si>
    <t>Инновационная площадка “Здоровый дошкольник” | МБДОУ «Детский сад п. Аэропорт» (tomsk.ru)</t>
  </si>
  <si>
    <t>Программа сенсорного развития</t>
  </si>
  <si>
    <t>http://tom-dsair.dou.tomsk.ru/stranitsa-muzykalnogo-rukovoditelya-shhukinoj-u-v/</t>
  </si>
  <si>
    <t>Программа "Поем играя"</t>
  </si>
  <si>
    <t>http://tom-dsair.dou.tomsk.ru/stranitsa-instruktora-po-fizicheskomu-vospitaniyu-dutt-n-a/  </t>
  </si>
  <si>
    <t>Программа Первые шаги к ГТО</t>
  </si>
  <si>
    <r>
      <rPr>
        <b/>
        <sz val="11"/>
        <color rgb="FF002060"/>
        <rFont val="PT Astra"/>
        <charset val="204"/>
      </rPr>
      <t>Качество содержания образовательной деятельности в ДОО (социально-коммуникативное развитие, познавательное развитие, речевое развитие,  художественно-эстетическое развитие, физическое развитие)</t>
    </r>
    <r>
      <rPr>
        <sz val="11"/>
        <color theme="1"/>
        <rFont val="PT Astra"/>
        <charset val="204"/>
      </rPr>
      <t xml:space="preserve">
</t>
    </r>
  </si>
  <si>
    <t>http://tom-dsair.dou.tomsk.ru/osnovnaya-obshheobrazovatelnaya-programma-mbdou-detskij-sad-p-aeroport/ </t>
  </si>
  <si>
    <t xml:space="preserve"> СТР.21-22, 28-29,37</t>
  </si>
  <si>
    <t>http://tom-dsair.dou.tomsk.ru/rabochaya-programma-vospitaniya/</t>
  </si>
  <si>
    <t>СТР.13</t>
  </si>
  <si>
    <t xml:space="preserve">СТР. 15; 17-21,56-57 </t>
  </si>
  <si>
    <t xml:space="preserve"> СТР.21-22,30-31,37</t>
  </si>
  <si>
    <t xml:space="preserve"> СТР.20 </t>
  </si>
  <si>
    <t xml:space="preserve"> СТР.22-23, 31-32, 38-39</t>
  </si>
  <si>
    <t>2.2. Познавательное развитие</t>
  </si>
  <si>
    <t xml:space="preserve">http://tom-dsair.dou.tomsk.ru/osnovnaya-obshheobrazovatelnaya-programma-mbdou-detskij-sad-p-aeroport/ </t>
  </si>
  <si>
    <t xml:space="preserve"> СТР.21-27; 57-58 </t>
  </si>
  <si>
    <t xml:space="preserve">http://tom-dsair.dou.tomsk.ru/adaptirovannaya-obrazovatelnaya-programma-mbdou-detskij-sad-p-aeroport/ </t>
  </si>
  <si>
    <t xml:space="preserve"> СТР.23-24, 32-33, 39</t>
  </si>
  <si>
    <t xml:space="preserve"> СТР.21-27, 57-58  </t>
  </si>
  <si>
    <t xml:space="preserve"> СТР.23-24, 32-33,39</t>
  </si>
  <si>
    <t xml:space="preserve">http://tom-dsair.dou.tomsk.ru/osnovnaya-obshheobrazovatelnaya-programma-mbdou-detskij-sad-p-aeroport/   ; http://tom-dsair.dou.tomsk.ru/adaptirovannaya-obrazovatelnaya-programma-mbdou-detskij-sad-p-aeroport/ </t>
  </si>
  <si>
    <t xml:space="preserve">СТР.23, 57-58 </t>
  </si>
  <si>
    <t xml:space="preserve">http://tom-dsair.dou.tomsk.ru/adaptirovannaya-obrazovatelnaya-programma-mbdou-detskij-sad-p-aeroport/  </t>
  </si>
  <si>
    <t xml:space="preserve"> СТР. 24-25, 33, 40-41</t>
  </si>
  <si>
    <t xml:space="preserve">СТР.23-27, 57-58 </t>
  </si>
  <si>
    <t>СТР.24, 33, 40</t>
  </si>
  <si>
    <t>2.2.6. Представления об окружающем мире: общество и государство, культура и история (Социокультурные нормы, традиции семьи, общества и государства. Представления об отечественных традициях и праздниках. Многообразие стран и народов мира)</t>
  </si>
  <si>
    <t>СТР.23-27;  57-58</t>
  </si>
  <si>
    <t xml:space="preserve">  СТР. 24</t>
  </si>
  <si>
    <t xml:space="preserve">http://tom-dsair.dou.tomsk.ru/osnovnaya-obshheobrazovatelnaya-programma-mbdou-detskij-sad-p-aeroport/  </t>
  </si>
  <si>
    <t xml:space="preserve">СТР.28-30, 59-61 </t>
  </si>
  <si>
    <t>СТР.25,34, 41-42</t>
  </si>
  <si>
    <t xml:space="preserve">ООП СТР.28-30, 59-61 </t>
  </si>
  <si>
    <t xml:space="preserve"> СТР.25, 34,41-42</t>
  </si>
  <si>
    <t xml:space="preserve"> СТР.28-30; 59-61</t>
  </si>
  <si>
    <t xml:space="preserve"> СТР. 25, 34, 41-42</t>
  </si>
  <si>
    <t xml:space="preserve"> СТР.28-30; 59-61 </t>
  </si>
  <si>
    <t>СТР.28-30</t>
  </si>
  <si>
    <t xml:space="preserve">ООП СТР.28-30; </t>
  </si>
  <si>
    <t xml:space="preserve"> СТР.25</t>
  </si>
  <si>
    <t xml:space="preserve"> СТР.31-36; 61-62 </t>
  </si>
  <si>
    <t>ООП СТР.31-36; 61-62 Адаптированная программа СТР. 26, 34-35, 42-43</t>
  </si>
  <si>
    <t>программа "Театральные ступеньки"</t>
  </si>
  <si>
    <t>СТР. 26, 34-35, 42-43</t>
  </si>
  <si>
    <t xml:space="preserve"> СТР.31-36;  61-62 </t>
  </si>
  <si>
    <t xml:space="preserve"> СТР. 26, 34-35, 42-43</t>
  </si>
  <si>
    <t xml:space="preserve"> СТР.31-36; 61-62</t>
  </si>
  <si>
    <t>Программа "Поём играя"</t>
  </si>
  <si>
    <t xml:space="preserve">СТР.36-39; 62-63 </t>
  </si>
  <si>
    <t xml:space="preserve"> стр 27-28</t>
  </si>
  <si>
    <t>Программа "Неболейка" стр. 2-12</t>
  </si>
  <si>
    <t xml:space="preserve">Программа "Здоровый дошкольник" </t>
  </si>
  <si>
    <t>Качество образовательных условий в ДОО (кадровые условия, развивающая предметно-пространственная среда, психолого-педагогические условия)</t>
  </si>
  <si>
    <t>СТР.63</t>
  </si>
  <si>
    <t>СТР.60</t>
  </si>
  <si>
    <t>- http://tom-dsair.dou.tomsk.ru/godovoj-plan-raboty-na-2017-2018-uchebnyj-god/</t>
  </si>
  <si>
    <t>СТР.4</t>
  </si>
  <si>
    <t>СТР.26</t>
  </si>
  <si>
    <t>Программа развития | МБДОУ «Детский сад п. Аэропорт» (tomsk.ru)</t>
  </si>
  <si>
    <t>СТР.9</t>
  </si>
  <si>
    <t xml:space="preserve">http://tom-dsair.dou.tomsk.ru/rabochaya-programma-vospitaniya  </t>
  </si>
  <si>
    <t>СТР.30</t>
  </si>
  <si>
    <t>ГОДОВОЙ ПЛАН</t>
  </si>
  <si>
    <t>СТР.7</t>
  </si>
  <si>
    <t>http://tom-dsair.dou.tomsk.ru/plan-obrazovatelnoj-deyatelnosti-mbdou-detskij-sad-p-aeroport/ </t>
  </si>
  <si>
    <t>СТР.19-20</t>
  </si>
  <si>
    <t>СТР.21-22</t>
  </si>
  <si>
    <t>СТР.92</t>
  </si>
  <si>
    <t>Рабочая программа воспитания | МБДОУ «Детский сад п. Аэропорт» (tomsk.ru)</t>
  </si>
  <si>
    <t>СТР.32</t>
  </si>
  <si>
    <t>СТР.10</t>
  </si>
  <si>
    <t>http://tom-dsair.dou.tomsk.ru/plan-raboty-s-molodymi-spetsialistami/ </t>
  </si>
  <si>
    <t>Положение о наставничестве</t>
  </si>
  <si>
    <t>http://tom-dsair.dou.tomsk.ru/plan-raboty-s-molodymi-spetsialistami/</t>
  </si>
  <si>
    <t>План работы с молодыми специалистами</t>
  </si>
  <si>
    <t>http://tom-dsair.dou.tomsk.ru/samoobsledovanie/</t>
  </si>
  <si>
    <t>отчет по самообследованию</t>
  </si>
  <si>
    <t>3.2. Материально-техническое обеспечение</t>
  </si>
  <si>
    <t>СТР.54</t>
  </si>
  <si>
    <t>СТР.20</t>
  </si>
  <si>
    <t>СТР.6</t>
  </si>
  <si>
    <t>Положение об организации прогулок с воспитанниками МБДОУ “Детский сад п. Аэропорт” | МБДОУ «Детский сад п. Аэропорт» (tomsk.ru)</t>
  </si>
  <si>
    <t>СТР.21</t>
  </si>
  <si>
    <t>СТР 22</t>
  </si>
  <si>
    <t>СТР.55-58</t>
  </si>
  <si>
    <t>http://tom-dsair.dou.tomsk.ru/bibliografiya-detskogo-sada/</t>
  </si>
  <si>
    <t>Библиография</t>
  </si>
  <si>
    <t>СТР.17</t>
  </si>
  <si>
    <t>СТР.7,16</t>
  </si>
  <si>
    <t>http://tom-dsair.dou.tomsk.ru/godovoj-plan-raboty-na-2017-2018-uchebnyj-god/</t>
  </si>
  <si>
    <t>Программа "Первые шаги к ГТО"</t>
  </si>
  <si>
    <t>Программа "Неболейка"</t>
  </si>
  <si>
    <t>Программа "Чудесный песочек", "Песочные чудеса"</t>
  </si>
  <si>
    <t>программа сенсорного развития"</t>
  </si>
  <si>
    <t>https://bus.gov.ru/</t>
  </si>
  <si>
    <t>СТР.68-76</t>
  </si>
  <si>
    <t xml:space="preserve">https://bus.gov.ru/ </t>
  </si>
  <si>
    <t>СТР.45</t>
  </si>
  <si>
    <t>СТР.14,15,39</t>
  </si>
  <si>
    <t>СТР.7,20,32</t>
  </si>
  <si>
    <t>СТР.21,35</t>
  </si>
  <si>
    <t>СТР.49</t>
  </si>
  <si>
    <t>СТР.37,46</t>
  </si>
  <si>
    <t>СТР.78</t>
  </si>
  <si>
    <t>СТР.23</t>
  </si>
  <si>
    <t>СТР.14</t>
  </si>
  <si>
    <t>СТР.33</t>
  </si>
  <si>
    <t>СТР.24,32</t>
  </si>
  <si>
    <t>СТР.39,45</t>
  </si>
  <si>
    <t>СТР.15</t>
  </si>
  <si>
    <t>СТР.15,44</t>
  </si>
  <si>
    <t>СТР.4,52</t>
  </si>
  <si>
    <t>Качество реализации адаптированных основных образовательных программ в ДОО</t>
  </si>
  <si>
    <t>План работыс детьми ОВЗ, приказ</t>
  </si>
  <si>
    <t>- http://tom-dsair.dou.tomsk.ru/rabota-s-detmi-s-ovz/</t>
  </si>
  <si>
    <t>Положение, приказ</t>
  </si>
  <si>
    <t>Приказ, Положение о работе ПМПК</t>
  </si>
  <si>
    <t>План работыс детьми-инвалидами, приказ</t>
  </si>
  <si>
    <r>
      <rPr>
        <b/>
        <sz val="11"/>
        <color rgb="FF002060"/>
        <rFont val="PT Astra"/>
        <charset val="204"/>
      </rPr>
      <t>Качество взаимодействия с семьей (участие семьи в образовательной деятельности, удовлетворённость семьи образовательными услугами, 
индивидуальная поддержка развития детей в семье)</t>
    </r>
    <r>
      <rPr>
        <sz val="11"/>
        <color theme="1"/>
        <rFont val="PT Astra"/>
        <charset val="204"/>
      </rPr>
      <t xml:space="preserve">
</t>
    </r>
  </si>
  <si>
    <t>СТР.9-10, 40-41</t>
  </si>
  <si>
    <t>СТР.45-49</t>
  </si>
  <si>
    <t>СТР.17-20</t>
  </si>
  <si>
    <t>http://tom-dsair.dou.tomsk.ru/plan-po-ustraneniyu-nedostatkov-vyyavlennyh-v-hode-nezavisimoj-otsenki-kachestva-uslug/ </t>
  </si>
  <si>
    <t>аналитическая справка по результатам анкетирования</t>
  </si>
  <si>
    <t>СТР.41</t>
  </si>
  <si>
    <t>СТР.7,3,17</t>
  </si>
  <si>
    <t>СТР.50</t>
  </si>
  <si>
    <t>Программа по социальной адаптации детей младшего дошкольного возраста "Малышок"</t>
  </si>
  <si>
    <t>СТР.19,21</t>
  </si>
  <si>
    <t xml:space="preserve">http://tom-dsair.dou.tomsk.ru/rabota-s-detmi-s-ovz/ </t>
  </si>
  <si>
    <t>План работы ПМПК</t>
  </si>
  <si>
    <t>Качество услуг по присмотру и уходу, обеспечению здоровья, безопасности детей</t>
  </si>
  <si>
    <t>6.Здоровье, безопасность и повседневный уход</t>
  </si>
  <si>
    <t>Локальные акты | МБДОУ «Детский сад п. Аэропорт» (tomsk.ru)</t>
  </si>
  <si>
    <t>Положение о текущем контроле за состоянием здоровья воспитанников ДОУ</t>
  </si>
  <si>
    <t>СТР.22</t>
  </si>
  <si>
    <t>http://tom-dsair.dou.tomsk.ru/plan-obrazovatelnoj-deyatelnosti-mbdou-detskij-sad-p-aeroport/</t>
  </si>
  <si>
    <t>СТР.36</t>
  </si>
  <si>
    <t>Страничка медицинской сестры | МБДОУ «Детский сад п. Аэропорт» (tomsk.ru)</t>
  </si>
  <si>
    <t>СанПин</t>
  </si>
  <si>
    <t>СТР.79</t>
  </si>
  <si>
    <t>6.4. Гигиена и формирование культурно-гигиенических навыков</t>
  </si>
  <si>
    <t> http://tom-dsair.dou.tomsk.ru/stranichka-meditsinskoy-sestryi/</t>
  </si>
  <si>
    <t>Программа по формированию культурно-гигиенических навыков воспитанников ДОУ</t>
  </si>
  <si>
    <t>6.5. Усилия по сохранению и укреплению здоровья</t>
  </si>
  <si>
    <t>СТР.19</t>
  </si>
  <si>
    <t>СТР.52</t>
  </si>
  <si>
    <t xml:space="preserve"> http://tom-dsair.dou.tomsk.ru/stranichka-meditsinskoy-sestryi/ </t>
  </si>
  <si>
    <t>План Противоэпидемиологических мероприятий</t>
  </si>
  <si>
    <t>6.6. Качество питания</t>
  </si>
  <si>
    <t>Информация об общественном родительском контроле | МБДОУ «Детский сад п. Аэропорт» (tomsk.ru)</t>
  </si>
  <si>
    <t>Консультации для родителей по здоровому питанию | МБДОУ «Детский сад п. Аэропорт» (tomsk.ru)</t>
  </si>
  <si>
    <t>Бракеражная комиссия | МБДОУ «Детский сад п. Аэропорт» (tomsk.ru)</t>
  </si>
  <si>
    <t>6.7. Организация процесса питания</t>
  </si>
  <si>
    <t>Информация об организации питания | МБДОУ «Детский сад п. Аэропорт» (tomsk.ru)</t>
  </si>
  <si>
    <t>Меню | МБДОУ «Детский сад п. Аэропорт» (tomsk.ru)</t>
  </si>
  <si>
    <t>Организация контроля качества питания детей в МБДОУ “Детский сад п. Аэропорт” | МБДОУ «Детский сад п. Аэропорт» (tomsk.ru)</t>
  </si>
  <si>
    <t>Условия питания | МБДОУ «Детский сад п. Аэропорт» (tomsk.ru)</t>
  </si>
  <si>
    <t>СТР.84-86, 88-92, 79</t>
  </si>
  <si>
    <t>6.8. Отдых. Релаксация. Сон</t>
  </si>
  <si>
    <t>СТР.84-86, 88-92, 79-80</t>
  </si>
  <si>
    <t>6.9. Специальный уход</t>
  </si>
  <si>
    <t>Положение об организации медицинского обслуживания в ДОУ"</t>
  </si>
  <si>
    <t>Положение о видеонаблюдении</t>
  </si>
  <si>
    <t>Положение о пропускном режиме</t>
  </si>
  <si>
    <t>Инструкции по охране жизни и здоровья воспитанников</t>
  </si>
  <si>
    <t>Положение "Безопасность терриории для прогулок на свежем воздухе"</t>
  </si>
  <si>
    <t>Порядок расследования несчастных случаев</t>
  </si>
  <si>
    <t>Качество управления в ДОО</t>
  </si>
  <si>
    <t>http://tom-dsair.dou.tomsk.ru/kachestvo-upravleniya-dou/</t>
  </si>
  <si>
    <t>Номенклатура дел</t>
  </si>
  <si>
    <t>Структура управления персоналом в ДОУ</t>
  </si>
  <si>
    <t>Положение о внутреннем контроле</t>
  </si>
  <si>
    <t xml:space="preserve">Программа социального партнерства с родителями воспитаников </t>
  </si>
  <si>
    <t>Программа взаимодействия с социумом</t>
  </si>
  <si>
    <t>Договор о сотрудничестве</t>
  </si>
  <si>
    <t>пакет документов по межрегиональному сетевому партнерству</t>
  </si>
  <si>
    <t>http://tom-dsair.dou.tomsk.ru/svedeniya-ob-obrazovatelnoj-organizatsii/struktura-i-organy-upravleniya-obrazovatelnoj-organizatsiej/</t>
  </si>
  <si>
    <t>Аналитическая справка по мониторингу ППРС</t>
  </si>
  <si>
    <t>нормативные документы</t>
  </si>
  <si>
    <t>Циклограмма контроля  руководителя стр.69</t>
  </si>
  <si>
    <t>Циклограмма  контроля ст.воспитателя стр.73</t>
  </si>
  <si>
    <t>Система работы по оптимизации контрольно-диагностических функций администрации ДОУ</t>
  </si>
  <si>
    <t>План мероприятий по улучшению качества работы в ДОУ</t>
  </si>
  <si>
    <t>ИТОГО: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</si>
  <si>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ДОО __ "Детский сад с. Батурино" Томского района </t>
    </r>
  </si>
  <si>
    <t>http://tom-dsbatur.dou.tomsk.ru/wp-content/uploads/2021/05/Osnovnaya-obrazovatelnaya-programma-doshkolnogo-obrazovaniya-MBDOU-Detskij-sad-s.-Baturino-Tomskogo-rajona-na-2019-23-uchebnyj-god.pdf</t>
  </si>
  <si>
    <t>http://tom-dsbatur.dou.tomsk.ru/wp-content/uploads/2021/05/Variativnaya-chast-obrazovatelnoj-programmy.pdf</t>
  </si>
  <si>
    <t>http://tom-dsbatur.dou.tomsk.ru/wp-content/uploads/2021/05/Programma-My-zhivyom-v-Rossii.pdf</t>
  </si>
  <si>
    <t>http://tom-dsbatur.dou.tomsk.ru/wp-content/uploads/2021/05/Programma-Detyam-znat-polozheno-pravila-dorozhnye.pdf</t>
  </si>
  <si>
    <t>http://tom-dsbatur.dou.tomsk.ru/wp-content/uploads/2021/05/Programma-CHtoby-ne-bylo-bedy.-Detyam-ob-ogne-i-pozhare.pdf</t>
  </si>
  <si>
    <t>http://tom-dsbatur.dou.tomsk.ru/wp-content/uploads/2021/10/Rabochaya-programma-vospitaniya-2021-2027.pdf</t>
  </si>
  <si>
    <t xml:space="preserve"> </t>
  </si>
  <si>
    <t>стр.31 - 39</t>
  </si>
  <si>
    <t>ст 31-39</t>
  </si>
  <si>
    <t>http://tom-dsbatur.dou.tomsk.ru/wp-content/uploads/2021/05/Vesyolyj-svetoforik-Podgornova-E.G..pdf</t>
  </si>
  <si>
    <t>стр 46 - 52</t>
  </si>
  <si>
    <t>http://tom-dsbatur.dou.tomsk.ru/wp-content/uploads/2021/05/Zanimatelnaya-sensorika-Bojkiv-O.E..pdf</t>
  </si>
  <si>
    <t>ст 46-52</t>
  </si>
  <si>
    <t>http://tom-dsbatur.dou.tomsk.ru/wp-content/uploads/2021/05/Raznotsvetnye-ladoshki-Vershinina-V.S..pdf</t>
  </si>
  <si>
    <t>http://tom-dsbatur.dou.tomsk.ru/wp-content/uploads/2021/05/YUnye-volshebniki-Lobkis-E.B..pdf</t>
  </si>
  <si>
    <t>стр. 50 -51</t>
  </si>
  <si>
    <t>стр 48- 49</t>
  </si>
  <si>
    <t>http://tom-dsbatur.dou.tomsk.ru/wp-content/uploads/2021/05/V-gostyah-u-prirody-Baranova-YU.V..pdf</t>
  </si>
  <si>
    <t>стр.55-56</t>
  </si>
  <si>
    <t>стр 52 - 58</t>
  </si>
  <si>
    <t>стр 56 - 57</t>
  </si>
  <si>
    <t>стр. 57 - 58</t>
  </si>
  <si>
    <t>ст 58-62</t>
  </si>
  <si>
    <t>стр 58 - 62</t>
  </si>
  <si>
    <t>стр 59 - 61</t>
  </si>
  <si>
    <t>http://tom-dsbatur.dou.tomsk.ru/wp-content/uploads/2021/12/Plan-obrazovatelnoj-deyatelnosti-na-2021-2022-uchebnyj-god.pdf</t>
  </si>
  <si>
    <t>стр.6</t>
  </si>
  <si>
    <t>,стр. 62-64</t>
  </si>
  <si>
    <t>http://tom-dsbatur.dou.tomsk.ru/wp-content/uploads/2019/05/Programma-formirovaniya-ZOZH-vospitannikov.pdf</t>
  </si>
  <si>
    <t>стр. 15</t>
  </si>
  <si>
    <t>http://tom-dsbatur.dou.tomsk.ru/wp-content/uploads/2021/05/Prilozhenie-3-Model-dvigatelnogo-rezhima-v-MBDOU-Detskij-sad-s.-Baturino-Tomskogo-rajona.pdf</t>
  </si>
  <si>
    <t>стр. 13</t>
  </si>
  <si>
    <t>стр. 17</t>
  </si>
  <si>
    <t>http://tom-dsbatur.dou.tomsk.ru/wp-content/uploads/2021/12/Pedagogicheskij-sostav-DOU.pdf</t>
  </si>
  <si>
    <t>http://tom-dsbatur.dou.tomsk.ru/svedeniya-ob-obrazovatelnoj-organizatsii/materialno-tehnicheskoe-obespechenie</t>
  </si>
  <si>
    <t xml:space="preserve">паспорта 3  групп </t>
  </si>
  <si>
    <t>стр.3-7.5-9,8-12</t>
  </si>
  <si>
    <t>http://tom-dsbatur.dou.tomsk.ru/wp-content/uploads/2021/12/Dostup-k-informatsionnym-sistemam-i-informatsionno-telekommunikatsionnym-setyam.pdf</t>
  </si>
  <si>
    <t>http://tom-dsbatur.dou.tomsk.ru/vospitatelyam/personalnyie-stranitsyi</t>
  </si>
  <si>
    <t>http://tom-dsbatur.dou.tomsk.ru/svedeniya-ob-obrazovatelnoj-organizatsii/finansovo-hozyaystvennaya-deyatelnost</t>
  </si>
  <si>
    <t>ст 94-100</t>
  </si>
  <si>
    <t>ст 84-89</t>
  </si>
  <si>
    <t>http://tom-dsbatur.dou.tomsk.ru/pitanie</t>
  </si>
  <si>
    <t>стр14</t>
  </si>
  <si>
    <t>ст 75-78</t>
  </si>
  <si>
    <t>паспорта 3 групп</t>
  </si>
  <si>
    <t>http://tom-dsbatur.dou.tomsk.ru/wp-content/uploads/2021/08/Publichnyj-doklad-za-2020-21-Detskij-sad-s.-Baturino-Tomskogo-rajona.pdf</t>
  </si>
  <si>
    <t>8ст 89-91</t>
  </si>
  <si>
    <t>стр.19,20</t>
  </si>
  <si>
    <t>http://tom-dsbatur.dou.tomsk.ru/wp-content/uploads/2021/12/Sanitarno-gigienicheskie-usloviya.pdf</t>
  </si>
  <si>
    <t>http://tom-dsbatur.dou.tomsk.ru/svedeniya-ob-usloviyah-ohrany-zdorovya-vospitannikov</t>
  </si>
  <si>
    <t>ст 104</t>
  </si>
  <si>
    <t>, 20</t>
  </si>
  <si>
    <t xml:space="preserve">http://tom-dsbatur.dou.tomsk.ru/wp-content/uploads/2021/08/Publichnyj-doklad-za-2020-21-Detskij-sad-s.-Baturino-Tomskogo-rajona.pdf </t>
  </si>
  <si>
    <t>стр.20</t>
  </si>
  <si>
    <t>http://tom-dsbatur.dou.tomsk.ru/wp-content/uploads/2021/12/Obespechenie-kompleksnoj-bezopasnosti-v-DOU-1.pdf</t>
  </si>
  <si>
    <t>http://tom-dsbatur.dou.tomsk.ru/svedeniya-ob-obrazovatelnoj-organizatsii/ofitsialnyie-dokumentyi/lokalnye-normativnye-akty</t>
  </si>
  <si>
    <t>http://tom-dsbatur.dou.tomsk.ru/svedeniya-ob-obrazovatelnoj-organizatsii/ofitsialnyie-dokumentyi</t>
  </si>
  <si>
    <t>http://tom-dsbatur.dou.tomsk.ru/svedeniya-ob-obrazovatelnoj-organizatsii/struktura-i-organy-upravleniya-obrazovatelnoj-organizatsiej</t>
  </si>
  <si>
    <t>http://tom-dsbatur.dou.tomsk.ru/wp-content/uploads/2017/03/Polozhenie-o-roditelskom-komitete-DOU.pdf</t>
  </si>
  <si>
    <t>http://tom-dsbatur.dou.tomsk.ru/wp-content/uploads/2013/03/Programma-razvitiya-MBDOU-na-2016-2020.pdf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</si>
  <si>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ДОО </t>
    </r>
    <r>
      <rPr>
        <u/>
        <sz val="12"/>
        <rFont val="PT Astra"/>
        <charset val="204"/>
      </rPr>
      <t xml:space="preserve">МБДОУ " Детский сад с. Богашево" Томского района </t>
    </r>
  </si>
  <si>
    <t>Основная образовательная программа дошкольного образования 2021-2022 учебный год</t>
  </si>
  <si>
    <t>Приказ об утверждении основной образовательной программы № 51 от 01.09.2021 г.</t>
  </si>
  <si>
    <t>Основная образовательная программа дошкольного образования 2021 (краткая презентация)</t>
  </si>
  <si>
    <t>Положение об основной образовательной программе</t>
  </si>
  <si>
    <t xml:space="preserve">стр 4 </t>
  </si>
  <si>
    <t>АДАПТИРОВАННАЯ ОБРАЗОВАТЕЛЬНАЯ ПРОГРАММА для ребенка с ТНР (старший дошкольный возраст) на 2021 -2022 учебный год</t>
  </si>
  <si>
    <t>АДАПТИРОВАННАЯ ОБРАЗОВАТЕЛЬНАЯ ПРОГРАММА для детей с ЗПР (старший дошкольный возраст) на 2021 -2022 учебный год</t>
  </si>
  <si>
    <t>Положение о порядке разработки и утверждения адаптированной образовательной программы для воспитанников с ограниченными возможностями здоровья</t>
  </si>
  <si>
    <t>Положение об организации инклюзивного обучения в ДОУ</t>
  </si>
  <si>
    <t>стр 24 -37</t>
  </si>
  <si>
    <t>Отчет о результах самообследования 2020 г</t>
  </si>
  <si>
    <t>стр 5,6</t>
  </si>
  <si>
    <t>http://tom-crrbogash.dou.tomsk.ru/wp-content/uploads/2021/12/PROGRAMMA-RAZVITIYA-DS-Bogashevo-na-sajt.pdf</t>
  </si>
  <si>
    <t>стр. 17,19</t>
  </si>
  <si>
    <t>https://disk.yandex.ru/i/Cc0-J_D_ZmgMxw</t>
  </si>
  <si>
    <t>Индивидуальная карта развития стр. 2</t>
  </si>
  <si>
    <t>http://tom-crrbogash.dou.tomsk.ru/wp-content/uploads/2021/12/Sotsialno-kommunikativnoe-razvitie.pdf</t>
  </si>
  <si>
    <t xml:space="preserve">План работы по социально - коммункативному развитию </t>
  </si>
  <si>
    <t>http://tom-crrbogash.dou.tomsk.ru/wp-content/uploads/2021/12/ANALIZ-raboty-2020-2021-god.pdf</t>
  </si>
  <si>
    <t>стр. 10</t>
  </si>
  <si>
    <t>стр 24-37</t>
  </si>
  <si>
    <t>Рабочая программа воспитания МБДОУ “Детский сад с. Богашево” Томского района на 2021-2022 учебный год</t>
  </si>
  <si>
    <t>стр. 9-11</t>
  </si>
  <si>
    <t>http://tom-crrbogash.dou.tomsk.ru/sotsialno-kommunikativnoe-razvitie/</t>
  </si>
  <si>
    <t xml:space="preserve">https://disk.yandex.ru/i/Cc0-J_D_ZmgMxw </t>
  </si>
  <si>
    <t xml:space="preserve">План работы по социально - коммуникативному развитию </t>
  </si>
  <si>
    <t>http://tom-crrbogash.dou.tomsk.ru/wp-content/uploads/2021/12/PROGRAMMA-OOP-21-22-1.pdf</t>
  </si>
  <si>
    <t>стр. 24-37</t>
  </si>
  <si>
    <t>https://disk.yandex.ru/i/tLfldeCi0HcmmQ</t>
  </si>
  <si>
    <t>Инструкция для воспитанников по безопасному поведению в ДОУ</t>
  </si>
  <si>
    <t>https://disk.yandex.ru/d/grV3JdQQ0N5KTQ</t>
  </si>
  <si>
    <t xml:space="preserve">Инструкции для воспитанников </t>
  </si>
  <si>
    <t>План работы по социально - коммуникативному развитию</t>
  </si>
  <si>
    <t>стр. 39-56</t>
  </si>
  <si>
    <t>стр. 5</t>
  </si>
  <si>
    <t>Индивидуальная карта развития стр. 5</t>
  </si>
  <si>
    <t>http://tom-crrbogash.dou.tomsk.ru/wp-content/uploads/2021/11/Rabochaya-programma-vospitaniya-S-PECHATYU.pdf</t>
  </si>
  <si>
    <t>стр. 11</t>
  </si>
  <si>
    <t>стр 39-56</t>
  </si>
  <si>
    <t>http://tom-crrbogash.dou.tomsk.ru/poznavatelnoe-razvitie/</t>
  </si>
  <si>
    <t>стр.39-56</t>
  </si>
  <si>
    <t>стр.9, 12,30,32</t>
  </si>
  <si>
    <t>стр.11</t>
  </si>
  <si>
    <t xml:space="preserve">стр. 8 </t>
  </si>
  <si>
    <t>стр. 10,28-29</t>
  </si>
  <si>
    <t>стр.11,15</t>
  </si>
  <si>
    <t>стр. 57-54</t>
  </si>
  <si>
    <t>Индивидуальная карта развития стр 7</t>
  </si>
  <si>
    <t>стр. 11-12</t>
  </si>
  <si>
    <t>стр. 64-82</t>
  </si>
  <si>
    <t>Программа по музыкальному развитию</t>
  </si>
  <si>
    <t>Индивидуальная карта развития стр. 8</t>
  </si>
  <si>
    <t>стр. 82-87</t>
  </si>
  <si>
    <t>Дополнительная общеобразовательная программа оздоровительной направленности “Первые шаги в ГТО”</t>
  </si>
  <si>
    <t>стр 82-87</t>
  </si>
  <si>
    <t xml:space="preserve">стр. 10 </t>
  </si>
  <si>
    <t>http://tom-crrbogash.dou.tomsk.ru/wp-content/uploads/2021/12/Fizkulturno-ozdorovitelnaya-programma-SHag-k-zdorovyu.pdf</t>
  </si>
  <si>
    <t>Физкультурно - оздоровительная программа " Шаг к здоровью"</t>
  </si>
  <si>
    <t>стр. 12</t>
  </si>
  <si>
    <t>Годовой план работы МБДОУ “Детский сад с. Богашево” Томского района на 2021-2022 учебный год</t>
  </si>
  <si>
    <t>стр. 9</t>
  </si>
  <si>
    <t>Отчет о результах самообследования 2020 г.</t>
  </si>
  <si>
    <t>стр. 8</t>
  </si>
  <si>
    <t>http://tom-crrbogash.dou.tomsk.ru/wp-content/uploads/2021/12/godovoj-plan-raboty-.pdf</t>
  </si>
  <si>
    <t>Положение о профессиональной переподготовке и повышении квалификации педагогических работников</t>
  </si>
  <si>
    <t>Положение об использовании портфолио в системе повышения профессиональной компетенции и качества труда педагогов</t>
  </si>
  <si>
    <t>Положение о профессиональной этике работников ДОУ</t>
  </si>
  <si>
    <t>Положение об индивидуальной траектории развития профессиональной компетентности педагогов</t>
  </si>
  <si>
    <t>Положение об аттестации педагогических работников</t>
  </si>
  <si>
    <t>Положение об аттестационной комиссии и о порядке аттестации педагогических работников</t>
  </si>
  <si>
    <t>Анализ работы МБДОУ “Детский сад с. Богашево” Томского района за 2020-2021 учебный год</t>
  </si>
  <si>
    <t>https://disk.yandex.ru/i/PQx-Dzths6aBmQ</t>
  </si>
  <si>
    <t xml:space="preserve">График прохождения аттестации </t>
  </si>
  <si>
    <t>стр. 6</t>
  </si>
  <si>
    <t>https://disk.yandex.ru/i/T_oTUXakotKetw</t>
  </si>
  <si>
    <t xml:space="preserve">Проект профессионального развития педагогов </t>
  </si>
  <si>
    <t>стр 17</t>
  </si>
  <si>
    <t>http://tom-crrbogash.dou.tomsk.ru/wp-content/uploads/2021/12/Polozhenie-o-sisteme-nastavnichestva.pdf</t>
  </si>
  <si>
    <t xml:space="preserve">Положение о наставничестве </t>
  </si>
  <si>
    <t>https://disk.yandex.ru/i/faNKNgSbIOC1qQ</t>
  </si>
  <si>
    <t xml:space="preserve">Прложение о регулировании трудовых споров </t>
  </si>
  <si>
    <t>Положение о построении развивающей предметно-пространственной среды в групповых помещениях</t>
  </si>
  <si>
    <t>ПРОЕКТ “ЭКОЛОГИЧЕСКАЯ ТРОПА”</t>
  </si>
  <si>
    <t>http://tom-crrbogash.dou.tomsk.ru/wp-content/uploads/2021/12/Rabochaya-programma-po-muzykalnomu-razvitiyu-2021-2022.pdf</t>
  </si>
  <si>
    <t>стр. 109</t>
  </si>
  <si>
    <t>стр. 137</t>
  </si>
  <si>
    <t>Положение о построении развивающей предметно-пространственной среды</t>
  </si>
  <si>
    <t>https://disk.yandex.ru/i/__6SA3u2m_eqrQ</t>
  </si>
  <si>
    <t>Паспорт РППС</t>
  </si>
  <si>
    <t>стр. 128</t>
  </si>
  <si>
    <t>https://disk.yandex.ru/i/qPoTiK5CLgOrHQ</t>
  </si>
  <si>
    <t>https://disk.yandex.ru/i/f0Dlc4Ez6YzvUQ</t>
  </si>
  <si>
    <t>стр.127</t>
  </si>
  <si>
    <t>стр.125</t>
  </si>
  <si>
    <t>https://disk.yandex.ru/i/O3aAGRxi6vt58A</t>
  </si>
  <si>
    <t xml:space="preserve">Анализ профессиональной деятельности педагогического коллектива </t>
  </si>
  <si>
    <t>https://bus.gov.ru/agency/101227/tasks</t>
  </si>
  <si>
    <t>ПФХД</t>
  </si>
  <si>
    <t>https://bus.gov.ru/agency/101227/plans </t>
  </si>
  <si>
    <t xml:space="preserve">Муниципальное задание </t>
  </si>
  <si>
    <t>стр. 122</t>
  </si>
  <si>
    <t>стр. 112</t>
  </si>
  <si>
    <t>ПЛАН РАБОТЫ ПО СОЦИАЛЬНО-КОММУНИКАТИВНОМУ РАЗВИТИЮ ДЕТЕЙ ДОШКОЛЬНОГО ВОЗРАСТА В УСЛОВИЯХ ФГОС</t>
  </si>
  <si>
    <t>стр. 4</t>
  </si>
  <si>
    <t>стр. 96</t>
  </si>
  <si>
    <t>Положение о проектной деятельности</t>
  </si>
  <si>
    <t>Индивидуальная карта развития стр .5</t>
  </si>
  <si>
    <t>Индивидуальная карта развития стр .8</t>
  </si>
  <si>
    <t>Индивидуальная карта развития стр. 3</t>
  </si>
  <si>
    <t>Положение о режиме занятий воспитанников</t>
  </si>
  <si>
    <t>https://disk.yandex.ru/i/D2nwulJFhOpPmw</t>
  </si>
  <si>
    <t>Инструкция для воспитанников, по правилам пользования ЭСО</t>
  </si>
  <si>
    <t xml:space="preserve">стр 96 </t>
  </si>
  <si>
    <t>Положение о планировании воспитательно-образовательного процесса</t>
  </si>
  <si>
    <t xml:space="preserve">Индивидуальная карта развития </t>
  </si>
  <si>
    <t>Положение об оценке индивидуального развития детей дошкольного возраста</t>
  </si>
  <si>
    <t>стр. 117</t>
  </si>
  <si>
    <t>https://disk.yandex.ru/i/e8SNK6JnEYpRPQ</t>
  </si>
  <si>
    <t>Положение о ППК</t>
  </si>
  <si>
    <t>https://disk.yandex.ru/i/G3p4Phw5p4J4ag</t>
  </si>
  <si>
    <t xml:space="preserve">Приказ об организации работы с детьми ОВЗ, План работы </t>
  </si>
  <si>
    <t>Положение об индивидуализации образовательного процесса</t>
  </si>
  <si>
    <t>https://disk.yandex.ru/i/OrnUdpPcxQh2Ig</t>
  </si>
  <si>
    <t>Приказ об организации работы с детьмь - инвалидами, План работы</t>
  </si>
  <si>
    <t>Положение о взаимодействии с семьями воспитанников</t>
  </si>
  <si>
    <t>https://disk.yandex.ru/d/ZWQ9LhcvOabngA</t>
  </si>
  <si>
    <t xml:space="preserve">План работы с родителями </t>
  </si>
  <si>
    <t>https://disk.yandex.ru/i/qQeAljkn9QHf_A</t>
  </si>
  <si>
    <t xml:space="preserve">Положения о взаомодействии с семьями воспитанников </t>
  </si>
  <si>
    <t>Положение о проведении внутреннего мониторинга удовлетворенности качеством образовательных услуг</t>
  </si>
  <si>
    <t>https://disk.yandex.ru/i/U-xZ4Ay76rlphQ</t>
  </si>
  <si>
    <t xml:space="preserve">Аналитическая справка по результатам анкетирования </t>
  </si>
  <si>
    <t>https://disk.yandex.ru/i/eIpUMAJcGf7QFA</t>
  </si>
  <si>
    <t>Положение о контроле за состоянием здоровья воспитанников</t>
  </si>
  <si>
    <t>https://disk.yandex.ru/i/9Gl-JoCq-TaKsw</t>
  </si>
  <si>
    <t xml:space="preserve">Приказ о проведении ппрофелактических мероприятий </t>
  </si>
  <si>
    <t>https://disk.yandex.ru/i/UQbL15M09CLjXw</t>
  </si>
  <si>
    <t xml:space="preserve">Положение об утверждении мероприятий по недопущению распространения новой короновирусной инфекции </t>
  </si>
  <si>
    <t>http://tom-crrbogash.dou.tomsk.ru/rezhim-dnya-vospitannikov/</t>
  </si>
  <si>
    <t xml:space="preserve">режим дня воспитанников </t>
  </si>
  <si>
    <t>http://tom-crrbogash.dou.tomsk.ru/wp-content/uploads/2021/12/1.Pravila-vnutrennego-rasporyadka-vospitannikov-DOU.pdf</t>
  </si>
  <si>
    <t xml:space="preserve">Ппавило внутреннего распорядка воспитанников </t>
  </si>
  <si>
    <t>http://tom-crrbogash.dou.tomsk.ru/wp-content/uploads/2021/12/2.Polozhenie-o-rezhime-zanyatij-vospitannikov.pdf</t>
  </si>
  <si>
    <t>Положение о режиме занятия с воспитанниками</t>
  </si>
  <si>
    <t>Положение о формировании культурго-гигиенических навыков у воспитанников</t>
  </si>
  <si>
    <t>Физкультурно-оздоровительная программа “Шаг к здоровью” на 2019-2022 годы</t>
  </si>
  <si>
    <t>стр.9</t>
  </si>
  <si>
    <t>Положение об административном контроле организации питания</t>
  </si>
  <si>
    <t>Приказ о родительском контроле</t>
  </si>
  <si>
    <t>Положение о бракеражной комиссии</t>
  </si>
  <si>
    <t>Положение об организации питания</t>
  </si>
  <si>
    <t>Приказ об организации питьевого режима</t>
  </si>
  <si>
    <t>Приказ об организации питания</t>
  </si>
  <si>
    <t>https://disk.yandex.ru/i/esP1ryDtZi8oxg</t>
  </si>
  <si>
    <t xml:space="preserve">Правила внутреннего распорядка воспитанникова </t>
  </si>
  <si>
    <t>Режим дня</t>
  </si>
  <si>
    <t>https://disk.yandex.ru/i/kygid7VnWEOCgA</t>
  </si>
  <si>
    <t>Положение об организации медицинского обслуживания</t>
  </si>
  <si>
    <t>Договор с Лоскутовской РП</t>
  </si>
  <si>
    <t>https://disk.yandex.ru/d/Csc5-OCA-fsTbQ</t>
  </si>
  <si>
    <t>https://disk.yandex.ru/i/C9SE-B6RmoCUjw</t>
  </si>
  <si>
    <t>https://disk.yandex.ru/i/5tspvPc9qbSf0w</t>
  </si>
  <si>
    <t xml:space="preserve">Положение о пропускном режиме </t>
  </si>
  <si>
    <t>https://disk.yandex.ru/i/5mV5qmWuOijU-A</t>
  </si>
  <si>
    <t>Положение об организации охраны</t>
  </si>
  <si>
    <t>https://disk.yandex.ru/d/IbTLN8Am87TFhg</t>
  </si>
  <si>
    <t>https://disk.yandex.ru/d/tK19j8C7V-2N-w</t>
  </si>
  <si>
    <t>https://disk.yandex.ru/i/ElhMjYq5_kU3Sg</t>
  </si>
  <si>
    <t>Положение о расследования несчастных случаев с воспитанниками</t>
  </si>
  <si>
    <t>https://disk.yandex.ru/i/sBW5CvQKafBSPg</t>
  </si>
  <si>
    <t xml:space="preserve">Положение о локальных актах </t>
  </si>
  <si>
    <t>https://disk.yandex.ru/i/rAgggPE5tApWhQ</t>
  </si>
  <si>
    <t xml:space="preserve">Номенклатура </t>
  </si>
  <si>
    <t>https://disk.yandex.ru/i/54crPfd5pN8mZw</t>
  </si>
  <si>
    <t>Положение об общем собрании работников ДОУ</t>
  </si>
  <si>
    <t>https://disk.yandex.ru/i/E2tLQbhpH4LThw</t>
  </si>
  <si>
    <t xml:space="preserve">Положение об управляющем совете </t>
  </si>
  <si>
    <t>https://disk.yandex.ru/i/2CvppjCZ5rjodA</t>
  </si>
  <si>
    <t>Положение о педагогическом совете ДОУ</t>
  </si>
  <si>
    <t>http://tom-crrbogash.dou.tomsk.ru/struktura-i-organyi-upravleniya-obrazovatelnoy-organizatsiey/</t>
  </si>
  <si>
    <t xml:space="preserve">План работы по месяцам  </t>
  </si>
  <si>
    <t>https://disk.yandex.ru/i/VsxhZ_wBlpopXw</t>
  </si>
  <si>
    <t xml:space="preserve">План взаимодействия с социальными партнерами </t>
  </si>
  <si>
    <t xml:space="preserve">Положение о взаимодействии с семьями воспитанников </t>
  </si>
  <si>
    <t>https://disk.yandex.ru/i/UA5Hr6Y5dpurtA</t>
  </si>
  <si>
    <t xml:space="preserve">Положение о профессиональной этике педагогов </t>
  </si>
  <si>
    <t>https://disk.yandex.ru/i/3Lc8PxhgEKYGTw</t>
  </si>
  <si>
    <t>Положение о кадровой политике</t>
  </si>
  <si>
    <t>http://tom-crrbogash.dou.tomsk.ru/wp-content/uploads/2021/12/11.Polozhenie-o-vnutrennej-sisteme-otsenki-kachestva-obrazovaniya-v-DOU.pdf</t>
  </si>
  <si>
    <t xml:space="preserve">Положение о внутренней системе оценки качества </t>
  </si>
  <si>
    <t>https://disk.yandex.ru/i/ifLveLSyNe6_SA</t>
  </si>
  <si>
    <t>Программа развития кадрового потенциала</t>
  </si>
  <si>
    <t>https://disk.yandex.ru/i/Dvsqoolk-c9tkA</t>
  </si>
  <si>
    <t xml:space="preserve">Программа по ранней профориентации " Город мастеров" </t>
  </si>
  <si>
    <t xml:space="preserve">https://disk.yandex.ru/i/ooDFctaWnDVQTA </t>
  </si>
  <si>
    <t>http://tom-voronino.dou.tomsk.ru/wp-content/uploads/2022/01/Osnovnaya-programma-s-popravkami-ot-31.05.21-pdf.io_.pdf</t>
  </si>
  <si>
    <t>http://tom-voronino.dou.tomsk.ru/wp-content/uploads/2022/01/AOOP-ZPR.doc</t>
  </si>
  <si>
    <t xml:space="preserve">http://tom-voronino.dou.tomsk.ru/wp-content/uploads/2022/01/Programma-OVZ-TNR.docx </t>
  </si>
  <si>
    <t xml:space="preserve">http://tom-voronino.dou.tomsk.ru/wp-content/uploads/2022/01/AOOP-Intelektualy.docx </t>
  </si>
  <si>
    <t>http://tom-voronino.dou.tomsk.ru/dopolnitelnoe-obrazovanie-2/</t>
  </si>
  <si>
    <t>Программы дополнительного образования</t>
  </si>
  <si>
    <t>http://tom-voronino.dou.tomsk.ru/wp-content/uploads/2021/12/Korrektsionno-razvivayushhaya-programma-OVZ.pdf</t>
  </si>
  <si>
    <t>стр 16</t>
  </si>
  <si>
    <t>http://tom-voronino.dou.tomsk.ru/wp-content/uploads/2022/01/prilozhenie-k-programme-DOO-pdf.io_.pdf</t>
  </si>
  <si>
    <t>стр 2-11</t>
  </si>
  <si>
    <t>стр 12-28</t>
  </si>
  <si>
    <t>стр 29-34</t>
  </si>
  <si>
    <t>стр 34-51</t>
  </si>
  <si>
    <t>стр 35-51</t>
  </si>
  <si>
    <t>стр 52-55</t>
  </si>
  <si>
    <t>http://tom-voronino.dou.tomsk.ru/sostav-pedagogicheskih-rabotnikov-s-ukazaniem-urovnya-obrazovaniya-kvalifikatsii-i-opyta-raboty/</t>
  </si>
  <si>
    <t>Сведения о педагогических кадрах на 01.12.2021</t>
  </si>
  <si>
    <r>
      <t xml:space="preserve">Сведения о педагогических кадрах на </t>
    </r>
    <r>
      <rPr>
        <sz val="12"/>
        <color theme="1"/>
        <rFont val="PT Astra"/>
        <charset val="204"/>
      </rPr>
      <t>01.12.2021</t>
    </r>
  </si>
  <si>
    <t>http://tom-voronino.dou.tomsk.ru/gostevaya-kniga/</t>
  </si>
  <si>
    <t xml:space="preserve">http://tom-voronino.dou.tomsk.ru/shema-struktury-upravleniya/ </t>
  </si>
  <si>
    <t>http://tom-voronino.dou.tomsk.ru/wp-content/uploads/2021/12/polozhenie-ob-organizatsii-progulok.pdf</t>
  </si>
  <si>
    <t>стр 31-36</t>
  </si>
  <si>
    <t xml:space="preserve">http://tom-voronino.dou.tomsk.ru/wp-content/uploads/2022/01/Osnovnaya-programma-s-popravkami-ot-31.05.21-pdf.io_.pdf </t>
  </si>
  <si>
    <t>https://docviewer.yandex.ru/view/861862734/?*=BvghGt%2BkT%2Bf0%2BUAGVmy3Te1Z%2Bpl7InVybCI6InlhLWJyb3dzZXI6Ly80RFQxdVhFUFJySlJYbFVGb2V3cnVJREZ6LVUwbFZjQ0pHcUtHRVR3bnhzbG95b0hGNERHclR0RFhIVDJGOVBkNHQ3YmFJUDREXy1yelNKX2tIQjdGOXJrRXE3TUdLTGROUG5hNlVQaE56Y2t6ZnlEb3B6YWU0M1FCYlhnblpDakx1M0stMVg4Qm1MNGV6NEx6QXhhN2c9PT9zaWduPVJQMW1KNlU0ZVlWSzBodndvRUJ5NlZOMHFzUXRJUk1xaVRfTF84RUFORzA9IiwidGl0bGUiOiJQb2xvemhlbmllLW8tbWV0b2Qta2FiaW5ldGUuZG9jIiwibm9pZnJhbWUiOmZhbHNlLCJ1aWQiOiI4NjE4NjI3MzQiLCJ0cyI6MTY0MjMwNjExNDkyNCwieXUiOiI2MjQ0MTQ2MzAxNjEzMTI2NDgwIn0%3D</t>
  </si>
  <si>
    <t>http://tom-voronino.dou.tomsk.ru/wp-content/uploads/2021/06/Osnovnaya-programma-s-popravkami-ot-31.05.21.pdf</t>
  </si>
  <si>
    <t>стр 33-35</t>
  </si>
  <si>
    <t>http://tom-voronino.dou.tomsk.ru/</t>
  </si>
  <si>
    <t>Информационность родителей, оказание косультационной и методической помощи</t>
  </si>
  <si>
    <t> http://tom-voronino.dou.tomsk.ru/personalnyie-stranichki-pedagogov/</t>
  </si>
  <si>
    <t>Персональные страницы педагогов</t>
  </si>
  <si>
    <t>http://tom-voronino.dou.tomsk.ru/plan-fhd-oo-ili-byudzhetnye-smety/</t>
  </si>
  <si>
    <t>стр 26-27</t>
  </si>
  <si>
    <t>стр 20</t>
  </si>
  <si>
    <t>http://tom-voronino.dou.tomsk.ru/wp-content/uploads/2021/06/yunyj-ekolog.na-sajt.pptx</t>
  </si>
  <si>
    <t>http://tom-voronino.dou.tomsk.ru/wp-content/uploads/2021/02/Programma-dopolnitelnogo-obrazovaniya-Volshebnyj-LEGO.pdf</t>
  </si>
  <si>
    <t>http://tom-voronino.dou.tomsk.ru/wp-content/uploads/2021/12/prilozhenie-k-programme-DOO.pdf</t>
  </si>
  <si>
    <t xml:space="preserve"> относится к пункту 3.5.9 стр 24*26</t>
  </si>
  <si>
    <t>http://tom-voronino.dou.tomsk.ru/wp-content/uploads/2022/01/Polozhenie-o-rezhime-NOD-pdf.io_.pdf</t>
  </si>
  <si>
    <t>http://tom-voronino.dou.tomsk.ru/wp-content/uploads/2021/12/Razvitie-samostoyatelnosti-u-detej-s-OVZ-v-usloviyah-predshkolnoj-podgotovki.pptx</t>
  </si>
  <si>
    <t>http://tom-voronino.dou.tomsk.ru/wp-content/uploads/2021/12/Polozhenie-o-PPk.pdf</t>
  </si>
  <si>
    <t xml:space="preserve">http://tom-voronino.dou.tomsk.ru/lokalnye-normativnye-akty-predusmotrennye-ch-2-st-30-fz-ob-obrazovanii-v-rf </t>
  </si>
  <si>
    <t>http://tom-voronino.dou.tomsk.ru/wp-content/uploads/2021/12/Polozhenie-o-logopunkte.pdf</t>
  </si>
  <si>
    <t>Н/П</t>
  </si>
  <si>
    <t>http://tom-voronino.dou.tomsk.ru/wp-content/uploads/2021/12/Polozhenie-o-rod.-sobranii.pdf</t>
  </si>
  <si>
    <t xml:space="preserve">http://tom-voronino.dou.tomsk.ru/gostevaya-kniga/ </t>
  </si>
  <si>
    <t>http://tom-voronino.dou.tomsk.ru/kompensatsiya-chasti-roditelskoj-platy/</t>
  </si>
  <si>
    <t xml:space="preserve">http://tom-voronino.dou.tomsk.ru/wp-content/uploads/2021/12/Proekt-godovogo-plana-na-2020-2021gg.pdf </t>
  </si>
  <si>
    <t>стр 19-22</t>
  </si>
  <si>
    <t xml:space="preserve">http://tom-voronino.dou.tomsk.ru/zdorove-bezopasnost-i-povsednevnyj-uhod </t>
  </si>
  <si>
    <t xml:space="preserve"> План профилактических мероприятий в условиях новой коронавирусной инфекции                                                                            Приказ об усилении противоэпидемиологических мероприятий</t>
  </si>
  <si>
    <t xml:space="preserve">http://tom-voronino.dou.tomsk.ru/wp-content/uploads/2021/12/Prilozhenie-k-OOP-4-KGN.pdf </t>
  </si>
  <si>
    <t>http://tom-voronino.dou.tomsk.ru/wp-content/uploads/2019/02/Programma-po-sohraneniyu-i-ukrepleniyu-zdorovya-detej.pdf</t>
  </si>
  <si>
    <t>http://tom-voronino.dou.tomsk.ru/svedeniya-ob-usloviyah-pitaniya-i-ohrany-zdorovya-obuchayushhihsya-v-t-ch-dlya-obuchayushhihsya-s-ovz/</t>
  </si>
  <si>
    <t xml:space="preserve">http://tom-voronino.dou.tomsk.ru/svedeniya-ob-usloviyah-pitaniya-i-ohrany-zdorovya-obuchayushhihsya-v-t-ch-dlya-obuchayushhihsya-s-ovz/ </t>
  </si>
  <si>
    <t xml:space="preserve">http://tom-voronino.dou.tomsk.ru/wp-content/uploads/2021/12/Rasporyadok-dnya-na-2021-2022-uchebnyj-god.pdf </t>
  </si>
  <si>
    <t>Лицензии ОГАУЗ СРБ 2020</t>
  </si>
  <si>
    <t>http://tom-voronino.dou.tomsk.ru/wp-content/uploads/2021/12/Polozhenie-o-sisteme-video-nablyudeniya.pdf</t>
  </si>
  <si>
    <t>http://tom-voronino.dou.tomsk.ru/wp-content/uploads/2022/01/Instruktsii-po-TB-pdf.io_-1.pdf</t>
  </si>
  <si>
    <t>http://tom-voronino.dou.tomsk.ru/wp-content/uploads/2021/12/Plan-CHS.pdf</t>
  </si>
  <si>
    <t>http://tom-voronino.dou.tomsk.ru/shema-struktury-upravleniya/</t>
  </si>
  <si>
    <t>стр 49</t>
  </si>
  <si>
    <t>http://tom-voronino.dou.tomsk.ru/wp-content/uploads/2021/12/Vnutrennyaya-sistema-otsenki-kachestva.pdf</t>
  </si>
  <si>
    <t>http://tom-voronino.dou.tomsk.ru/wp-content/uploads/2022/01/Programma-razvitiya-s-popravkami-ot-31.05.2021-pdf.io_.pdf</t>
  </si>
  <si>
    <t xml:space="preserve">http://tom-voronino.dou.tomsk.ru/wp-content/uploads/2022/01/Programma-razvitiya-s-popravkami-ot-31.05.2021-pdf.io_.pdf 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</si>
  <si>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ДОО _МБДОУ Детский сад д. Воронино_</t>
    </r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</si>
  <si>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ДОО МБДОУ "Детский сад "Рябинка" КВ п. Зональная Станция" Томского района_______________________________________________________________</t>
    </r>
  </si>
  <si>
    <t>http://ryabinka.dou.tomsk.ru/wp-content/uploads/2020/10/ooop.pdf</t>
  </si>
  <si>
    <t>Приказ № 41-ОД от 22.09.2021 г.</t>
  </si>
  <si>
    <t>http://ryabinka.dou.tomsk.ru/wp-content/uploads/2021/12/AOP-dlya-ZPR.pdf</t>
  </si>
  <si>
    <t>http://ryabinka.dou.tomsk.ru/wp-content/uploads/2020/10/ot-rozhdeniya-do-shkoly.pdf</t>
  </si>
  <si>
    <t>http://ryabinka.dou.tomsk.ru/wp-content/uploads/2021/12/AOP-dlya-TNR.pdf</t>
  </si>
  <si>
    <t>http://ryabinka.dou.tomsk.ru/innovatsionnaya-ploshhadka/</t>
  </si>
  <si>
    <t>Приказ 41 - ОД от 22.09.2021, Соглашение о сотрудничестве № 222-ПА/ИП-21 от 30.03.2021 г., Свидетельство - приказ № 25  от 1.03 2021 г.</t>
  </si>
  <si>
    <t>http://ryabinka.dou.tomsk.ru/vosem-zhemchuzhin-doshkolnogo-obrazovaniya-2021/ , https://vestniknews.ru/konkursy-i-vystavki/7629-polozhenie-o-viii-federalnom-nauchno-obshchestvennom-konkurse-vosem-zhemchuzhin-doshkolnogo-obrazovaniya-2021.html</t>
  </si>
  <si>
    <t>Приказ №178/а-1 от 27.11.2020 г. Президент Ассоциации Ю.Е. Антонов</t>
  </si>
  <si>
    <t>https://vk.com/marusevaolesya</t>
  </si>
  <si>
    <t>http://ryabinka.dou.tomsk.ru/wp-content/uploads/2021/02/Munitsipalnoe-byudzhetnoe-doshkolnoe-obrazovatelnoe-uchrezhdenie-Detskij-sad.pdf</t>
  </si>
  <si>
    <t xml:space="preserve">Приказ № 41-Од от 22.09.2021 г., утверждение плана мероприятий в рамках работы учреждения </t>
  </si>
  <si>
    <t>http://ryabinka.dou.tomsk.ru/wp-content/uploads/2021/03/MIR-nefti-prezentatsiya.pdf</t>
  </si>
  <si>
    <t>https://www.youtube.com/watch?v=o6h3YDhmp1E&amp;t=9s</t>
  </si>
  <si>
    <t>Приказ № 41-ОД от 22.09.2021 г., Реализация дополнительных образовательных программ</t>
  </si>
  <si>
    <t>http://ryabinka.dou.tomsk.ru/wp-content/uploads/2020/10/Interesno-my-zhivyom-srednyaya-gruppa-SKAZKA.pdf, http://ryabinka.dou.tomsk.ru/platnye-obrazovatelnye-uslugi/</t>
  </si>
  <si>
    <t>Приказ № 41-ОД от 22.09.2021 г. (ООП)</t>
  </si>
  <si>
    <t>http://ryabinka.dou.tomsk.ru/wp-content/uploads/2019/09/dopy.pdf</t>
  </si>
  <si>
    <t>Приказ № 41-ОД от 22.09.2021 г. (ООП), Реализация ДПУ в области математического развития и финансовой грамотности приказ №39-ОД от 7.09.2021 г.</t>
  </si>
  <si>
    <t>https://vk.com/public202354493?z=video-202354493_456239021%2Fvideos-202354493%2Fpl_-202354493_-2</t>
  </si>
  <si>
    <t>https://youtu.be/7UeftDtx6dA</t>
  </si>
  <si>
    <t>https://vk.com/marusevaolesya?w=wall649894636_56%2Fall , https://youtu.be/TWxabxx9u_s</t>
  </si>
  <si>
    <t>Приказ 41-ОО от 22.09.2021 г.</t>
  </si>
  <si>
    <t>https://vk.com/doc649894636_615215118?hash=968b69f6f9bb56e2f8&amp;dl=d7348cb369f415bf8f</t>
  </si>
  <si>
    <t>https://vk.com/doc649894636_622098341?hash=ae8f94a9e3ba716e54&amp;dl=d77309e187fbd499e2</t>
  </si>
  <si>
    <t>Приказ № 41- ОД от 22.09.2021 г.</t>
  </si>
  <si>
    <t>https://vk.com/marusevaolesya?z=photo649894636_457239025%2Fwall649894636_8</t>
  </si>
  <si>
    <t>https://m.vk.com/wall100161981_24</t>
  </si>
  <si>
    <t>https://vk.com/doc649894636_622097976?hash=219ef6b517338fa49b&amp;dl=eb62c6ac1a3fe25b74</t>
  </si>
  <si>
    <t>https://vk.com/doc100161981_622588544?hash=d244aae2b84cc922fd&amp;dl=86a3c9322c73236fc9</t>
  </si>
  <si>
    <t>http://ryabinka.dou.tomsk.ru/wp-content/uploads/2020/10/Vsyo-pro-letoSKAZKA.pdf</t>
  </si>
  <si>
    <t>https://vk.com/club203950861?z=video-203950861_456239038%2F80023593d6c1bea846%2Fpl_post_-203950861_76</t>
  </si>
  <si>
    <t>https://vk.com/yagodkambdouryabinka?w=wall-206535070_118%2Fall , https://www.youtube.com/watch?v=Lx1kt_32ovo</t>
  </si>
  <si>
    <t>http://ryabinka.dou.tomsk.ru/moi-dostizheniya-gorbun-a-p/</t>
  </si>
  <si>
    <t>http://ryabinka.dou.tomsk.ru/wp-content/uploads/2020/06/bum-fant-.pdf , https://www.youtube.com/watch?v=9uIHlwth2hA</t>
  </si>
  <si>
    <t>Приказ № 41-ОД от 22.09.2021 г.,</t>
  </si>
  <si>
    <t>http://ryabinka.dou.tomsk.ru/vosem-zhemchuzhin-doshkolnogo-obrazovaniya-2019-goda/</t>
  </si>
  <si>
    <t>Приказ 51-ОД от 19.11.2021 г., приказ 41-ОД от 22.09. 2021 г.</t>
  </si>
  <si>
    <t>http://ryabinka.dou.tomsk.ru/vosem-zhemchuzhin-doshkolnogo-obrazovaniya-2019-goda/ , file:///C:/Users/User/Downloads/%D0%B8%D1%82%D0%BE%D0%B3%D0%B8.pdf</t>
  </si>
  <si>
    <t>(Приказ №178/а-1 от 21.10.2019г. Президент Ассоциации Ю.Е.
Антонов</t>
  </si>
  <si>
    <t>http://ryabinka.dou.tomsk.ru/stranichka-fizinstruktora/</t>
  </si>
  <si>
    <t>http://ryabinka.dou.tomsk.ru/rukovodstvo-dou/</t>
  </si>
  <si>
    <t xml:space="preserve">Приказ № 41-ОД от 22.09.2021 г., утвержение плана работы учреждения на 2021-2022 г, </t>
  </si>
  <si>
    <t>http://ryabinka.dou.tomsk.ru/wp-content/uploads/2021/12/plan-raboty-s-pedagogami-na-2021-2022.pdf</t>
  </si>
  <si>
    <t>Приказ № 41-ОД от 22.09.2021 г, согласование ПС № 1 от 22.09.2021 г.</t>
  </si>
  <si>
    <t>http://ryabinka.dou.tomsk.ru/wp-content/uploads/2021/12/plan-grafik-povysh.kvalif.pdf</t>
  </si>
  <si>
    <t>http://ryabinka.dou.tomsk.ru/metodicheskaya-rabota/, http://ryabinka.dou.tomsk.ru/wp-content/uploads/2020/02/zpr.pdf</t>
  </si>
  <si>
    <t>Приказ № 41-ОД от 22.09.2021 г., план работы учреждения на 2021-2022 г., пункт 3.4</t>
  </si>
  <si>
    <t>http://ryabinka.dou.tomsk.ru/struktura-i-organy-upravleniya-obrazovatelnoj-organizatsiej/</t>
  </si>
  <si>
    <t>Протокол № 3 09.08.2015 г. - решение общего собрания трудового коллектива</t>
  </si>
  <si>
    <t>http://ryabinka.dou.tomsk.ru/ekskursiya-po-sadu/</t>
  </si>
  <si>
    <t>Приказ № 41-ОД от 22.09.202 г.</t>
  </si>
  <si>
    <t>Приказ № 41-ОД от 22.09.2021 г., пунк 3.7</t>
  </si>
  <si>
    <t>Приказ 89-К от 25.10.2018 г.</t>
  </si>
  <si>
    <t>Договор 1/20-21 от 10.12.2020 г.</t>
  </si>
  <si>
    <t>https://lipuhina78.wixsite.com/my-site-1/events</t>
  </si>
  <si>
    <t>Протокол ПС № 1 от 22.10.2021 г.</t>
  </si>
  <si>
    <t>Приказ УО АТР № 11(42) от 14.01.2021 г.</t>
  </si>
  <si>
    <t>http://ryabinka.dou.tomsk.ru/wp-content/uploads/2019/03/pedsovet-4.pdf</t>
  </si>
  <si>
    <t>http://ryabinka.dou.tomsk.ru/wp-content/uploads/2021/12/Sovmestnaya-rabota-pedagogov-i-roditelej-po-razvitiyu-i-podderzhke-detskoj-initsiativnosti-v-ramkah-realizatsii-individualnyh-issledovatelskih-proektah.pdf</t>
  </si>
  <si>
    <t>https://www.youtube.com/watch?v=Lx1kt_32ovo</t>
  </si>
  <si>
    <t>http://ryabinka.dou.tomsk.ru/wp-content/uploads/2020/12/malyshty-mozhesh-vse.pdf</t>
  </si>
  <si>
    <t>https://www.youtube.com/watch?v=JzM7esfETe4</t>
  </si>
  <si>
    <t>http://ryabinka.dou.tomsk.ru/platnye-obrazovatelnye-uslugi/</t>
  </si>
  <si>
    <t>http://ryabinka.dou.tomsk.ru/wp-content/uploads/2021/12/samoobsluzhivanie-i-elementy-bytovogo-truda.pdf</t>
  </si>
  <si>
    <t>Приказ 41-ОД от 22.09.2021 г.</t>
  </si>
  <si>
    <t>https://lipuhina78.wixsite.com/my-site-1/%D0%B4%D0%B8%D1%81%D1%82%D0%B0%D0%BD%D1%86%D0%B8%D0%BE%D0%BD%D0%BD%D1%8B%D0%B9-%D0%BA%D1%83%D1%80%D1%81</t>
  </si>
  <si>
    <t>Протокол ПС № 1 от 22.09.2021 г.</t>
  </si>
  <si>
    <t>http://ryabinka.dou.tomsk.ru/wp-content/uploads/2015/03/pdfjoiner-1.pdf , http://ryabinka.dou.tomsk.ru/wp-content/uploads/2021/08/GODOVOJ-KALENDARNYJ-UCHEBNYJ-GRAFIK.pdf, http://ryabinka.dou.tomsk.ru/wp-content/uploads/2021/08/nood-2021-2022.pdf</t>
  </si>
  <si>
    <t>Приказ № 28 от 23.05.2017 г. , приказ № 29-ОД от 29.07.2021 г.</t>
  </si>
  <si>
    <t>http://ryabinka.dou.tomsk.ru/wp-content/uploads/2021/12/AOP-dlya-ZPR.pdf, http://ryabinka.dou.tomsk.ru/wp-content/uploads/2021/12/AOP-dlya-TNR.pdf</t>
  </si>
  <si>
    <t>Приказ № 41-ОД от 22.09.2021 г., протокол ППк № 14 от 15.09.2021 г.</t>
  </si>
  <si>
    <t>http://ryabinka.dou.tomsk.ru/wp-content/uploads/2021/12/AOP-dlya-TNR.pdf , http://ryabinka.dou.tomsk.ru/wp-content/uploads/2021/12/AOP-dlya-ZPR.pdf</t>
  </si>
  <si>
    <t>Приказ № 33-ОД от 18.08.2021 г.</t>
  </si>
  <si>
    <t xml:space="preserve">http://ryabinka.dou.tomsk.ru/wp-content/uploads/2021/12/AOP-dlya-TNR.pdf </t>
  </si>
  <si>
    <t>Приказ № 33-ОД от 18.08.2021 г., протокол ППк № 13, от20.05.2021 г., протокол ППк № 14 от 15.09.2021 г.</t>
  </si>
  <si>
    <t>http://ryabinka.dou.tomsk.ru/wp-content/uploads/2020/12/INVALIDY.pdf , http://ryabinka.dou.tomsk.ru/wp-content/uploads/2020/12/rabota-s-detmi-invalidami.pdf</t>
  </si>
  <si>
    <t>Приказ № 10-Д от 18.08.2021 г.</t>
  </si>
  <si>
    <t>http://ryabinka.dou.tomsk.ru/upravlyayushhij-sovet/</t>
  </si>
  <si>
    <t>Приказ № 9 от 20.02.2018 г.</t>
  </si>
  <si>
    <t>http://ryabinka.dou.tomsk.ru/publichny-j-doklad/</t>
  </si>
  <si>
    <t>Анкетирование родителей - результаты отражены в ежегодных публичных докладах</t>
  </si>
  <si>
    <t>http://ryabinka.dou.tomsk.ru/wp-content/uploads/2021/01/Konsultatsiya-Edinstvennyj-rebenok-v-seme-1.pdf</t>
  </si>
  <si>
    <t>Протоколы родительских собрание</t>
  </si>
  <si>
    <t>http://ryabinka.dou.tomsk.ru/wp-content/uploads/2021/06/Analiz-raboty-uchrezhdeniya-za-2020-2021-uchebnyj-god.pdf</t>
  </si>
  <si>
    <t>Анализ работы пунк 1, Приказ 19-ОД от 21.05.2021 г.</t>
  </si>
  <si>
    <t>https://www.youtube.com/watch?v=qMxcoESIo3o</t>
  </si>
  <si>
    <t>Приказ " 41-ОД от 22.09.2021 г., Приказ № 51-ОД от 19.11.2021 г.</t>
  </si>
  <si>
    <t>http://ryabinka.dou.tomsk.ru/wp-content/uploads/2021/08/PROGRAMMA-PROIZVODSTVENNOGO-KONTROLYA-ZA-SOBLYUDENIEM-SANITARNYH-NORM-I-PROVEDENIEM-SANITARNOPROTIVOEPIDEMICHESKIH-PROFILAKTICHESKIH-MEROPRIYATIJ.pdf</t>
  </si>
  <si>
    <t>Приказ № 35-ОД от 5.11.2020 г., приказ № 31-ОО от 3.08.2021 г.</t>
  </si>
  <si>
    <t>http://ryabinka.dou.tomsk.ru/wp-content/uploads/2021/08/polozhenie-oroditelskom-kontrole-po-pitaniyu-s.-Baturino.pdf</t>
  </si>
  <si>
    <t>http://ryabinka.dou.tomsk.ru/wp-content/uploads/2020/11/tehn-obespsots-psih-blagopol-rebenka-Psiholog.pdf</t>
  </si>
  <si>
    <t>Приказ № 41-ОД от 22.09.2021 (ООП)</t>
  </si>
  <si>
    <t>http://ryabinka.dou.tomsk.ru/wp-content/uploads/2020/12/rabota-s-detmi-invalidami.pdf</t>
  </si>
  <si>
    <t>http://ryabinka.dou.tomsk.ru/wp-content/uploads/2015/03/pdfjoiner-1.pdf</t>
  </si>
  <si>
    <t>Лицензия № ФС-70_01_001006 от 12.10.2012 г., Договор №12/19 об оказании медицинских услуг от 27.12.2019 г. Приказ № 28 от 23.05.2017 г. пунк 3</t>
  </si>
  <si>
    <t>http://ryabinka.dou.tomsk.ru/bezopasnost/bezopasnost-2/, http://ryabinka.dou.tomsk.ru/wp-content/uploads/2021/08/Organizatsiya-propusknogo-rezhima.pdf</t>
  </si>
  <si>
    <t>Паспорт безопастности от 08.08.2020 г.</t>
  </si>
  <si>
    <t>http://ryabinka.dou.tomsk.ru/bezopasnost/bezopasnost-2/</t>
  </si>
  <si>
    <t>http://ryabinka.dou.tomsk.ru/dokumenty-3/</t>
  </si>
  <si>
    <t>http://ryabinka.dou.tomsk.ru/wp-content/uploads/2015/08/Ustav.pdf</t>
  </si>
  <si>
    <t>http://ryabinka.dou.tomsk.ru/wp-content/uploads/2021/04/tablitsa-samoobsled-2020-1.pdf</t>
  </si>
  <si>
    <t>Приказ 11-ОД от 09.04.2021 г</t>
  </si>
  <si>
    <t>http://ryabinka.dou.tomsk.ru/wp-content/uploads/2019/02/Plan-uluchsheniya-kachestva-raboty.pdf</t>
  </si>
  <si>
    <t>План работы в результате ежегодного мониторинга</t>
  </si>
  <si>
    <t>http://ryabinka.dou.tomsk.ru/wp-content/uploads/2015/03/chast-1.pdf</t>
  </si>
  <si>
    <t>Приказ 47 от 23.12.2015 г.</t>
  </si>
  <si>
    <t xml:space="preserve">http://ryabinka.dou.tomsk.ru/wp-content/uploads/2020/12/Vystuplenie-na-pedsovet-v-DOU-po-teme-.pdf 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</si>
  <si>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ДОО  МБДОУ "Детский сад "Сказка" п. Зональная Станция" Томского района</t>
    </r>
  </si>
  <si>
    <t>http://tom-znskazka.dou.tomsk.ru/wp-content/uploads/2021/11/programma-dou-2021-2022.pdf</t>
  </si>
  <si>
    <t>http://tom-znskazka.dou.tomsk.ru/wp-content/uploads/2019/04/AOP-MBDOU-Skazka.pdf</t>
  </si>
  <si>
    <t>http://tom-znskazka.dou.tomsk.ru/obrazovatelnaya-deyatelnost/</t>
  </si>
  <si>
    <t>с. 37</t>
  </si>
  <si>
    <t>стр. 37</t>
  </si>
  <si>
    <t>стр45</t>
  </si>
  <si>
    <t>стр. 41</t>
  </si>
  <si>
    <t>стр. 32</t>
  </si>
  <si>
    <t>стр. 31</t>
  </si>
  <si>
    <t>51, данное направление реализуется в вариативной части, через реализацию различных проектов</t>
  </si>
  <si>
    <t>стр 48</t>
  </si>
  <si>
    <t>ст. 48,49</t>
  </si>
  <si>
    <t>стр. 37-46</t>
  </si>
  <si>
    <t>стр 55-63</t>
  </si>
  <si>
    <t>стр. 55-63</t>
  </si>
  <si>
    <t>61, раздел формирование грамматического строя речи</t>
  </si>
  <si>
    <t>не требуется</t>
  </si>
  <si>
    <t>63-75</t>
  </si>
  <si>
    <t>75-82</t>
  </si>
  <si>
    <t>http://tom-znskazka.dou.tomsk.ru/wp-content/uploads/2021/09/godovoj-plan2021-2022-s-titulnym.pdf</t>
  </si>
  <si>
    <t>стр.72</t>
  </si>
  <si>
    <t>стр. 75</t>
  </si>
  <si>
    <t>левая область виджетов на главной странице. Раздел "Странички педагогов"</t>
  </si>
  <si>
    <t>http://tom-znskazka.dou.tomsk.ru/dokumentyi/struktura-i-organy-upravleniya/</t>
  </si>
  <si>
    <t>http://tom-znskazka.dou.tomsk.ru/wp-content/uploads/2014/11/Polozhenie-o-provedenii-progulok.pdf</t>
  </si>
  <si>
    <t>118, Дополнительные помещения для прорведения образовательной работы</t>
  </si>
  <si>
    <t>109-116</t>
  </si>
  <si>
    <t>http://tom-znskazka.dou.tomsk.ru/wp-content/uploads/2021/08/polozhenie-o-metodicheskom-kabinete.pdf</t>
  </si>
  <si>
    <t>стр 119</t>
  </si>
  <si>
    <t>http://tom-znskazka.dou.tomsk.ru/</t>
  </si>
  <si>
    <t xml:space="preserve">Главная страница сайта, 4й баннер слева. Раздел "Страничка педагога"  </t>
  </si>
  <si>
    <t>http://tom-znskazka.dou.tomsk.ru/wp-content/uploads/2021/12/PFHD-ot-13.12.pdf</t>
  </si>
  <si>
    <t>31-36</t>
  </si>
  <si>
    <t>47-54</t>
  </si>
  <si>
    <t>63-69</t>
  </si>
  <si>
    <t>http://tom-znskazka.dou.tomsk.ru/wp-content/uploads/2020/06/PPk.pdf</t>
  </si>
  <si>
    <t>стр 105</t>
  </si>
  <si>
    <t>http://tom-znskazka.dou.tomsk.ru/gostevaya-kniga/</t>
  </si>
  <si>
    <t>http://tom-znskazka.dou.tomsk.ru/roditelyam/pitanie-detej-v-obrazovatelnoj-organizatsii/</t>
  </si>
  <si>
    <t>,</t>
  </si>
  <si>
    <t>.</t>
  </si>
  <si>
    <t>http://tom-znskazka.dou.tomsk.ru/wp-content/uploads/2021/12/Med.pdf</t>
  </si>
  <si>
    <t>http://tom-znskazka.dou.tomsk.ru/wp-content/uploads/2022/01/polozhenie-o-videonablyudenii.pdf</t>
  </si>
  <si>
    <t>http://tom-znskazka.dou.tomsk.ru/wp-content/uploads/2021/08/polozhenie-o-propusknom-i-vnutriobektovom-rezhimah.pdf</t>
  </si>
  <si>
    <t>http://tom-znskazka.dou.tomsk.ru/wp-content/uploads/2021/12/Adobe-Scan-15-dek.-2021-g.-1-1.pdf</t>
  </si>
  <si>
    <t>http://tom-znskazka.dou.tomsk.ru/wp-content/uploads/2020/03/SKAN-Meropriyatij-Krysha275.pdf</t>
  </si>
  <si>
    <t>http://tom-znskazka.dou.tomsk.ru/wp-content/uploads/2022/01/polozhenie-o-pedagogichkskom-sovete.pdf</t>
  </si>
  <si>
    <t>стр.61</t>
  </si>
  <si>
    <t>http://tom-znskazka.dou.tomsk.ru/wp-content/uploads/2021/12/Soglashenie-o-sotrudnichestve-_detskie-sady-p.-Zonalnaya-Stantsiya.pdf</t>
  </si>
  <si>
    <t>http://tom-znskazka.dou.tomsk.ru/wp-content/uploads/2018/06/Programma-Razvitiya.pdf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</si>
  <si>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ДОО МБДОУ "Детский сад с. Зоркальцево" Томского района</t>
    </r>
  </si>
  <si>
    <t>http://tom-zorkalcevo.dou.tomsk.ru/wp-content/uploads/2021/12/OOP-2021-2022.pdf</t>
  </si>
  <si>
    <t>Раздел Образование. Основная ОП ДОУ</t>
  </si>
  <si>
    <t>http://tom-zorkalcevo.dou.tomsk.ru/wp-content/uploads/2021/12/polozhenie-ob-Obrazovatelnoj-programme.pdf</t>
  </si>
  <si>
    <t>Раздел Локальные акты. Положение об ООП ДОУ</t>
  </si>
  <si>
    <t>http://tom-zorkalcevo.dou.tomsk.ru/wp-content/uploads/2021/12/Prilozheniya-k-OOP-DOU.pdf</t>
  </si>
  <si>
    <t>Раздел Образование. Приложения к ООП ДОУ</t>
  </si>
  <si>
    <t>http://tom-zorkalcevo.dou.tomsk.ru/obrazovanie/</t>
  </si>
  <si>
    <t>Раздел Образование. На сайте МБДОУ дана информация по Примерным основным адаптированным образовательным программам ДО для детей с ОВЗ. 1. Примерная основная адапт. образ программа ДО детей с амблиопией и косоглазием. 2. Прим. основная адапт. образ. программа ДО детей с ЗПР. 3. Прим. основная адапт. образ. программа ДО детей с ТНР</t>
  </si>
  <si>
    <t>Раздел Образование. На сайте МБДОУ дана актуальная информация по образовательным программам ДОУ</t>
  </si>
  <si>
    <t>АОП МБДОУ для детей с ТНР, АОП МБДОУ для детей с ЗПР, АОП МБДОУ для детей с нарушением зрения</t>
  </si>
  <si>
    <t>http://tom-zorkalcevo.dou.tomsk.ru/wp-content/uploads/2021/12/AOP-ZPR-2021-2022.pdf</t>
  </si>
  <si>
    <t>АОП МБДОУ для детей с ЗПР</t>
  </si>
  <si>
    <t>http://tom-zorkalcevo.dou.tomsk.ru/wp-content/uploads/2021/11/AOP-TNR-2021-2022.pdf</t>
  </si>
  <si>
    <t>АОП МБДОУ для детей с ТНР</t>
  </si>
  <si>
    <t>http://tom-zorkalcevo.dou.tomsk.ru/wp-content/uploads/2021/12/AOP-po-zreniyu-2021-2022.pdf</t>
  </si>
  <si>
    <t>АОП МБДОУ для детей с нарушением зрения</t>
  </si>
  <si>
    <t>Предусмотрено системное
развитие: ЭР интегрировано в
целостный образов. процесс
ДОУ, освоение разностороннего
сод-я ЭР происходит во
взаимосвязи с сод-м всех
образ. областей, в разл-х видах деят-ти
с учетом потр-й и
возм-й, интересов и
инициативы воспитанников ДОУ</t>
  </si>
  <si>
    <t xml:space="preserve">Воспитанникам доступны
разные материалы для ЭР, напр.,
дидактические материалы, детские
книги, иллюстрирующие разные
эмоциональные состояния. В группах созданы "Центры эмоц.развития", имеются картотеки </t>
  </si>
  <si>
    <t xml:space="preserve">ООП ДОУ(стр. 25). Раздел Образовательная область Социально-коммуникативное развитие). </t>
  </si>
  <si>
    <t>Приложения К ООП ДОУ (стр.1-13)</t>
  </si>
  <si>
    <t>http://tom-zorkalcevo.dou.tomsk.ru/wp-content/uploads/2021/09/Programma-vospitaniya.pdf</t>
  </si>
  <si>
    <t>Программа воспитания (стр.7-17)</t>
  </si>
  <si>
    <t>http://tom-zorkalcevo.dou.tomsk.ru/wp-content/uploads/2021/12/Igry-na-RE.pdf</t>
  </si>
  <si>
    <t>Картотека игр на развитие эмоций</t>
  </si>
  <si>
    <t>http://tom-zorkalcevo.dou.tomsk.ru/wp-content/uploads/2021/12/Igry-i-upr.na-RE.pdf</t>
  </si>
  <si>
    <t xml:space="preserve">Картотека игр и упражнений на развитие эмоций </t>
  </si>
  <si>
    <t>Программа воспитания (стр.9-11)</t>
  </si>
  <si>
    <t>Реализуется системное
разностороннее социальное
развитие воспитанников
(пронизывает весь образ.
процесс во всех образ.
областях). Педагог подает пример сотрудничества, включается в совм.игру детей, участвует в реализации детсих проектов</t>
  </si>
  <si>
    <t>Педагогическая работа в
сфере СР детей регулярно
совершенствуется. В среде присутствуют
материалы для СР,
изготовленные с участием детей,
родителей и сотрудников ДОУ,
фотографии различных
социальных мероприятий с
участием детей и др.</t>
  </si>
  <si>
    <t>http://tom-zorkalcevo.dou.tomsk.ru/wp-content/uploads/2021/12/Struktura-programmy-innov.plashhadki.pdf</t>
  </si>
  <si>
    <t>Структура программы инновационной площадки ТОИПКРО (стр.2, 4)</t>
  </si>
  <si>
    <t>http://tom-zorkalcevo.dou.tomsk.ru/zanyatiya-po-multiplikatsii/</t>
  </si>
  <si>
    <t>Раздел Инновационная деятельность</t>
  </si>
  <si>
    <t>Предусмотрены различные
виды коммуникационной
активности (индивидуальная,
межличностная, групповая).</t>
  </si>
  <si>
    <t>Воспитанникам доступен
широкий круг разнообразных
материалов, которые
используются для развития
коммуникативных способностей
детей с учетом интересов и
инициативы воспитанников и их
семей.</t>
  </si>
  <si>
    <t>http://tom-zorkalcevo.dou.tomsk.ru/wp-content/uploads/2021/12/Instruktsii-po-tehnike-bezopasnosti-povedeniya-dlya-detej.pdf</t>
  </si>
  <si>
    <t xml:space="preserve">Инструкции по технике безопасности поведения для детей. Наблюдается системное
разностор. развитие
навыков безоп.
поведения восп-в
(пронизывает весь
образов. процесс, в
разл. формах
образ.
деят-ти). Прост-во позволяет
организовать различ.
формы деят-ти по
развитию навыков безоп.
поведения детей. </t>
  </si>
  <si>
    <t>Программа воспитания (стр.7-17). Наблюдается
системат.
поддержка и развитие ИЛМ
(пронизывает весь
образ. процесс во
всех образ.
областях). . Среда выстроена так,
чтобы стимулировать
познавательную мотивацию
и расширить круг интересов
воспитанников ДОУ</t>
  </si>
  <si>
    <t>Структура программы инновационной площадки ТОИПКРО (стр.2-5). Раздел Инновационная деятельность</t>
  </si>
  <si>
    <t>https://firo.ranepa.ru/obrazovanie/fgos/95-partsialnye-obrazovatelnye-programmy/479-programma-stem-obrazovanie-detej-doshkolnogo-i-mladshego-shkolnogo-vozrasta#poyasnitelnaya-zapiska</t>
  </si>
  <si>
    <t>Парциальная модульная программа развития интеллектуальных способностей в процессе познавательной деятельности и вовлечения в научно-техническое творчество “STEM-образование детей дошкольного и младшего школьного возраста”, под ред. Волосовец Т.В., Маркова В.А., Аверин С.А.</t>
  </si>
  <si>
    <t>http://tom-zorkalcevo.dou.tomsk.ru/wp-content/uploads/2021/12/fg_parcialnaja_programma.pdf</t>
  </si>
  <si>
    <t>Примерная парциальная образовательная программа дошкольного образования "Экономическое воспитание дошкольников"</t>
  </si>
  <si>
    <t>ООП ДОУ (стр.25, раздел Познават.развитие).</t>
  </si>
  <si>
    <t xml:space="preserve">Приложения к ООП ДОУ (стр. 14). </t>
  </si>
  <si>
    <t>Программа воспитания (стр.7-17). Предусмотрено системное
разностор. развитие
познав. способ-й
восп-в (пронизывает
весь образ. процесс
во всех образ.
областях), поддержка
познав. активности
детей с учетом их
индив. интересов,
инициативы, возм-й и
потребностей. Оснащение среды
регулярно изменяется,
поддерживая естественную
любознательность детей</t>
  </si>
  <si>
    <t>Раздел Занятия по мультипликации.</t>
  </si>
  <si>
    <t>Структура программы инновационной площадки ТОИПКРО (стр.2-5, 17-19). Раздел Инновационная деятельность</t>
  </si>
  <si>
    <t>http://tom-zorkalcevo.dou.tomsk.ru/materialno-tehnicheskoe-obespechenie-i-osnashhyonnost-obrazovatelnogo-protsessa/</t>
  </si>
  <si>
    <t>Раздел Матер.-технич.обеспечение и оснащенность образ.процесса. Предусмотрены разл.
формы творч. активности в группах и ДОУ. Совм. деят-ть
взрослых и детей стимулирует творч.
воображение. Пространство групп
организовано так, чтобы
предоставить детям выбор
творч. активности (
уголок стр-ва и
констр-я, уголок
худож. тв-ва,
музык. центр группы и др.)</t>
  </si>
  <si>
    <t>Детям предоставлены широкие
возм-ти для игры вообр-я:
эксп-ты с песком, игры с
глиной, модел-е из
конструктора и пр. Для обогащения творч.
акт-ти ребенка имеются
разл. аудио- и видеоматериалы,
разл. электр. ресурсы.
Материалы, средства и виды
деят-ти сист-ки
обновляются, чтобы у детей всегда
были новые источники идей и
вдохновения</t>
  </si>
  <si>
    <t xml:space="preserve">ООП ДОУ (стр.25, раздел Познават.развитие). Наблюдается системное
разностор. развитие
матем. представлений
восп-в (пронизывает весь
образ. процесс во всех
образ. областях). Детям предоставлена возм-ть для матем.деят-ти в теч.дня. Материалы, ср-ва систематически обновляются </t>
  </si>
  <si>
    <t>Приложения к ООП ДОУ (стр.15-17)</t>
  </si>
  <si>
    <t>http://tom-zorkalcevo.dou.tomsk.ru/matematika/</t>
  </si>
  <si>
    <t>Инновационная деятельность. Математика</t>
  </si>
  <si>
    <t>Программа воспитания (стр.7-17). Развитие представлений
предусмотрено в различных
формах образовательной
деятельности (игре, проектноисследовательской деятельности,
экспериментировании и пр.). Детям доступен
разнообр. материал для развития
естественно-научных знаний и
получения опыта (плакаты,
книги, пазлы, часы, микроскоп и
пр.).</t>
  </si>
  <si>
    <t>http://tom-zorkalcevo.dou.tomsk.ru/wp-content/uploads/2021/12/YUnyj-ekolog-Nikolaeva.pdf</t>
  </si>
  <si>
    <t>Программа экологического воспитания дошкольников «Юный эколог» под ред. С.Н. Николаевой</t>
  </si>
  <si>
    <t>ООП ДОУ (стр.25, раздел Познават.развитие. Стр. 60).</t>
  </si>
  <si>
    <t>Приложения К ООП ДОУ (стр.14-24)</t>
  </si>
  <si>
    <t xml:space="preserve">ООП ДОУ (стр.60). Программа воспитания (стр.7-17). Знакомство детей с
многообразием окружающего
социального мира
интегрировано с
содержанием других
образ. областей. Педагоги регулярно
обсуждают с детьми
различные нормы и
традиции. Детям доступны
различные материалы для
знакомства с родной
культурой </t>
  </si>
  <si>
    <t>ООП ДОУ (стр.25-27). Ведется системная работа по развитию речевого слуха детей. Предусмотрены подвижные
речевые игры, игры-драматизации. Детям в
группе доступны различные
материалы и оборудование для
развития речевого слуха
и пр.</t>
  </si>
  <si>
    <t xml:space="preserve">Приложения к ООП ДОУ (стр.24-29). </t>
  </si>
  <si>
    <t>ООД ДОУ (стр.25-27). Предусмотрены различные
формы деятельности по
развитию словарного запаса
детей. Детям в группе доступны
различные материалы и
оборудование для развития
словарного запаса</t>
  </si>
  <si>
    <t>ООП ДОУ (стр.25-27).Наблюдается системная
работа по развитию понимания
речи детей. В оформлении используются
надписи и пр., выделены зоны
речевой активности</t>
  </si>
  <si>
    <t>Приложения к ООП ДОУ (стр.24-29).</t>
  </si>
  <si>
    <t xml:space="preserve">ООП ДОУ (стр.25-27). Реализуются
разнообразные социальные
ситуации во всех
образовательных областях,
стимулирующие речевое
развитие детей. Пространство и его
оснащение позволяет
организовать различные формы
речевой активности. Напр.
«центр сюжетно-ролевых игр»,
«театральная студия» и пр.
</t>
  </si>
  <si>
    <t xml:space="preserve"> Приложения к ООП ДОУ (стр.24-29).</t>
  </si>
  <si>
    <t xml:space="preserve">ООП ДОУ (стр.25-27). Ведется системная
работа по освоению письменно
речи, совместное
чтение взрослых и детей,
речевые проекты. Детям доступны для
самостоятельного использования
различные дидактические
материалы для знакомства с
письменной речью (напр., кубики
с буквами, объемные буквы и др) </t>
  </si>
  <si>
    <t>http://tom-zorkalcevo.dou.tomsk.ru/obuchenie-gramote/</t>
  </si>
  <si>
    <t>Раздел Инновационная деятельность. Обучение грамоте</t>
  </si>
  <si>
    <t xml:space="preserve">ООП ДОУ (стр.25-27). Педагоги включают в
образовательный процесс разные
формы литературных
произведений отечественной и
мировой литературы (стихи,
научно-популярные рассказы,
сказки и пр.), соответствующие
уровню развития детей </t>
  </si>
  <si>
    <t xml:space="preserve">ООП ДОУ (стр.27). Раздел Художественно-эстетическое развитие. </t>
  </si>
  <si>
    <t>Приложения к ООП ДОУ (стр.30-37)</t>
  </si>
  <si>
    <t>http://tom-zorkalcevo.dou.tomsk.ru/wp-content/uploads/2021/12/parts.programma-H.-e.razv.-Leonova.pdf</t>
  </si>
  <si>
    <t>Парциальная программа «Художественно-эстетическое развитие старших дошкольников» под  ред. Н.Н. Леоновой</t>
  </si>
  <si>
    <t xml:space="preserve">Наблюдается системная работа
по эстет. развитию. Педагоги способствуют накоплению
сенсорного опыта воспитанниками,
обогащению чувственных
впечатлений (показывают разл.
эстетически привлекательные образцы
и пр.). Детям доступны материалы для
активного включения в эстетическую
деятельность. </t>
  </si>
  <si>
    <t>ООП ДОУ (стр.27). Раздел Художественно-эстетическое развитие</t>
  </si>
  <si>
    <t>Наблюдается системное
развитие представлений
детей о мире искусства во
всех образ.
областях.Детям доступны
коллекции различных
художественных и
музыкальных произведений в
ДОУ. Напр., книги по
искусству, палехская
шкатулка, жестовский
поднос, настоящая картина
художника</t>
  </si>
  <si>
    <t>https://firo.ranepa.ru/obrazovanie/fgos/95-partsialnye-obrazovatelnye-programmy/496-cvetniye-ladoshki</t>
  </si>
  <si>
    <t>Парциальная программа художественно-эстетического развития детей 2-7 лет в изобразительной деятельности “Цветные ладошки”, авт. И.А. Лыкова</t>
  </si>
  <si>
    <t>Наблюдается системное
развитие творч.
спос-тей детей с уч.
их потр-тей,
возм-тей и интересов. Педагог пок-т
разл. техники и
приемы для воплощения
замыслов и рассказывает о
них, учит систем-ть
и размещать в нужном
порядке используемые для
творчества материалы.Детям доступны
различные материалы и
инструменты для
изобразительного творчества</t>
  </si>
  <si>
    <t>Парциальная программа по музыкальному воспитанию детей дошкольного возраста «Ладушки» под ред. И. Каплуновой, И. Новоскольцевой</t>
  </si>
  <si>
    <t xml:space="preserve">Наблюдается
систематическая муз.
деят-ть детей с уч. их
потр-й, возм-й и
интересов. В муз. развитии детей
участвует педагог с муз.
образованием, который обогащает
и индивидуализирует
муз. деят-ть детей. Детям доступны для
самостоятельного использования различные музыкальные
материалы и оборудование.
материалы и оборудование </t>
  </si>
  <si>
    <t>http://tom-zorkalcevo.dou.tomsk.ru/wp-content/uploads/2021/12/Annotatsiya-k-programme-Konstr-e-i-hud.trud-Kutsakova.pdf</t>
  </si>
  <si>
    <t>Парциальная программа Л.В. Куцаковой «Художественное творчество и конструирование»</t>
  </si>
  <si>
    <t>Педагоги учат детей работать с
разнообразными материалами,
такими как пластилин, глина,
бумага, дерево и т. д., для
реализации собственных
замыслов. В помещении ДОО имеется
место для выставки детских
работ. Материалы для конструирования
и моделирования систематически
меняют и усложняют в ходе развития
навыков работы с ними</t>
  </si>
  <si>
    <t xml:space="preserve"> Приложения к ООП ДОУ (стр.30-37). </t>
  </si>
  <si>
    <t>Педагог побуждает детей
принимать посильное участие в
инсценировках, позволяя ребенку
выбрать роль и степень своего
участия.</t>
  </si>
  <si>
    <t xml:space="preserve">ООП ДОУ (стр.27-28. Раздел Физическое развитие). </t>
  </si>
  <si>
    <t xml:space="preserve"> Приложения к ООП ДОУ (стр. 38-63). </t>
  </si>
  <si>
    <t>http://tom-zorkalcevo.dou.tomsk.ru/wp-content/uploads/2021/12/Bud-zdorov-Semenova.pdf</t>
  </si>
  <si>
    <t xml:space="preserve">Дополнительная общеразвивающая программа
физкультурно-спортивной направленности
«Будь здоров!»
</t>
  </si>
  <si>
    <t>http://tom-zorkalcevo.dou.tomsk.ru/zdorovyie-deti-v-zdorovoy-seme/</t>
  </si>
  <si>
    <t>Реализуются различные
протяженные во времени
проекты, фокусирующие
внимание детей на здоровых
привычках (напр., изучение тела
человека сопровождается
изучением правил, которые
помогут долгие годы сохранять
здоровье; изучаются свойства
разных продуктов и пр.).</t>
  </si>
  <si>
    <t>Ведется системная
работа по форм-ю
здорового образа жизни с
учетом их потребностей,
возможностей, интересов и
инициативы. Детям доступны
разл. материалы для
формирования здорового
образа жизни. Напр., книги,
оборудование для
закаливания, электронные
ресурсы, способствующие
становлению здорового
образа жизни.</t>
  </si>
  <si>
    <t>ООП ДОУ (стр.27-28. Раздел Физическое развитие)</t>
  </si>
  <si>
    <t xml:space="preserve">Приложения к ООП ДОУ (стр. 38-63). </t>
  </si>
  <si>
    <t>Педагог выстраивает
целенаправленную работу по
развитию координации движений
(плавность, размеренность,
экономность, точность и пр.),
развивает автоматизм выполнения
некоторых движений.</t>
  </si>
  <si>
    <t>Привлекается педагог с
физкультурно-спортивным
образованием для ведения
физкультурных занятий и занятий
спортом. Материалы и
инструментарий для развития
физических возможностей,
включая мелкую моторику,
регулярно обновляются, детям
предлагаются новые виды игр.</t>
  </si>
  <si>
    <t>ООП ДОУ (стр.27-28. Раздел Физическое развитие). Ведется системная
поддержка двигательной активности
в течение дня</t>
  </si>
  <si>
    <t>Приложения к ООП ДОУ (стр. 38-63).</t>
  </si>
  <si>
    <t>Имеется помещение для
различной двигательной активности
детей (напр., спортивный зал
позволяет бегать, прыгать, залезать
на шведскую стенку и пр.).Оснащение внешней территории
ДОУ позволяет детям играть в
любую погоду (напр., в случае дождя
можно играть на веранде и пр.)</t>
  </si>
  <si>
    <t>ООП ДОУ (стр.27-28. Раздел Физическое развитие).</t>
  </si>
  <si>
    <t>Педагоги поддер-т интерес
детей к разл. подв.
играм (игры с мячом в кругу,
догонялки, бег наперегонки, игры с
прыжками, с мячом, народные игры
и пр.). Педагоги играют в игры вместе
с детьми. Детям доступны разл.
материалы, оборудование, инвентарь
для подв. игр, физ-ры и спорта</t>
  </si>
  <si>
    <t xml:space="preserve">http://tom-zorkalcevo.dou.tomsk.ru/nash-kollektiv/ </t>
  </si>
  <si>
    <t xml:space="preserve">Педагогические работники ДОУ </t>
  </si>
  <si>
    <t>http://tom-zorkalcevo.dou.tomsk.ru/wp-content/uploads/2021/12/Plan-grafik-po-PK.pdf</t>
  </si>
  <si>
    <t xml:space="preserve">1. Перспективный план по повышению квалификации педагогов </t>
  </si>
  <si>
    <t>http://tom-zorkalcevo.dou.tomsk.ru/wp-content/uploads/2021/12/Perspektivnyj-plan-po-attestatsii.pdf</t>
  </si>
  <si>
    <t>2. Перспективный план-график аттестации педагогов</t>
  </si>
  <si>
    <t>http://tom-zorkalcevo.dou.tomsk.ru/nash-kollektiv/</t>
  </si>
  <si>
    <t xml:space="preserve">Квалификационный уровень педагогов, курсы ПК  </t>
  </si>
  <si>
    <t>http://tom-zorkalcevo.dou.tomsk.ru/wp-content/uploads/2021/07/doc00679220210712084600.pdf</t>
  </si>
  <si>
    <t>Раздел Анализ выполнения годового плана (Стр.8-14, накопление и распространение научно-практического опыта)</t>
  </si>
  <si>
    <t>http://tom-zorkalcevo.dou.tomsk.ru/wp-content/uploads/2021/09/Godovoj-plan-raboty-2021-2022.pdf</t>
  </si>
  <si>
    <t>Раздел Организационно-педагогическая работа, стр.21-28</t>
  </si>
  <si>
    <t>http://tom-zorkalcevo.dou.tomsk.ru/wp-content/uploads/2021/12/SHtatnoe-raspisanie-na-01.09.2021-g..pdf</t>
  </si>
  <si>
    <t>Раздел Наш коллектив. Штатное расписание</t>
  </si>
  <si>
    <t>Материально-техническое обеспечение и оснащенность образовательного ппоцесса</t>
  </si>
  <si>
    <t>http://tom-zorkalcevo.dou.tomsk.ru/wp-content/uploads/2021/12/Metodicheskoe-obesp.-OOP.pdf</t>
  </si>
  <si>
    <t>Методическое обеспечение ООП ДОУ</t>
  </si>
  <si>
    <t>http://tom-zorkalcevo.dou.tomsk.ru/informatsionno-obrazovatelnyie-resursyi/</t>
  </si>
  <si>
    <t xml:space="preserve">Информационно-образовательные ресурсы ДОУ </t>
  </si>
  <si>
    <t>http://tom-zorkalcevo.dou.tomsk.ru/wp-content/uploads/2021/12/Bibliotechno-inf.obesp..pdf</t>
  </si>
  <si>
    <t>Библиотечно-информационное обеспечение образ.процесса</t>
  </si>
  <si>
    <t>http://tom-zorkalcevo.dou.tomsk.ru/wp-content/uploads/2021/12/Polozhenie-o-bibliotechnom-fonde.pdf</t>
  </si>
  <si>
    <t>Положение о библ.фонде, электр. и учебно-метод.обеспечении</t>
  </si>
  <si>
    <t>http://tom-zorkalcevo.dou.tomsk.ru/wp-content/uploads/2021/12/IKT-v-DOU.pdf</t>
  </si>
  <si>
    <t>Использование ИКТ технологий в образ.процессе</t>
  </si>
  <si>
    <t xml:space="preserve">Раздел Инновационная деятельность. Документы. Структура инновационной площадки ТОИПКРО </t>
  </si>
  <si>
    <t xml:space="preserve">3.3.4. Управление знаниями в ДОО (разработка педагогами собственных информационных ресурсов (методические разработки, пособия, д/и и др. на личной странице или сайте педагога) </t>
  </si>
  <si>
    <t>Раздел Наш коллектив</t>
  </si>
  <si>
    <t>http://tom-zorkalcevo.dou.tomsk.ru/</t>
  </si>
  <si>
    <t>Персональные страницы педагогических работников ДОУ</t>
  </si>
  <si>
    <t>Структура инновационной площадки ТОИПКРО</t>
  </si>
  <si>
    <t>Муниципальное задание</t>
  </si>
  <si>
    <t xml:space="preserve">Пространство и его
оснащение способствует активной
самостоятельной и совместной
деятельности детей. Напр.,
выделены места для
индивидуальной и совместной
деятельности с другими детьми и
взрослыми, имеются различные
материалы, стимулирующие
совместную активность детей
(место для проведения группового
сбора - утреннего круга, для игр в
парах и мини-группах). 
Пространство и его
оснащение способствует активной
самостоятельной и совместной
деятельности детей. Напр.,
выделены места для
индивидуальной и совместной
деятельности с другими детьми и
взрослыми, имеются различные
материалы, стимулирующие
совместную активность детей
(место для проведения группового
сбора - утреннего круга, для игр в
парах и мини-группах). 
</t>
  </si>
  <si>
    <t>ООП ДОУ (стр. 52. Раздел Взаимодействие ДОУ и социума)</t>
  </si>
  <si>
    <t>http://tom-zorkalcevo.dou.tomsk.ru/wp-content/uploads/2021/12/Polozhenie-ob-organizatsii-pred.-raz.-sredy-DOU.pdf</t>
  </si>
  <si>
    <t>Положение о ППРС ДОУ</t>
  </si>
  <si>
    <t>ООП ДОУ, стр.33 (раздел Способы и направления поддержки детской инициативы). Пространство группового
помещения и ДОУ позволяет
организовать деятельность по
выбору детей во всех
образовательных областях в
различных формах. Детям доступны различные материалы, инструменты и оборудование для свободного выбора</t>
  </si>
  <si>
    <t xml:space="preserve">Пространство группового
помещения и ДОУ позволяет
организовать деятельность по
выбору детей во всех
образовательных областях в
различных формах. Детям доступны для свободной игры различные игровые атрибуты для разл.игр
 </t>
  </si>
  <si>
    <t>ООП ДОУ, стр.34. Условия для развития свободной игровой деятельности</t>
  </si>
  <si>
    <t>Программа воспитания ДОУ, стр. 15-17. Реализуется системная
поддержка проектно-
тематической
деятельности детей при
реализации различных
форм деятельности во
всех образовательных
областях с учетом
потребностей,
возможностей,
интересов и
инициативы
воспитанников.</t>
  </si>
  <si>
    <t>http://tom-zorkalcevo.dou.tomsk.ru/wp-content/uploads/2021/12/polozhenie-o-proektnoj-deyatelnosti.pdf</t>
  </si>
  <si>
    <t>ООП ДОУ, стр.36. Исследовательская
деятельность и
экспериментирование
включаются в
освоение всех
образовательных
областей. Детям доступны разл.материалы и интрументарий для для проведения экспериментов и исследований. Среда группы трансформируется</t>
  </si>
  <si>
    <t>Стр-ство и
констр-е поддерживаются
в различных
формах
образовательной
деятельности (в
свободной игре,
игре по
правилам, в ходе
математической
деятельности и др)</t>
  </si>
  <si>
    <t>Место для
строительства и
конструирования
пространственно
отделено от
других игровых
зон, что
позволяет
достаточно долго
играть,
выстраивая
разные материалы сложные
конструкции. Детям доступны различные материалы для стр-ва и констр-я</t>
  </si>
  <si>
    <t>Программа воспитания (стр.16)</t>
  </si>
  <si>
    <t>http://tom-zorkalcevo.dou.tomsk.ru/wp-content/uploads/2021/12/polozhenie-o-formirovanii-KGN.pdf</t>
  </si>
  <si>
    <t>Положение о формировании КГН у воспитанников</t>
  </si>
  <si>
    <t>Предусмотрено
постоянное
совершенствование культуры
образовательной
среды,
способствующей
развитию навыков
самообслуживания
воспитанников.</t>
  </si>
  <si>
    <t>В группе создана
атмосфера
уважения к труду и
его результатам. Детей знакомят с трудом сотрудников ДОУ и различными профессиями и занятиями. Детям доступен широкий круг разл.материало для развития навыков самообс.</t>
  </si>
  <si>
    <t>Предусмотрено систематическое
использование информационных
технологий в различных формах
образовательной деятельности (в
игре, в познавательно-
исследовательской деятельности
и пр.) во всех образовательных
областях.</t>
  </si>
  <si>
    <t>Детям доступны различные
технические средства доступа к
информационным технологиям
(напр., компьютер, проектор) для
совместного с педагогом
использования в соответствии с установленными правилами</t>
  </si>
  <si>
    <t>Использование ИТК технологий в ДОУ</t>
  </si>
  <si>
    <t>Инновационная деятельность ДОУ. Структура инновац.площадки ТОИПКРО</t>
  </si>
  <si>
    <t>Образовательные программы. Учебно-воспитательный процесс</t>
  </si>
  <si>
    <t>Целостный
образовательный
процесс
предусматривает
реализацию
различных форм
образовательной
деятельности для
освоения
содержания всех
образовательных
областей с учетом потребностей,
возможностей,
интересов и
инициативы
воспитанников</t>
  </si>
  <si>
    <t xml:space="preserve">Предусмотрено
время для
самостоятельной
деятельности детей. Предусмотрено союблюдение баланса интеллект. и двигат.активности. Педагог ориен-ся на заданный распорядок, но проявляет гибкость. Пространство и его оснащение позволяет обеспечить реализацию целост.образов.процесса  </t>
  </si>
  <si>
    <t>http://tom-zorkalcevo.dou.tomsk.ru/wp-content/uploads/2021/12/polozhenie-ob-individualizatsii-obr.-protsessa.pdf</t>
  </si>
  <si>
    <t>Индивидуализация
образовательного
процесса
реализуется на
системном уровне
в различных
формах
образовательной
деятельности (в
свободной игре,
игре по правилам,
в ходе
математической
деятельности и др.)</t>
  </si>
  <si>
    <t>Педагог
ориентируется на
результаты
педагогической
диагностики и
наблюдений,
индивидуализируя
образовательный
процесс
(предлагает
индивидуальные
задания, игры и
пр.). Детям доступны разл.пространственные возможности, материалы, книги, учебные пособия и пр.</t>
  </si>
  <si>
    <t>http://tom-zorkalcevo.dou.tomsk.ru/organizatsiya-raboty-s-detmi-doshkolnogo-vozrasta-s-ovz-v-usloviyah-dou/</t>
  </si>
  <si>
    <t>Раздел Организация работы с детьми с ОВЗ в условиях ДОУ</t>
  </si>
  <si>
    <t>http://tom-zorkalcevo.dou.tomsk.ru/wp-content/uploads/2020/10/prikaz-i-polozhenie-PPK-1.pdf</t>
  </si>
  <si>
    <t>Приказ и Положение о ППк ДОУ</t>
  </si>
  <si>
    <t>Организация работы с детьми с ОВЗ в условиях ДОУ</t>
  </si>
  <si>
    <t>http://tom-zorkalcevo.dou.tomsk.ru/wp-content/uploads/2021/12/polozhenie-ob-organizatsii-inklyuzivnogo-vospitaniya-1.pdf</t>
  </si>
  <si>
    <t>Положение об организации инклюзивного образования детей с ОВЗ</t>
  </si>
  <si>
    <t>ООП ДОУ, стр.44 (раздел Содержание коррекционной работы с детьми с ОВЗ и детьми-инвалидами в усл. ДОУ)</t>
  </si>
  <si>
    <t xml:space="preserve">http://tom-zorkalcevo.dou.tomsk.ru/ </t>
  </si>
  <si>
    <t xml:space="preserve">Родители
регулярно вовлекаются в
образовательную деятельность
(к участию в различных
формах образовательной
деятельности детей, к участию в
экскурсиях, в общественных
проектах и т. д.). Родителям доступны информ.ресурсы. </t>
  </si>
  <si>
    <t>http://tom-zorkalcevo.dou.tomsk.ru/obrashheniya-grazhdan/</t>
  </si>
  <si>
    <t>Предусмотрен регул.мониторинг удовл-ти родителей образ.деятельностью ДОУ</t>
  </si>
  <si>
    <t>ООП ДОУ, стр.36-44 (раздел Ообенности взаимодействия пед.коллектива с семьями воспитанников)</t>
  </si>
  <si>
    <t>Программа воспитания (стр.13)</t>
  </si>
  <si>
    <t>http://tom-zorkalcevo.dou.tomsk.ru/wp-content/uploads/2020/11/polozhenie-o-vzaim.-s-semej-i-vospitannikami.pdf</t>
  </si>
  <si>
    <t xml:space="preserve">Положение о взаимодействии с семьями воспитанников. </t>
  </si>
  <si>
    <t>http://tom-zorkalcevo.dou.tomsk.ru/wp-content/uploads/2021/12/Polozhenie-o-tek.kontrole-za-sost.zdorovya.pdf</t>
  </si>
  <si>
    <t>Положение о текущем контроле за состоянием здоровья воспитанников. Предусмотрены
процедуры реагирования на
изменение состояния здоровья
воспитанников.
 В ДОУ ведется
систематическое наблюдение
(мониторинг) за состоянием
здоровья воспитанников, с
учетом потребностей,
возможностей и состояния
здоровья</t>
  </si>
  <si>
    <t>http://tom-zorkalcevo.dou.tomsk.ru/wp-content/uploads/2021/12/Polozhenie-ob-sanitarno-gigien-ih-trebovanij.pdf</t>
  </si>
  <si>
    <t xml:space="preserve">Положение по контролю и организации санитарно-технических требований. У ДОУ есть заключение Роспотребнадзора, подтв.полное соответствие СанПиН. Пространство и его оснащение выстроено с учетом потребностей и возможностей воспитанников </t>
  </si>
  <si>
    <t>Положение по формированию культурно-гиг.навыков. Педагоги групп анализируют эффективность развития КГН воспитанников, совершенствуют методы развития КГН восп-в. Создаются информационные и матер.-техн.условия</t>
  </si>
  <si>
    <t xml:space="preserve">Положение о тек.контроле за сост.здоровья воспитанников ДОУ. Постоянное
совершенствование среды,
стимулирующей сохранение и
укреп. здоровья детей с
учетом потребностей и
возм-й воспитанников, их
семей и заинтересованных сторон. Реализуются разл.
проекты,
фокусирующие внимание детей и
сотрудников ДОУ на сохр-и
и укр-и здоровья детей 
</t>
  </si>
  <si>
    <t>http://tom-zorkalcevo.dou.tomsk.ru/pitanie/</t>
  </si>
  <si>
    <t>Раздел Питание. Предусмотрено обеспечение
детей разнообразным качественным
питанием, подобранным с учетом
потребностей и возможностей. Детям доступно разнообр.питание в соотв.с возраст.нормами</t>
  </si>
  <si>
    <t>http://tom-zorkalcevo.dou.tomsk.ru/wp-content/uploads/2021/10/Polozhenie-o-brakerazhnoj-komissii.pdf</t>
  </si>
  <si>
    <t xml:space="preserve">Положение о бракеражной комиссии. </t>
  </si>
  <si>
    <t>http://tom-zorkalcevo.dou.tomsk.ru/wp-content/uploads/2021/10/Polozhenie-ob-org.pitaniya.pdf</t>
  </si>
  <si>
    <t>Положение об орг-и питания воспитанников ДОУ. Предусмотрена системная
работа по орг-и питания
восп-в с
учетом потреб-й,
возм-й и
инициативы детей, интеграция
образ. деят-ти и
режимных моментов, связанных
с питанием восп-в.Дети помогают накрывать на стол. Пространство групп и их оснащение позволяют обеспечить развитие навыков самообсл-я</t>
  </si>
  <si>
    <t>http://tom-zorkalcevo.dou.tomsk.ru/wp-content/uploads/2021/09/Rezhimy-dnya-2021.pdf</t>
  </si>
  <si>
    <t>Режим дня. Процессы организации отдыха, релаксации и сна детей анализируются, постоянно совершенствуются. В группах созданы места уединения</t>
  </si>
  <si>
    <t>http://tom-zorkalcevo.dou.tomsk.ru/wp-content/uploads/2021/12/polozhenie-o-sozdanii-uslovij-prismotra-i-uhoda-detej-DOU.pdf</t>
  </si>
  <si>
    <t>Положение о создании условий для осуществ-я присмотра и ухода за воспитанниками. Для ухода за восп-ми привлекаются младшие воспитатели</t>
  </si>
  <si>
    <t>http://tom-zorkalcevo.dou.tomsk.ru/wp-content/uploads/2021/12/Polozhenie-ob-org.med.obsluzhivaniya.pdf</t>
  </si>
  <si>
    <t>Положение об орг.медиц.обслуживания. Заключен договор на оказание мед.услуг с медиц.организацией. Пространство и его
оснащение позволяют
организовать системное
медиц. Обслуж-е
воспитанников. Предусмотрен изолятор для заболевших детей</t>
  </si>
  <si>
    <t>http://tom-zorkalcevo.dou.tomsk.ru/wp-content/uploads/2021/12/Polozhenie-po-obesp.kompleks.bezopasnosti.pdf</t>
  </si>
  <si>
    <t>Положение по обесп-ю компл. безопасности. Безопасность помещения выстроена с учетом потр.и возм-й, интересов и инициативы воспитанников. Соблюдаются установленные требования по обесп-ю безопасности</t>
  </si>
  <si>
    <t>Положение об обеспечении безопасности. Безопасность помещений выстроена с учетом потр.и возм-й воспитанников. Соблюдаются установленные требования</t>
  </si>
  <si>
    <t>Положение по обесп-ю компл. безопасности. Ведется
системат. работа по
обесп-ю безопасности
территории, доступной
воспитанникам при
реализации образ.
деят-ти на участке во всех
образов. областях во всех
формах образ.
деят-ти с учетом их
потребностей и возм-тей,
интересов и инициативы</t>
  </si>
  <si>
    <t>Положение об обесп.безопасности. Ведется системат.работа по обесп.безопасности. Предусмотрено регулярное обучение сотрудников выполнению требований положения. Имеются протоколы о проведении тренировок</t>
  </si>
  <si>
    <t>http://tom-zorkalcevo.dou.tomsk.ru/wp-content/uploads/2021/12/Polozhenie-po-OT-i-obespecheniyu-bezopasnosti-1.pdf</t>
  </si>
  <si>
    <t>Положение по орг.работы по ОТ и обесп-ю безопасности восп.-образ.деят-ти</t>
  </si>
  <si>
    <t>http://tom-zorkalcevo.dou.tomsk.ru/wp-content/uploads/2021/12/polozhenie-o-poryadke-proved.-instr.-po-OT-I-PB-s-detmi.pdf</t>
  </si>
  <si>
    <t>Положение о порядке проведения инструктажей по труда и ПБ</t>
  </si>
  <si>
    <t>http://tom-zorkalcevo.dou.tomsk.ru/wp-content/uploads/2021/12/Polozhenie-o-rasl-nii-nes.-sluchaev-s-vos-mi.pdf</t>
  </si>
  <si>
    <t>Положение о расследовании и учете несчастных случаев с воспитанниками</t>
  </si>
  <si>
    <t>http://tom-zorkalcevo.dou.tomsk.ru/wp-content/uploads/2021/12/polozhenie-o-lokalnyh-aktah.pdf</t>
  </si>
  <si>
    <t>Раздел ЛНА. Положение о порядке разработки и принятии лок.норм.актов.Требования и
содержание
нормативных
документов полностью
соответствуют ФГОС
ДО и другим
нормативно-правовым
требованиям в сфере
дошкольного
образования РФ.</t>
  </si>
  <si>
    <t>Раздел Образование</t>
  </si>
  <si>
    <t xml:space="preserve">Нормативные
документы
разработаны с учетом
потребностей
воспитанников ДОО и
позволяют учесть их
интересы и
инициативу.
</t>
  </si>
  <si>
    <t>Раздел Образование.Учебно-воспитательный процесс</t>
  </si>
  <si>
    <t>http://tom-zorkalcevo.dou.tomsk.ru/wp-content/uploads/2021/12/Polozhenie-o-poryadke-provedeniya-samoobsledovaniya.pdf</t>
  </si>
  <si>
    <t>Положение о порядке проведения самообследования</t>
  </si>
  <si>
    <t>Планы, процедуры, положения
и другие формы планирования,
действующие в ДОУ
обеспечивают достаточную
гибкость для выстраивания
деятельности с учетом текущих
потребностей, возможностей,
интересов и инициативы
воспитанников</t>
  </si>
  <si>
    <t>http://tom-zorkalcevo.dou.tomsk.ru/wp-content/uploads/2021/12/Reglament-vzaimodejstviya-s-dr.-org.-1.pdf</t>
  </si>
  <si>
    <t>Регламент взаимодействия с партнерами и другими заинтересованными лицами</t>
  </si>
  <si>
    <t>http://tom-zorkalcevo.dou.tomsk.ru/metodicheskaya-sluzhba/</t>
  </si>
  <si>
    <t>Методическая служба</t>
  </si>
  <si>
    <t>http://tom-zorkalcevo.dou.tomsk.ru/wp-content/uploads/2021/12/polozhenie-o-nastavnichistve.pdf</t>
  </si>
  <si>
    <t>Предусмотрено
непрерывное
совершенствование
профессиональных
навыков и
командного
взаимодействия в
целях развития
творческого
подхода и
достижения
лучших
результатов
образования детей
в ДОУ.</t>
  </si>
  <si>
    <t>http://tom-zorkalcevo.dou.tomsk.ru/wp-content/uploads/2021/12/polozhenie-o-vnutrennej-sistemy-kachestva.pdf</t>
  </si>
  <si>
    <t>Положение о внутренней системе оценки качества образования</t>
  </si>
  <si>
    <t>http://tom-zorkalcevo.dou.tomsk.ru/wp-content/uploads/2021/12/polozhenie-o-prof.-podgotovki.pdf</t>
  </si>
  <si>
    <t>Положение о профессиональной переподготовке и повышении квалификации пед.работников</t>
  </si>
  <si>
    <t>http://tom-zorkalcevo.dou.tomsk.ru/wp-content/uploads/2021/12/polozhenie-ob-individualnoj-traektorii-razvitiya-prof.kompet.-pedagogov.pdf</t>
  </si>
  <si>
    <t>Положение об индивидуальной траектории развития профессион.компетентности</t>
  </si>
  <si>
    <t>http://tom-zorkalcevo.dou.tomsk.ru/wp-content/uploads/2021/12/Polozhenie-o-sisteme-otsenki-deyat-ti-ped.rabotnikov.pdf</t>
  </si>
  <si>
    <t>Положение о системе оценки деятельности педаг.работников</t>
  </si>
  <si>
    <t>http://tom-zorkalcevo.dou.tomsk.ru/wp-content/uploads/2021/12/Programma-razvitiya-2021-2022-uch.god.pdf</t>
  </si>
  <si>
    <t>Программа развития ДОУ</t>
  </si>
  <si>
    <t>Приложение 2 к Приказу Управления образования Администрации Томского района от 08.11.2021 №514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</si>
  <si>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ДОО    МБДОУ "Детский сад с. Калтай" Томского района</t>
    </r>
  </si>
  <si>
    <t>http://tom-dskaltai.dou.tomsk.ru/wp-content/uploads/2021/10/2021-10-18-0001.pdf</t>
  </si>
  <si>
    <t>ООП</t>
  </si>
  <si>
    <t>н/п</t>
  </si>
  <si>
    <t>http://tom-dskaltai.dou.tomsk.ru/wp-content/uploads/2021/10/Рабочая-программа-воспитания-2021.pdf</t>
  </si>
  <si>
    <t>https://disk.yandex.ru/i/jxry-xsyejGr6Q</t>
  </si>
  <si>
    <t>Проект стр 3</t>
  </si>
  <si>
    <t>ООП Стр.17</t>
  </si>
  <si>
    <t>https://disk.yandex.ru/i/k6Ytzve7AUB_oA</t>
  </si>
  <si>
    <t>ОД стр 2</t>
  </si>
  <si>
    <t>http://tom-dskaltai.dou.tomsk.ru/wp-content/uploads/2021/12/ННОД-Путешествие-в-страну-сказок.pdf</t>
  </si>
  <si>
    <t>ОД</t>
  </si>
  <si>
    <t>ООП стр.25</t>
  </si>
  <si>
    <t>https://disk.yandex.ru/i/4M47TQEMDa448g</t>
  </si>
  <si>
    <t>программа экологческого воспитания</t>
  </si>
  <si>
    <t>http://tom-dskaltai.dou.tomsk.ru/wp-content/uploads/2021/10/Программа-развития-2021.pdf</t>
  </si>
  <si>
    <t>Программа развития стр. 8</t>
  </si>
  <si>
    <t>https://disk.yandex.ru/i/9JtWi6DykOETkA</t>
  </si>
  <si>
    <t xml:space="preserve">ОД </t>
  </si>
  <si>
    <t>https://disk.yandex.ru/i/t2OGgWSbGJR5ww</t>
  </si>
  <si>
    <t>Рабочая программа старшей группы стр.51</t>
  </si>
  <si>
    <t>Рабочая программа старшей группы стр.55</t>
  </si>
  <si>
    <t>ООП Пункт 2.5 стр 29</t>
  </si>
  <si>
    <t>https://disk.yandex.ru/i/ZADxwLVRYcahog</t>
  </si>
  <si>
    <t>Рабочая программа по музыке</t>
  </si>
  <si>
    <t>ООП Пункт 2.5 стр 32</t>
  </si>
  <si>
    <t>https://disk.yandex.ru/i/ZWAhkK0fioe7Yw</t>
  </si>
  <si>
    <t>Рабочая программа средняя группа Стр 62</t>
  </si>
  <si>
    <t>Рабочая программа воспитания Стр 13</t>
  </si>
  <si>
    <t>ООП стр 65</t>
  </si>
  <si>
    <t>https://disk.yandex.ru/i/5x9Hl_qAasYX1w</t>
  </si>
  <si>
    <t>Картотека подвижных игр</t>
  </si>
  <si>
    <t>http://tom-dskaltai.dou.tomsk.ru/wp-content/uploads/2021/12/Руководство.-Педогагический-состав.pdf</t>
  </si>
  <si>
    <t>Руководство и пед состав</t>
  </si>
  <si>
    <t>http://tom-dskaltai.dou.tomsk.ru/wp-content/uploads/2021/12/Повышение-квалификации-.-2020-2021.pdf</t>
  </si>
  <si>
    <t>Сведения о кадрах</t>
  </si>
  <si>
    <t>https://disk.yandex.ru/i/negTitWycAnOBA</t>
  </si>
  <si>
    <t>Годовой отчет стр. 24</t>
  </si>
  <si>
    <t>https://disk.yandex.ru/i/0_xUVtFb8_WiXw</t>
  </si>
  <si>
    <t>Годовой план стр.11</t>
  </si>
  <si>
    <t>https://disk.yandex.ru/i/yyAW3ozQ3hSW3A</t>
  </si>
  <si>
    <t>Сводная ведомость оценки труда</t>
  </si>
  <si>
    <t>ООП Пункт 3.1 стр 41</t>
  </si>
  <si>
    <t>ООП Пункт 3.1 стр 40</t>
  </si>
  <si>
    <t>https://disk.yandex.ru/i/en_OzIxrsNrAlw</t>
  </si>
  <si>
    <t>Рабочая программа пункт 3.4 стр 72</t>
  </si>
  <si>
    <t>ООП Пункт 3.2 стр 41</t>
  </si>
  <si>
    <t>https://disk.yandex.ru/i/GFREIVNaLrny9A</t>
  </si>
  <si>
    <t>Рабочая программа стр 76</t>
  </si>
  <si>
    <t>http://tom-dskaltai.dou.tomsk.ru/wp-content/uploads/2021/07/ПФХД-на-2021.pdf</t>
  </si>
  <si>
    <t>ПФХД за 2021 г.</t>
  </si>
  <si>
    <t>http://tom-dskaltai.dou.tomsk.ru/wp-content/uploads/2021/10/Отчё-о-финансовых-результатах-учреждения-за-2020.pdf</t>
  </si>
  <si>
    <t xml:space="preserve">Отчет о финансовых результатов учреждения </t>
  </si>
  <si>
    <t>Рабочая программа воспитания стр 5.</t>
  </si>
  <si>
    <t>ООП Пункт 2.7 стр 34</t>
  </si>
  <si>
    <t>ООП стр 15</t>
  </si>
  <si>
    <t>Проект стр. 3</t>
  </si>
  <si>
    <t>ООП стр 32</t>
  </si>
  <si>
    <t>https://disk.yandex.ru/i/SxiO-je4jO810A</t>
  </si>
  <si>
    <t>Рабочая программа стр 4</t>
  </si>
  <si>
    <t>https://disk.yandex.ru/i/GFREIVNaLrny9A,</t>
  </si>
  <si>
    <t>https://disk.yandex.ru/i/0623-17I_fC87g</t>
  </si>
  <si>
    <t>Учебный график</t>
  </si>
  <si>
    <t>https://disk.yandex.ru/i/z2taX05f7CF8eg</t>
  </si>
  <si>
    <t>Положение о планированиии Стр 4</t>
  </si>
  <si>
    <t>https://disk.yandex.ru/i/32WfNQzg4ykUkQ</t>
  </si>
  <si>
    <t>Отчет о разультатах самообследования. Стр 5.</t>
  </si>
  <si>
    <t>http://tom-dskaltai.dou.tomsk.ru/wp-content/uploads/2021/11/родительский-контроль-ноябрь.pdf</t>
  </si>
  <si>
    <t>Родительский контроль</t>
  </si>
  <si>
    <t>Годовой план срт 18</t>
  </si>
  <si>
    <t>http://tom-dskaltai.dou.tomsk.ru/wp-content/uploads/2021/10/Правила-внутреннего-распорядка-воспитанников-2.pdf</t>
  </si>
  <si>
    <t>Правила внутреннего распорядка. Пункт 4 стр 5.</t>
  </si>
  <si>
    <t>http://tom-dskaltai.dou.tomsk.ru/wp-content/uploads/2021/12/Акт-приёмки-учреждения-2021-2022.pdf</t>
  </si>
  <si>
    <t>Акт приемки учреждения</t>
  </si>
  <si>
    <t>Программа воспитания стр 13</t>
  </si>
  <si>
    <t>https://disk.yandex.ru/i/yrWGhPMJxxdung</t>
  </si>
  <si>
    <t>https://disk.yandex.ru/i/LJYYmw4V2jl8HA</t>
  </si>
  <si>
    <t>ООП стр. 59. 63 центры уединения и отдыха</t>
  </si>
  <si>
    <t>https://disk.yandex.ru/i/fg8x1WgVpDX9pw</t>
  </si>
  <si>
    <t>Инструктаж</t>
  </si>
  <si>
    <t>Правила внутреннего распорядка воспитанников Пункт 9 стр 8.</t>
  </si>
  <si>
    <t>Акт приемки учреждения Пункт 6 стр 4</t>
  </si>
  <si>
    <t>Акт приемки учреждения пункт 11 стр 5.</t>
  </si>
  <si>
    <t>http://tom-dskaltai.dou.tomsk.ru/wp-content/uploads/2021/10/Положение-о-внутриобъектном-режиме.pdf</t>
  </si>
  <si>
    <t>Положение об организации пропускного и внутриобъектного режима</t>
  </si>
  <si>
    <t>https://disk.yandex.ru/i/Sj_aOSI1E-hYsA</t>
  </si>
  <si>
    <t>Устав</t>
  </si>
  <si>
    <t>Положение о планировании</t>
  </si>
  <si>
    <t>Программа развития стр.9 Проект "Родительский клуб"</t>
  </si>
  <si>
    <t>http://tom-dskaltai.dou.tomsk.ru/wp-content/uploads/2021/10/Правила-внутреннего-трудового-распорядка.pdf</t>
  </si>
  <si>
    <t>Правила внутреннего трудового распорядка</t>
  </si>
  <si>
    <t>http://tom-dskaltai.dou.tomsk.ru/wp-content/uploads/2021/10/положение-об-промежуточном-контроле-воспитанников.pdf</t>
  </si>
  <si>
    <t>Положение о промежуточном контроле</t>
  </si>
  <si>
    <t>https://disk.yandex.ru/i/6MdbuM5pgnNEKw</t>
  </si>
  <si>
    <t>Годовой план</t>
  </si>
  <si>
    <t>Программа развития</t>
  </si>
  <si>
    <t xml:space="preserve">Рабочая программы воспитания. Другие программы по ссылке http://tom-dskaltai.dou.tomsk.ru/рабочие-программы/  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</si>
  <si>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ДОО </t>
    </r>
    <r>
      <rPr>
        <u/>
        <sz val="12"/>
        <rFont val="PT Astra"/>
        <charset val="204"/>
      </rPr>
      <t>_МАДОУ "ЦРР - детский сад д. Кисловка" Томского района</t>
    </r>
  </si>
  <si>
    <t>ООП МАДОУ</t>
  </si>
  <si>
    <t xml:space="preserve">https://vk.com/doc-186444609_619935319   </t>
  </si>
  <si>
    <t>АООП МАДОУ</t>
  </si>
  <si>
    <t>https://detsad-kislovka.ucoz.ru/index/obrazovanie/0-102</t>
  </si>
  <si>
    <t xml:space="preserve">Комплексные программы: "Вдохновение" , программа для детей с ТНР, ОНР для детей с 3-х до 7 лет Н.В. Нищева, парциальные программы, доп. программы </t>
  </si>
  <si>
    <t xml:space="preserve">АОП для детей с ЗПР,  </t>
  </si>
  <si>
    <t>АОП для детей с ТНР</t>
  </si>
  <si>
    <t>АОП для детей с КИ</t>
  </si>
  <si>
    <t xml:space="preserve"> Программа воспит.,стр.23</t>
  </si>
  <si>
    <t>https://vk.com/doc-186444609_619926424</t>
  </si>
  <si>
    <t>ООП МАДОУ стр. 21</t>
  </si>
  <si>
    <t xml:space="preserve"> Программа воспит.стр.12</t>
  </si>
  <si>
    <t xml:space="preserve"> ООП МАДОУ стр. 23</t>
  </si>
  <si>
    <t>ООП МАДОУ стр.26</t>
  </si>
  <si>
    <t xml:space="preserve">https://vk.com/doc-186444609_595427634 </t>
  </si>
  <si>
    <t>Программа "Дебют" шахматы</t>
  </si>
  <si>
    <t>https://vk.com/doc-186444609_619326389</t>
  </si>
  <si>
    <t>Доп. программа "Волшебный квадратик"</t>
  </si>
  <si>
    <t>ООП МАДОУ стр. 27 -28</t>
  </si>
  <si>
    <t>ООП МАДОУ стр.27 -29</t>
  </si>
  <si>
    <t>ООП МАДОУ стр.27</t>
  </si>
  <si>
    <t>ООП МАДОУ стр. 32</t>
  </si>
  <si>
    <t>ООП МАДОУ стр.31</t>
  </si>
  <si>
    <t xml:space="preserve">ООП МАДОУ стр. 31, </t>
  </si>
  <si>
    <t>программа "Игры с буквами""</t>
  </si>
  <si>
    <t>https://vk.com/doc-186444609_619326362</t>
  </si>
  <si>
    <t>Программа "Звуковая мозаика"</t>
  </si>
  <si>
    <t>ООП МАДОУ стр. 31</t>
  </si>
  <si>
    <t>https://disk.yandex.ru/i/yeAv4lDzt315WA</t>
  </si>
  <si>
    <t xml:space="preserve">Примерный список худ. лит.-ры </t>
  </si>
  <si>
    <t>https://vk.com/doc-186444609_525516756</t>
  </si>
  <si>
    <t>Парциал. Прогр. "Цветные ладошки"</t>
  </si>
  <si>
    <t>https://vk.com/doc-186444609_595427480</t>
  </si>
  <si>
    <t>Доп. программа "Акварелька""</t>
  </si>
  <si>
    <t>Парциал. програм. "Цветные ладошки""</t>
  </si>
  <si>
    <t>https://vk.com/doc-186444609_595429135</t>
  </si>
  <si>
    <t>Доп. прогр. "Звонкий голосок"</t>
  </si>
  <si>
    <t>https://vk.com/doc-186444609_620145413</t>
  </si>
  <si>
    <t>Парциал. програм. "STEM - образование"</t>
  </si>
  <si>
    <t>Доп. програм. "Волшебный квадратик"</t>
  </si>
  <si>
    <t>Прилож. № 4 к ООП МАДОУ</t>
  </si>
  <si>
    <t>ООП МАДОУ стр. 40</t>
  </si>
  <si>
    <t>ОПП МАДОУ стр. 39</t>
  </si>
  <si>
    <t>, https://vk.com/doc-186444609_613213654</t>
  </si>
  <si>
    <t>Доп. прогр. "Дошколёнок, будь готов!""</t>
  </si>
  <si>
    <t>https://vk.com/doc-186444609_620145351</t>
  </si>
  <si>
    <t>Прогр. "Малыши - крепыши""</t>
  </si>
  <si>
    <t>https://detsad-kislovka.ucoz.ru/index/pedagogi/0-4</t>
  </si>
  <si>
    <t>Сайт ДОУ раздел руководство, педагог. Состав</t>
  </si>
  <si>
    <t>https://vk.com/doc-186444609_620423147</t>
  </si>
  <si>
    <t>Проект "Управление проектами и инновац. деят"   "</t>
  </si>
  <si>
    <t>https://vk.com/doc-186444609_620846439</t>
  </si>
  <si>
    <t xml:space="preserve">примерный график аттестации </t>
  </si>
  <si>
    <t xml:space="preserve">график КПК, </t>
  </si>
  <si>
    <t xml:space="preserve"> https://vk.com/doc-186444609_602593443</t>
  </si>
  <si>
    <t>анализ год. плана раздел работа с кадрами</t>
  </si>
  <si>
    <t>https://vk.com/doc-186444609_551229495</t>
  </si>
  <si>
    <t>Проект "Управленческая практика   "</t>
  </si>
  <si>
    <t xml:space="preserve"> ООП МАДОУ стр.61-62</t>
  </si>
  <si>
    <t xml:space="preserve"> https://detsad-kislovka.ucoz.ru/index/materialno_tekhnicheskaja_baza/0-16</t>
  </si>
  <si>
    <t>Сайт ДОУ раздел матер. - технич. База</t>
  </si>
  <si>
    <t>https://vk.com/doc-186444609_620620697</t>
  </si>
  <si>
    <t>Программа развитие стр. 34</t>
  </si>
  <si>
    <t>ООП МАДОУ стр.62</t>
  </si>
  <si>
    <t>ООП МАДОУ стр.49-58</t>
  </si>
  <si>
    <t>https://vk.com/doc-186444609_618518771</t>
  </si>
  <si>
    <t>Паспорт метод. каб.</t>
  </si>
  <si>
    <t>ООП МАДОУ стр.82</t>
  </si>
  <si>
    <t>https://vk.com/doc-186444609_620423167</t>
  </si>
  <si>
    <t>Нормат.док. По использ. ИКТ</t>
  </si>
  <si>
    <t>https://vk.com/doc-186444609_620848442</t>
  </si>
  <si>
    <t>Метод.разработки педагогов</t>
  </si>
  <si>
    <t>ООП МАДОУ стр. 65</t>
  </si>
  <si>
    <t>https://vk.com/doc-186444609_606523328</t>
  </si>
  <si>
    <t>план ПХД</t>
  </si>
  <si>
    <t>https://detsad-kislovka.ucoz.ru/sotrudniki/iglakova-gram/doc/utrennij_sbor_kak_forma.pdf,</t>
  </si>
  <si>
    <t>Презентация утренний сбор</t>
  </si>
  <si>
    <t>ООП МАДОУ стр.42</t>
  </si>
  <si>
    <t>https://disk.yandex.ru/i/9X89kf_RLrkmSw</t>
  </si>
  <si>
    <t>Приложение к ООП игровая деят.</t>
  </si>
  <si>
    <t>ООП МАДОУ стр.37</t>
  </si>
  <si>
    <t>ООП МАДОУ стр.27, 29</t>
  </si>
  <si>
    <t>Программа STEM</t>
  </si>
  <si>
    <t>https://disk.yandex.ru/i/cvnI9fQ6jbzoAA</t>
  </si>
  <si>
    <t>Приложение к ООП труд. деятел.</t>
  </si>
  <si>
    <t>https://disk.yandex.ru/i/1ZwK5ExUcLl1tQ</t>
  </si>
  <si>
    <t>Картотека - список электр. Материалов</t>
  </si>
  <si>
    <t xml:space="preserve">ООП МАДОУ стр.71  </t>
  </si>
  <si>
    <t>https://vk.com/doc-186444609_619223789</t>
  </si>
  <si>
    <t>распис.  совмест. образ. дея -ти</t>
  </si>
  <si>
    <t>учебный план</t>
  </si>
  <si>
    <t>ООП МАДОУ стр. 21, 51</t>
  </si>
  <si>
    <t xml:space="preserve">https://vk.com/doc-186444609_608789300, </t>
  </si>
  <si>
    <t>Презентация доступной среды ДОУ</t>
  </si>
  <si>
    <t>https://vk.com/doc-186444609_619935319</t>
  </si>
  <si>
    <t>https://vk.com/doc-186444609_621218534</t>
  </si>
  <si>
    <t>Положение о ППк</t>
  </si>
  <si>
    <t>, https://vk.com/doc-186444609_619935319</t>
  </si>
  <si>
    <t xml:space="preserve">https://vk.com/doc-186444609_619926424,https://vk.com/doc-186444609_619935319 </t>
  </si>
  <si>
    <t>ООП МАДОУ стр.41, АООП</t>
  </si>
  <si>
    <t>ООП МАДОУ, стр.48</t>
  </si>
  <si>
    <t>https://vk.com/doc-186444609_606459315</t>
  </si>
  <si>
    <t>Полож.о родит. комитете</t>
  </si>
  <si>
    <t>https://vk.com/doc-186444609_602593443</t>
  </si>
  <si>
    <t>анализ год. плана разд. работа с родителями</t>
  </si>
  <si>
    <t>ООП МАДОУ стр.47, 48</t>
  </si>
  <si>
    <t>Анализ год.плана стр. 4-7</t>
  </si>
  <si>
    <t>https://vk.com/doc-186444609_606459142</t>
  </si>
  <si>
    <t>Правила внутрен. распорядка воспитанников</t>
  </si>
  <si>
    <t>Приложение к ООП МАДОУ</t>
  </si>
  <si>
    <t>ООП МАДОУ стр. 39, 73</t>
  </si>
  <si>
    <t>https://vk.com/doc-186444609_603256039</t>
  </si>
  <si>
    <t>Приказ о бракеражной комиссии</t>
  </si>
  <si>
    <t>https://vk.com/doc-186444609_603256541</t>
  </si>
  <si>
    <t>Орган. контроля кач. питания</t>
  </si>
  <si>
    <t>https://vk.com/doc-186444609_606607983</t>
  </si>
  <si>
    <t>Полож.об орган. питания</t>
  </si>
  <si>
    <t>https://vk.com/doc-186444609_603258788</t>
  </si>
  <si>
    <t>Приказ об органи. питания</t>
  </si>
  <si>
    <t>https://detsad-kislovka.ucoz.ru/index/pitanie/0-133</t>
  </si>
  <si>
    <t>Страница сайта питание</t>
  </si>
  <si>
    <t>режим дня</t>
  </si>
  <si>
    <t>https://detsad-kislovka.ucoz.ru/pasport_dostupnosti_kislovka_madou-2018_g-szhatyj.pdf</t>
  </si>
  <si>
    <t>Паспорт доступности</t>
  </si>
  <si>
    <t>https://vk.com/doc-186444609_606607730</t>
  </si>
  <si>
    <t>Приказ об органи. Питания детям С ОВЗ</t>
  </si>
  <si>
    <t>Приказ о работе ППк</t>
  </si>
  <si>
    <t>https://detsad-kislovka.ucoz.ru/index/zdorove_detej/0-7</t>
  </si>
  <si>
    <t>стр. сайта  ДОУ</t>
  </si>
  <si>
    <t>https://disk.yandex.ru/i/3oXsI4qnzhr7iQ</t>
  </si>
  <si>
    <t xml:space="preserve">Инструк (беседы) с детьми </t>
  </si>
  <si>
    <t>https://disk.yandex.ru/i/YmAy0RXJOtPb3Q</t>
  </si>
  <si>
    <t>Инструк. вне груп. помещения</t>
  </si>
  <si>
    <t>https://vk.com/doc-186444609_620423129</t>
  </si>
  <si>
    <t xml:space="preserve"> положение об организ. прогулок</t>
  </si>
  <si>
    <t>https://detsad-kislovka.ucoz.ru/posts/informacija_po_obespecheniju_bezopasnosti-kislovka.pdf,https://vk.com/doc-186444609_608793159</t>
  </si>
  <si>
    <t xml:space="preserve">информация по обеспечению безопасности </t>
  </si>
  <si>
    <t>https://detsad-kislovka.ucoz.ru/posts/rek_ns-1.pdf</t>
  </si>
  <si>
    <t xml:space="preserve">метод. Рекомендации по алгоритму действий при несчастном случае, </t>
  </si>
  <si>
    <t>https://vk.com/doc-186444609_606525337</t>
  </si>
  <si>
    <t>Акт готовности ДОУ</t>
  </si>
  <si>
    <t>https://vk.com/doc-186444609_610808111</t>
  </si>
  <si>
    <t>год. план стр.11</t>
  </si>
  <si>
    <t>годовой план работы</t>
  </si>
  <si>
    <t>https://vk.com/doc-186444609_620846379</t>
  </si>
  <si>
    <t xml:space="preserve"> расписание доп.услуг</t>
  </si>
  <si>
    <t>https://vk.com/doc-186444609_608896676</t>
  </si>
  <si>
    <t>календар.план - график</t>
  </si>
  <si>
    <t>анализ годового плана</t>
  </si>
  <si>
    <t>https://detsad-kislovka.ucoz.ru/index/kollektivnyj_dogovor/0-141</t>
  </si>
  <si>
    <t>Кол.договор</t>
  </si>
  <si>
    <t>https://vk.com/doc-186444609_606459176</t>
  </si>
  <si>
    <t>правила внутрен. Распорядка</t>
  </si>
  <si>
    <t>https://vk.com/doc-186444609_606520351</t>
  </si>
  <si>
    <t>положение об оплате труда</t>
  </si>
  <si>
    <t>https://vk.com/doc-186444609_606353931</t>
  </si>
  <si>
    <t>Положение о наблюд. Совете</t>
  </si>
  <si>
    <t>https://detsad-kislovka.ucoz.ru/index/federalnaja_ploshhadka/0-111</t>
  </si>
  <si>
    <t>Свид- во о присвоении статуса иннов. Площадки</t>
  </si>
  <si>
    <t>https://vk.com/doc-186444609_621218685</t>
  </si>
  <si>
    <t>Положение об инновац. площадке</t>
  </si>
  <si>
    <t>https://detsad-kislovka.ucoz.ru/index/administracija_dou/0-97</t>
  </si>
  <si>
    <t>Структура управления</t>
  </si>
  <si>
    <t>https://vk.com/doc-186444609_619926392</t>
  </si>
  <si>
    <t>Положение о внутр. Сист. Кач.</t>
  </si>
  <si>
    <t>https://vk.com/doc-186444609_598620859</t>
  </si>
  <si>
    <t>отчёт по самообследованию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</si>
  <si>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ДОО ___МБДОУ «Детский сад  с.Кафтанчиково» Томского района____________________________________________________________</t>
    </r>
  </si>
  <si>
    <t xml:space="preserve">http://tom-dskaftan.dou.tomsk.ru/obrazovanie/obr-programma-kaftanchikovo-2021-2022/ </t>
  </si>
  <si>
    <t xml:space="preserve">ООП </t>
  </si>
  <si>
    <t xml:space="preserve">http://tom-dskaftan.dou.tomsk.ru/osobennye-deti/aoop-2021-g-dlya-sajta-2/ </t>
  </si>
  <si>
    <t>АООП</t>
  </si>
  <si>
    <t xml:space="preserve">http://tom-dskaftan.dou.tomsk.ru/obrazovanie/dop-programma-kaftanchikovo-skan/  </t>
  </si>
  <si>
    <t>Дополнительная общеобразовательная общеразвивающая программа "Дельфинчики"</t>
  </si>
  <si>
    <t xml:space="preserve">http://tom-dskaftan.dou.tomsk.ru/obrazovanie/skan-adaptirovannaya-prgramma-tiko-kopiya/ </t>
  </si>
  <si>
    <t>Дополнительная адаптированная общеобразовательная общеразвивающая программа "Тико-конструирование"</t>
  </si>
  <si>
    <t xml:space="preserve">https://yadi.sk/i/FIrgWNdZ2p4B6A  </t>
  </si>
  <si>
    <t xml:space="preserve">1. Конспект НОД по эмоциональному развитию    </t>
  </si>
  <si>
    <t xml:space="preserve">https://yadi.sk/i/wrcYjIYqqriydg </t>
  </si>
  <si>
    <t>2. Протокол Методического совета №3</t>
  </si>
  <si>
    <t xml:space="preserve">https://yadi.sk/i/fSsdlvCq7Py7xQ </t>
  </si>
  <si>
    <t>1. Конспект НОД по социальному развитию</t>
  </si>
  <si>
    <t xml:space="preserve">https://yadi.sk/i/VL1T8S-XZh9YsA   </t>
  </si>
  <si>
    <t>1. Конспект НОД в средней группе коммуникативные  способности и активности</t>
  </si>
  <si>
    <t>2. Протокол методического совета №3</t>
  </si>
  <si>
    <t xml:space="preserve">https://yadi.sk/i/rovAexhofthvug   </t>
  </si>
  <si>
    <t>Конспект НОД по безопасному поведению в быту</t>
  </si>
  <si>
    <t xml:space="preserve">https://yadi.sk/i/wrcYjIYqqriydg   </t>
  </si>
  <si>
    <t>Протокол методического совета №3</t>
  </si>
  <si>
    <t xml:space="preserve">https://yadi.sk/i/TbDBadjSVfJkwA   </t>
  </si>
  <si>
    <t>Конспект НОД "космос для малышей"</t>
  </si>
  <si>
    <t xml:space="preserve">https://yadi.sk/i/Klc5LtL9vpLV3w   </t>
  </si>
  <si>
    <t>Приказ №42 от 17.10.2019 г</t>
  </si>
  <si>
    <t xml:space="preserve">https://yadi.sk/i/qebOT6EAZPFGWg </t>
  </si>
  <si>
    <t>Конспект НОД "Волшебница вода"</t>
  </si>
  <si>
    <t xml:space="preserve">https://yadi.sk/i/clwlSZujmgC62g   </t>
  </si>
  <si>
    <t>Приказ о проведении методической недели №6 от 14.03.2018 г</t>
  </si>
  <si>
    <t xml:space="preserve">https://yadi.sk/i/mjTCiowl1vvdJA   </t>
  </si>
  <si>
    <t>Проект "Космический мир"</t>
  </si>
  <si>
    <t xml:space="preserve">https://yadi.sk/i/Klc5LtL9vpLV3w    </t>
  </si>
  <si>
    <t xml:space="preserve">http://tom-dskaftan.dou.tomsk.ru/soderzhanie-obrazovatelnoj-deyatelnosti/ms-protokol/   </t>
  </si>
  <si>
    <t>Протокол методического совета №2</t>
  </si>
  <si>
    <t xml:space="preserve">http://tom-dskaftan.dou.tomsk.ru/stranichka-vospitatelya-kostrominoj-e-v/skan-sbornik-matematicheskih-igr-kopiya/  </t>
  </si>
  <si>
    <t>Сборник математических игр</t>
  </si>
  <si>
    <t>http://tom-dskaftan.dou.tomsk.ru/obrazovanie/uvlekatelnyj-mir-astronomii/</t>
  </si>
  <si>
    <t>Рабочая программа "Увлекательный мир астрономии"</t>
  </si>
  <si>
    <t xml:space="preserve">https://yadi.sk/i/JabPMXIaoHNLJA </t>
  </si>
  <si>
    <t>Приказ и проект положения конкурса "Слёт юных Василис"</t>
  </si>
  <si>
    <t xml:space="preserve">https://yadi.sk/i/4b2nemx05SRg3w   </t>
  </si>
  <si>
    <t>Сценарий конкурса "Слёт юных Василис"</t>
  </si>
  <si>
    <t xml:space="preserve">http://tom-dskaftan.dou.tomsk.ru/soderzhanie-obrazovatelnoj-deyatelnosti/protokol-1/  </t>
  </si>
  <si>
    <t>1. Протокол методического совета №1</t>
  </si>
  <si>
    <t xml:space="preserve">http://tom-dskaftan.dou.tomsk.ru/stranichka-uchitelya-logopeda-leontevoj-e-v/skan-kartoteka-igr-na-razvitie-fonematicheskogo-sluha-u-starshih-doshkolnikov-kopiya/  </t>
  </si>
  <si>
    <t>2. Картотека игр по развитию фонематич.слуха</t>
  </si>
  <si>
    <t xml:space="preserve">http://tom-dskaftan.dou.tomsk.ru/stranichka-vospitatelya-telkovoj-o-m/skan-kartoteka-nod-po-obogashheniyu-slovarnogo-zapasa-detej-kopiya/ </t>
  </si>
  <si>
    <t xml:space="preserve">1. Конспект НОД по обогащению словарного запаса </t>
  </si>
  <si>
    <t xml:space="preserve">http://tom-dskaftan.dou.tomsk.ru/soderzhanie-obrazovatelnoj-deyatelnosti/protokol-1/   </t>
  </si>
  <si>
    <t>2. Протокол методического совета №1</t>
  </si>
  <si>
    <t xml:space="preserve">http://tom-dskaftan.dou.tomsk.ru/stranichka-vospitatelya-gulyaevoj-a-b/ </t>
  </si>
  <si>
    <t>1. Конспект НОД по обучению грамоте</t>
  </si>
  <si>
    <t xml:space="preserve">http://tom-dskaftan.dou.tomsk.ru/soderzhanie-obrazovatelnoj-deyatelnosti/protokol-1/    </t>
  </si>
  <si>
    <t>http://tom-dskaftan.dou.tomsk.ru/stranichka-vospitatelya-ivkinoj-l-m/skan-konspekt-nod-po-kulture-rechi-kopiya/</t>
  </si>
  <si>
    <t>1. Конспект НОД по культуре речи</t>
  </si>
  <si>
    <t>http://tom-dskaftan.dou.tomsk.ru/stranichka-vospitatelya-shestakovoj-i-s/skan-konsultatsiya-dlya-roditelej-kopiya/</t>
  </si>
  <si>
    <t>1. Консультация для родителей по овладению детьми письменной речью</t>
  </si>
  <si>
    <t xml:space="preserve">http://tom-dskaftan.dou.tomsk.ru/soderzhanie-obrazovatelnoj-deyatelnosti/protokol-1/     </t>
  </si>
  <si>
    <t xml:space="preserve">https://yadi.sk/i/JabPMXIaoHNLJA  </t>
  </si>
  <si>
    <t>1. Проект и приказ конкурса "Слёт юных Василис"</t>
  </si>
  <si>
    <t xml:space="preserve">https://yadi.sk/i/4b2nemx05SRg3w    </t>
  </si>
  <si>
    <t>2. Сценарий конкурса "Слёт юных Василис"</t>
  </si>
  <si>
    <t xml:space="preserve">http://tom-dskaftan.dou.tomsk.ru/stranichka-vospitatelya-monich-p-a/konspekt-k-ped-sovetu-4-ot-26-11-2018-g-festival/  </t>
  </si>
  <si>
    <t>1. Конспект спортивного праздника- фестиваля национальных культур</t>
  </si>
  <si>
    <t xml:space="preserve">https://yadi.sk/i/i2MpT8sboqJKeQ </t>
  </si>
  <si>
    <t>2. Приказ о проведении методической недели №36 от 11.10.2018 г</t>
  </si>
  <si>
    <t xml:space="preserve">https://yadi.sk/i/h-gOa5MnryvYrg </t>
  </si>
  <si>
    <t>1. Конспект НОД "пасхальные яички"</t>
  </si>
  <si>
    <t xml:space="preserve">https://yadi.sk/i/3MrTUXwgmgDJuQ </t>
  </si>
  <si>
    <t>2. Приказ о проведении методич.недели №14/1 от 13.04.2019 г</t>
  </si>
  <si>
    <t xml:space="preserve">https://yadi.sk/i/6fCzfCY2CiWrVg   </t>
  </si>
  <si>
    <t>1. Консультация для педагогов: виды, стили, жанры искусства</t>
  </si>
  <si>
    <t xml:space="preserve">https://yadi.sk/i/3MrTUXwgmgDJuQ   </t>
  </si>
  <si>
    <t xml:space="preserve">https://yadi.sk/i/wa10JREOL0v7Tg </t>
  </si>
  <si>
    <t>Проект "Волшебный пластилин"</t>
  </si>
  <si>
    <t xml:space="preserve">https://yadi.sk/i/3MrTUXwgmgDJuQ     </t>
  </si>
  <si>
    <t>Приказ о проведении методич.недели №14/1 от 13.04.2019 г</t>
  </si>
  <si>
    <t xml:space="preserve">https://yadi.sk/i/-BQA5U00Pd4jzA </t>
  </si>
  <si>
    <t>1. План по самообразованию муз.руководителя</t>
  </si>
  <si>
    <t xml:space="preserve">https://yadi.sk/i/o7sJpkmnGNHqnQ </t>
  </si>
  <si>
    <t>2. Протокол к пед.совету №1 от 28.08.2019 г</t>
  </si>
  <si>
    <t xml:space="preserve">https://yadi.sk/i/8S7uxByt0g4h4w </t>
  </si>
  <si>
    <t>1. Самоанализ пед.деятельности к аттестации педагога Шестаковой И.С. ( к аттестации педагога в 2021 г)</t>
  </si>
  <si>
    <t xml:space="preserve">https://yadi.sk/i/U9poucz_nKyWqA  </t>
  </si>
  <si>
    <t>1. План работы по самообразованию Костроминой Е.В.</t>
  </si>
  <si>
    <t xml:space="preserve">https://yadi.sk/i/AJW8iaVe6TQsYA   </t>
  </si>
  <si>
    <t>2. Протокол пед.совета №1 от 01.09.2021 г</t>
  </si>
  <si>
    <t xml:space="preserve">https://yadi.sk/i/SNYlqj1YbZ84UQ  </t>
  </si>
  <si>
    <t>1. Конспект режимного момента ЗОЖ</t>
  </si>
  <si>
    <t xml:space="preserve">https://yadi.sk/i/i2MpT8sboqJKeQ  </t>
  </si>
  <si>
    <t>2. Приказ о методич.недели №36 от 11.10.2018 г</t>
  </si>
  <si>
    <t xml:space="preserve">https://yadi.sk/i/c5xWgoxRsXL4YQ </t>
  </si>
  <si>
    <t>1. Конспект НОД "я и моё тело"</t>
  </si>
  <si>
    <t xml:space="preserve">https://yadi.sk/i/Ai4TzsJ61Qy8ow  </t>
  </si>
  <si>
    <t>2. Годовой план за 2019-2020 уч.год стр. 25</t>
  </si>
  <si>
    <t xml:space="preserve">https://yadi.sk/i/F8VWUGOXvTy0xA  </t>
  </si>
  <si>
    <t>1. Конспект НОД "Полоса препядствий"</t>
  </si>
  <si>
    <t xml:space="preserve">https://yadi.sk/i/H7dwAyXcXZ6aDw </t>
  </si>
  <si>
    <t>2. Приказ №30 от 06.10.2017 г</t>
  </si>
  <si>
    <t>http://tom-dskaftan.dou.tomsk.ru/obrazovanie/dop-programma-kaftanchikovo-skan/</t>
  </si>
  <si>
    <t xml:space="preserve">http://tom-dskaftan.dou.tomsk.ru/dokumenty/otchyot-po-samoobsledovaniyu-2020-g/  </t>
  </si>
  <si>
    <t>Отчёт по самообследованию стр.11</t>
  </si>
  <si>
    <t>http://tom-dskaftan.dou.tomsk.ru/dokumenty/otchyot-po-samoobsledovaniyu-2020-g/</t>
  </si>
  <si>
    <t>Отчёт по самообследованию стр. 13</t>
  </si>
  <si>
    <t xml:space="preserve">https://yadi.sk/i/CLnHn5jkjJ9qhQ  </t>
  </si>
  <si>
    <t>1. Приказ о присвоении категории №57 от 08.05.2020 г</t>
  </si>
  <si>
    <t>https://yadi.sk/i/4KBeaF_YJpr3Hg</t>
  </si>
  <si>
    <t>2. Приказ о присвоении категории №57/1 от 18.06.2021 г</t>
  </si>
  <si>
    <t>1. Отчёт по самообследованию стр.16</t>
  </si>
  <si>
    <t>http://tom-dskaftan.dou.tomsk.ru/obrazovanie/programma-razvitiya-2021-2022-uch-god-kopiya-3/</t>
  </si>
  <si>
    <t>2. Программа развития (проект "Педагог будущего" стр.39</t>
  </si>
  <si>
    <t xml:space="preserve">http://tom-dskaftan.dou.tomsk.ru/soderzhanie-obrazovatelnoj-deyatelnosti/prikaz-o-sozdanii-ms-371-ot-17-05-2021-g/  </t>
  </si>
  <si>
    <t>1. Приказ о создании Методического совета № 37/1</t>
  </si>
  <si>
    <t>http://tom-dskaftan.dou.tomsk.ru/soderzhanie-obrazovatelnoj-deyatelnosti/polozhenie-o-metodicheskom-sovete-skan/</t>
  </si>
  <si>
    <t>2. Положение о Методическом совете</t>
  </si>
  <si>
    <t>http://tom-dskaftan.dou.tomsk.ru/soderzhanie-obrazovatelnoj-deyatelnosti/plan-raboty-ms/</t>
  </si>
  <si>
    <t>3. План работы Методического совета на 2021-2022 уч.год</t>
  </si>
  <si>
    <t xml:space="preserve">http://tom-dskaftan.dou.tomsk.ru/dokumenty/otchyot-po-samoobsledovaniyu-2020-g/   </t>
  </si>
  <si>
    <t xml:space="preserve">http://tom-dskaftan.dou.tomsk.ru/dokumenty/otchyot-po-samoobsledovaniyu-2020-g/    </t>
  </si>
  <si>
    <t>1. Отчёт по самообследованию стр. 25</t>
  </si>
  <si>
    <t xml:space="preserve">https://yadi.sk/i/AyiWA2vaHzNFCA  </t>
  </si>
  <si>
    <t>2. Приказ о проведении самообследования №4 от 18.03.2021 г</t>
  </si>
  <si>
    <t>Отчёт по самообследованию стр. 23-25</t>
  </si>
  <si>
    <t xml:space="preserve">http://tom-dskaftan.dou.tomsk.ru/dokumenty/otchyot-po-samoobsledovaniyu-2020-g/     </t>
  </si>
  <si>
    <t>Отчёт по самообследованию стр.22</t>
  </si>
  <si>
    <t>Отчёт по самообследованию стр.20</t>
  </si>
  <si>
    <t xml:space="preserve">http://tom-dskaftan.dou.tomsk.ru/dokumenty/otchyot-po-samoobsledovaniyu-2020-g/      </t>
  </si>
  <si>
    <t>Отчёт по самообследованию стр.28</t>
  </si>
  <si>
    <t>Отчёт по самообследованию стр.25</t>
  </si>
  <si>
    <t xml:space="preserve">https://yadi.sk/i/DvhYze8fOZV_Nw  </t>
  </si>
  <si>
    <t>1. Протокол Методического совета №2 от 22.09.2021 г</t>
  </si>
  <si>
    <t xml:space="preserve">http://tom-dskaftan.dou.tomsk.ru/stranichka-vospitatelya-sozinovoj-i-m/   </t>
  </si>
  <si>
    <t>Ссылка на страничку врспитателя Созиновой И.М. на официальном сайте ДОУ</t>
  </si>
  <si>
    <t>http://tom-dskaftan.dou.tomsk.ru/finansovo-hozyajstvennaya-deyatelnost/</t>
  </si>
  <si>
    <t>ПФХД на 2021 г</t>
  </si>
  <si>
    <t>ПФХД на 20201 г</t>
  </si>
  <si>
    <t>http://tom-dskaftan.dou.tomsk.ru/obrazovanie/dlya-sajta-rabochaya-programma-vospitaniya-kaftanchikovo-1/</t>
  </si>
  <si>
    <t>Рабочая программа воспитания стр.26</t>
  </si>
  <si>
    <t>http://tom-dskaftan.dou.tomsk.ru/obrazovanie/obr-programma-kaftanchikovo-2021-2022/</t>
  </si>
  <si>
    <t>ООП стр. 50</t>
  </si>
  <si>
    <t>https://yadi.sk/i/mhkXydMB5y0nFg</t>
  </si>
  <si>
    <t>1. Протокол методического совета № 4 от 29.11.2021 г</t>
  </si>
  <si>
    <t xml:space="preserve">https://yadi.sk/i/n75sSA1MZR_K2g </t>
  </si>
  <si>
    <t>2. Методические рекомендации</t>
  </si>
  <si>
    <t>http://tom-dskaftan.dou.tomsk.ru/dokumenty/skan-polozhenie-o-proektnoj-deyatelnosti-kopiya-2/</t>
  </si>
  <si>
    <t xml:space="preserve">https://yadi.sk/i/osX5U3UJqGtgvw   </t>
  </si>
  <si>
    <t>1.  Методические рекомендации</t>
  </si>
  <si>
    <t xml:space="preserve">https://yadi.sk/i/mhkXydMB5y0nFg  </t>
  </si>
  <si>
    <t>2. Протокол методического совета № 4 от 29.11.2021 г</t>
  </si>
  <si>
    <t>http://tom-dskaftan.dou.tomsk.ru/obrazovanie/skan-adaptirovannaya-prgramma-tiko-kopiya/</t>
  </si>
  <si>
    <t>Дополнительная адаптированная общеобразовательная общеразвивающая программа "ТИКО - конструирование"</t>
  </si>
  <si>
    <t xml:space="preserve">https://yadi.sk/i/Fb9r4wFfFqJoWg  </t>
  </si>
  <si>
    <t>1. Методические рекомендации</t>
  </si>
  <si>
    <t xml:space="preserve">https://yadi.sk/i/JIrvhq5RepfhyA </t>
  </si>
  <si>
    <t xml:space="preserve">https://yadi.sk/i/mhkXydMB5y0nFg   </t>
  </si>
  <si>
    <t>http://tom-dskaftan.dou.tomsk.ru/dokumenty/skan-publichnyj-doklad-za-2020-2021-uch-god-kopiya/</t>
  </si>
  <si>
    <t>Публичный доклад 2020-2021 г</t>
  </si>
  <si>
    <t>http://tom-dskaftan.dou.tomsk.ru/dokumenty/skan-polozhenie-ob-individualizatsii-obrazov-protsessa-kopiya/</t>
  </si>
  <si>
    <t>1. Положение об индивидуализации образовательного процесса</t>
  </si>
  <si>
    <t xml:space="preserve">https://yadi.sk/i/cyBFqf6Bp-5EeA </t>
  </si>
  <si>
    <t>2. Приказ №18 от 20.02.2021 г</t>
  </si>
  <si>
    <t>http://tom-dskaftan.dou.tomsk.ru/osobennye-deti/aoop-2021-g-dlya-sajta-2/</t>
  </si>
  <si>
    <t>АООП стр. 30</t>
  </si>
  <si>
    <t>АООП стр. 87</t>
  </si>
  <si>
    <t>АООП стр. 81</t>
  </si>
  <si>
    <t xml:space="preserve">http://tom-dskaftan.dou.tomsk.ru/osobennye-deti/polozhenie-o-rabote-s-detmi-s-ogranichennymi-vozmozhnostyami-zdorovya/   </t>
  </si>
  <si>
    <t>Положение о работе с детьми с ОВЗ и детьми - инвалидами</t>
  </si>
  <si>
    <t xml:space="preserve">http://tom-dskaftan.dou.tomsk.ru/obrazovanie/dlya-sajta-rabochaya-programma-vospitaniya-kaftanchikovo-1/   </t>
  </si>
  <si>
    <t>Рабочая программа воспитания стр. с 27-34</t>
  </si>
  <si>
    <t xml:space="preserve">https://yadi.sk/i/pMcECoMY2TtSSA  </t>
  </si>
  <si>
    <t xml:space="preserve">1. Аналитическая справка по результатам НОКО 2021 </t>
  </si>
  <si>
    <t xml:space="preserve">https://yadi.sk/i/WQbtugQ3JObAFQ   </t>
  </si>
  <si>
    <t>2. Приказ о проведении НОКО №17/1 от 31.05.2021 г</t>
  </si>
  <si>
    <t>http://tom-dskaftan.dou.tomsk.ru/individualnaya-podderzhka-razvitiya-detej-v-seme/plan-vzaimodejstviya-s-semyoj/</t>
  </si>
  <si>
    <t>План взаимодействия с семьёй "Индивидуальная поддержка развития детей в семье"</t>
  </si>
  <si>
    <t>http://tom-dskaftan.dou.tomsk.ru/dokumenty/skan-polozhenie-ob-ohrane-zdorovya-vospitannikov-kopiya/</t>
  </si>
  <si>
    <t>Положение по охране здоровья воспитанников стр. 21-23</t>
  </si>
  <si>
    <t xml:space="preserve">http://tom-dskaftan.dou.tomsk.ru/dokumenty/skan-polozhenie-o-sanitarno-gigienicheskih-usloviyah-kopiya/ </t>
  </si>
  <si>
    <t xml:space="preserve">1. Положение о санитарно-гигиенических условиях    </t>
  </si>
  <si>
    <t xml:space="preserve">https://yadi.sk/i/cyBFqf6Bp-5EeA  </t>
  </si>
  <si>
    <t>http://tom-dskaftan.dou.tomsk.ru/dokumenty/skan-polozhenie-o-kulturno-gigienicheskih-navykah-kopiya/</t>
  </si>
  <si>
    <t xml:space="preserve">1. Положение о формировании культурно-гигиенических навыков у детей    </t>
  </si>
  <si>
    <t>Положение по охране жизни и здоровья воспитанников</t>
  </si>
  <si>
    <t xml:space="preserve">http://tom-dskaftan.dou.tomsk.ru/meditsinskiy-kabinet/polozhenie-o-komissii-roditelskogo-kontrolya-za-piteniem-v-dou/  </t>
  </si>
  <si>
    <t>Положение о комисси родительского контроля за питанием в ДОУ</t>
  </si>
  <si>
    <t>http://tom-dskaftan.dou.tomsk.ru/meditsinskiy-kabinet/polozhenie-ob-organizatsii-pitaniya/</t>
  </si>
  <si>
    <t xml:space="preserve">Положение об организации питания </t>
  </si>
  <si>
    <t>https://yadi.sk/i/f1qxXq5WHsNzmQ</t>
  </si>
  <si>
    <t xml:space="preserve">Положение об организации отдыха  </t>
  </si>
  <si>
    <t>https://yadi.sk/i/0nRPPtKgsvI90A</t>
  </si>
  <si>
    <t>Положение об организации медицинского обслуживания   стр. 3</t>
  </si>
  <si>
    <t xml:space="preserve">Положение по охране здоровья и жизни обучающихся в ДОУ  стр. 9-13  </t>
  </si>
  <si>
    <t>http://tom-dskaftan.dou.tomsk.ru/polozheniya-ob-organizatsii-vospitatelno-obrazovatelnogo-protsessa/polozhenie-ob-organizatsii-progulok/</t>
  </si>
  <si>
    <t>Положение об организации прогулок</t>
  </si>
  <si>
    <t>https://yadi.sk/i/5_SOHydEND1ncw</t>
  </si>
  <si>
    <t>1.Приказ №37 от 31.08.2021 г о службе охраны труда, должностных обязанностях работников ДОУ</t>
  </si>
  <si>
    <t>https://yadi.sk/i/0KjsY2c_du8rkA</t>
  </si>
  <si>
    <t>2. Инструкция №20 Правила безопасного поведения в группе</t>
  </si>
  <si>
    <t>http://tom-dskaftan.dou.tomsk.ru/dokumenty/polozhenie-o-vyplatah-stimuliruyushhego-haraktera/</t>
  </si>
  <si>
    <t>Положение о выплатах стимулирующего характера   стр. 3 пункт 4</t>
  </si>
  <si>
    <t xml:space="preserve">https://yadi.sk/i/YF5fA3Gqt0h4ug  </t>
  </si>
  <si>
    <t xml:space="preserve">1. Консультация для педагогов     </t>
  </si>
  <si>
    <t>https://yadi.sk/i/5y3BU6OP2uq68Q</t>
  </si>
  <si>
    <t>Протокол пед.совета №1 от 27.08.2020 г</t>
  </si>
  <si>
    <t>http://tom-dskaftan.dou.tomsk.ru/obrazovanie/programma-razvitiya-2021-2022-uch-god-kopiya-2/</t>
  </si>
  <si>
    <t>Программа развития стр. 25</t>
  </si>
  <si>
    <t>Программа развития стр.20</t>
  </si>
  <si>
    <t>http://tom-dskaftan.dou.tomsk.ru/rukovodstvo-pedagogicheskij-sostav/kadrovaya-politika-skan/</t>
  </si>
  <si>
    <t>http://tom-dskaftan.dou.tomsk.ru/stranichka-starshego-vospitatelya-urtamovoj-v-v/polozhenie-o-vnutrennej-sisteme-otsenki-kachestva-v-mbdou-skan/</t>
  </si>
  <si>
    <t>1. Положение  о внутренней оценке качества</t>
  </si>
  <si>
    <t>https://yadi.sk/i/hXCIHcnSvE5Zlw</t>
  </si>
  <si>
    <t>2. Приказ №2 от 20.03.2021</t>
  </si>
  <si>
    <t>https://yadi.sk/i/bgPCtJ4ExMqaOw</t>
  </si>
  <si>
    <t>3. Примерная программа ВМКО</t>
  </si>
  <si>
    <t>Программа развития стр. 34-35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</si>
  <si>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 xml:space="preserve">,                                                    </t>
    </r>
    <r>
      <rPr>
        <u/>
        <sz val="12"/>
        <rFont val="PT Astra"/>
        <charset val="204"/>
      </rPr>
      <t xml:space="preserve">МАДОУ "Детский сад с. Корнилово" Томского района        </t>
    </r>
    <r>
      <rPr>
        <sz val="12"/>
        <rFont val="PT Astra"/>
        <charset val="204"/>
      </rPr>
      <t xml:space="preserve">                                                                                                                                                                                                    </t>
    </r>
  </si>
  <si>
    <t xml:space="preserve">http://tom-dskorn.dou.tomsk.ru/wp-content/uploads/2021/12/OOP-DO-MADOU-2021-2022gg.pdf </t>
  </si>
  <si>
    <t>Вкладка "Образование" ООП ДО с.9</t>
  </si>
  <si>
    <t xml:space="preserve">http://tom-dskorn.dou.tomsk.ru/wp-content/uploads/2021/11/AOP-DO-MADOU-.pdf       </t>
  </si>
  <si>
    <t>Вкладка "Образование" АООП ДО с.3</t>
  </si>
  <si>
    <t xml:space="preserve">Вкладка "Образование" ООП ДО  Парциальная программа «Чудо по имени театр» Н.В. Додокина с.42 </t>
  </si>
  <si>
    <t>http://tom-dskorn.dou.tomsk.ru/wp-content/uploads/2021/12/Programma-Televichok-konvertirovan.pdf</t>
  </si>
  <si>
    <t>Дополнительная общеразвивающая программа образования детей «Детская студия “Телевичок»</t>
  </si>
  <si>
    <t>http://tom-dskorn.dou.tomsk.ru/wp-content/uploads/2021/12/PROGRAMMA-Erudit-.pdf</t>
  </si>
  <si>
    <t>Дополнительная общеразвивающая программа интеллектуального развития старших дошкольников «Эрудит»</t>
  </si>
  <si>
    <t>http://tom-dskorn.dou.tomsk.ru/wp-content/uploads/2021/11/AOP-3.pdf</t>
  </si>
  <si>
    <t>Вкладка "Образование"   ООП ДОУ . Адаптированная  образовательная программа  дошкольного образования для детей с ограниченными возможностями здоровья</t>
  </si>
  <si>
    <t xml:space="preserve">Основная образовательная программа МАДОУ, стр 28, 42  </t>
  </si>
  <si>
    <t>http://tom-dskorn.dou.tomsk.ru/wp-content/uploads/2021/12/Rabochaya-programma-vospitaniya-MADOU-2021-2022gg..pdf</t>
  </si>
  <si>
    <t xml:space="preserve">Рабочая программа воспитания МАДОУ “Детский сад с. Корнилово” Томского района, стр 9  </t>
  </si>
  <si>
    <t xml:space="preserve">http://tom-dskorn.dou.tomsk.ru/wp-content/uploads/2021/10/Setka-obrazovatelnoj-deyatelnosti-na-2021-2022gg.pdf </t>
  </si>
  <si>
    <t>Сетка образовательной деятельности стр.2</t>
  </si>
  <si>
    <t xml:space="preserve">http://tom-dskorn.dou.tomsk.ru/wp-content/uploads/2021/12/OOP-DO-MADOU-2021-2022gg.pdf       </t>
  </si>
  <si>
    <t>Вкладка "Образование" ООП ДО, стр 28,42</t>
  </si>
  <si>
    <t xml:space="preserve">http://tom-dskorn.dou.tomsk.ru/wp-content/uploads/2021/12/Programma-Televichok-konvertirovan.pdf </t>
  </si>
  <si>
    <t>Рабочая программа воспитания МАДОУ “Детский сад с. Корнилово” Томского района, стр 9</t>
  </si>
  <si>
    <t>http://tom-dskorn.dou.tomsk.ru/wp-content/uploads/2021/10/Setka-obrazovatelnoj-deyatelnosti-na-2021-2022gg.pdf</t>
  </si>
  <si>
    <t>Сетка образовательной деятельности</t>
  </si>
  <si>
    <t>Основная образовательная программа МАДОУ, стр 28, 42</t>
  </si>
  <si>
    <t>Основная образовательная программа МАДОУ</t>
  </si>
  <si>
    <t xml:space="preserve">http://tom-dskorn.dou.tomsk.ru/wp-content/uploads/2021/12/OOP-DO-MADOU-2021-2022gg.pdf                 </t>
  </si>
  <si>
    <t xml:space="preserve">Основная образовательная программа МАДОУ, стр 31  </t>
  </si>
  <si>
    <t xml:space="preserve">Дополнительная общеразвивающая программа образования детей «Детская студия “Телевичок» </t>
  </si>
  <si>
    <t xml:space="preserve">Дополнительная общеразвивающая программа интеллектуального развития старших дошкольников «Эрудит» </t>
  </si>
  <si>
    <t xml:space="preserve">http://tom-dskorn.dou.tomsk.ru/wp-content/uploads/2021/12/Rabochaya-programma-vospitaniya-MADOU-2021-2022gg..pdf  </t>
  </si>
  <si>
    <t xml:space="preserve">http://tom-dskorn.dou.tomsk.ru/wp-content/uploads/2021/12/OOP-DO-MADOU-2021-2022gg.pdf                        </t>
  </si>
  <si>
    <t xml:space="preserve">Основная образовательная программа МАДОУ, стр 31 </t>
  </si>
  <si>
    <t xml:space="preserve">http://tom-dskorn.dou.tomsk.ru/wp-content/uploads/2021/12/PROGRAMMA-Erudit-.pdf </t>
  </si>
  <si>
    <t xml:space="preserve">http://tom-dskorn.dou.tomsk.ru/wp-content/uploads/2021/12/OOP-DO-MADOU-2021-2022gg.pdf   </t>
  </si>
  <si>
    <t>Основная образовательная программа МАДОУ, стр 31</t>
  </si>
  <si>
    <t xml:space="preserve">http://tom-dskorn.dou.tomsk.ru/wp-content/uploads/2021/12/OOP-DO-MADOU-2021-2022gg.pdf         </t>
  </si>
  <si>
    <t xml:space="preserve">http://tom-dskorn.dou.tomsk.ru/wp-content/uploads/2021/12/Rabochaya-programma-vospitaniya-MADOU-2021-2022gg..pdf </t>
  </si>
  <si>
    <t xml:space="preserve">http://tom-dskorn.dou.tomsk.ru/wp-content/uploads/2021/12/OOP-DO-MADOU-2021-2022gg.pdf  </t>
  </si>
  <si>
    <t xml:space="preserve">Основная образовательная программа МАДОУ, стр 32 </t>
  </si>
  <si>
    <t>Основная образовательная программа МАДОУ, стр 35</t>
  </si>
  <si>
    <t xml:space="preserve">http://tom-dskorn.dou.tomsk.ru/wp-content/uploads/2021/12/Programma-Televichok-konvertirovan.pdf  </t>
  </si>
  <si>
    <t>2.3.2.Обогащение словарного запаса</t>
  </si>
  <si>
    <t xml:space="preserve">http://tom-dskorn.dou.tomsk.ru/wp-content/uploads/2021/12/OOP-DO-MADOU-2021-2022gg.pdf               </t>
  </si>
  <si>
    <t xml:space="preserve"> Дополнительная общеразвивающая программа интеллектуального развития старших дошкольников «Эрудит» </t>
  </si>
  <si>
    <t xml:space="preserve">http://tom-dskorn.dou.tomsk.ru/wp-content/uploads/2021/12/PROGRAMMA-Erudit-.pdf  </t>
  </si>
  <si>
    <t xml:space="preserve">http://tom-dskorn.dou.tomsk.ru/wp-content/uploads/2021/12/OOP-DO-MADOU-2021-2022gg.pdf    </t>
  </si>
  <si>
    <t xml:space="preserve">Основная образовательная программа МАДОУ, стр 35  </t>
  </si>
  <si>
    <t xml:space="preserve">Основная образовательная программа МАДОУ, стр 35 </t>
  </si>
  <si>
    <t xml:space="preserve">Основная образовательная программа МАДОУ, стр 35, стр 43    </t>
  </si>
  <si>
    <t>НП</t>
  </si>
  <si>
    <t xml:space="preserve">Основная образовательная программа МАДОУ, стр 39,42  </t>
  </si>
  <si>
    <t xml:space="preserve"> Сетка образовательной деятельности</t>
  </si>
  <si>
    <t xml:space="preserve"> Дополнительная общеразвивающая программа образования детей «Детская студия “Телевичок» </t>
  </si>
  <si>
    <t xml:space="preserve">Основная образовательная программа МАДОУ, стр 39 </t>
  </si>
  <si>
    <t xml:space="preserve">          </t>
  </si>
  <si>
    <t xml:space="preserve">http://tom-dskorn.dou.tomsk.ru/wp-content/uploads/2021/12/Godovoj-plan-raboty-MADOU-2021-20222gg-konvertirovan.pdf </t>
  </si>
  <si>
    <t>Годовой план работы ДОУ  стр 43</t>
  </si>
  <si>
    <t>Основная образовательная программа МАДОУ, стр 39, 42</t>
  </si>
  <si>
    <t>Основная образовательная программа МАДОУ, стр 11, 32</t>
  </si>
  <si>
    <t xml:space="preserve">Рабочая программа воспитания МАДОУ “Детский сад с. Корнилово” Томского района, стр 9 </t>
  </si>
  <si>
    <t>http://tom-dskorn.dou.tomsk.ru/wp-content/uploads/2021/12/OOP-DO-MADOU-2021-2022gg.pdf</t>
  </si>
  <si>
    <t>Сетка образовательной деятельности с.2</t>
  </si>
  <si>
    <t xml:space="preserve">Основная образовательная программа МАДОУ, стр 39, 42 </t>
  </si>
  <si>
    <t xml:space="preserve">Основная образовательная программа МАДОУ, стр 39, 42  </t>
  </si>
  <si>
    <t xml:space="preserve">http://tom-dskorn.dou.tomsk.ru/wp-content/uploads/2021/12/Programma-razvitiya-MADOU-2019-2024.pdf </t>
  </si>
  <si>
    <t xml:space="preserve">Программа развития ДОУ на 2019-2024гг, стр 7         </t>
  </si>
  <si>
    <t>http://tom-dskorn.dou.tomsk.ru/wp-content/uploads/2021/12/Otchet-o-rezultatah-samoobsledovaniya-detskogo-sada-2020g-1.pdf</t>
  </si>
  <si>
    <t>Отчет о результатах самообследования, стр 10</t>
  </si>
  <si>
    <t>http://tom-dskorn.dou.tomsk.ru/wp-content/uploads/2021/12/Godovoj-plan-raboty-MADOU-2021-20222gg-konvertirovan.pdf</t>
  </si>
  <si>
    <t>Годовой план работы ДОУ стр 13, 16</t>
  </si>
  <si>
    <t>Годовой план работы ДО, стр 11</t>
  </si>
  <si>
    <t xml:space="preserve">http://tom-dskorn.dou.tomsk.ru/wp-content/uploads/2021/12/Programma-razvitiya-MADOU-2019-2024.pdf  </t>
  </si>
  <si>
    <t xml:space="preserve">Программа развития ДОУ на 2019-2024гг, стр 7  </t>
  </si>
  <si>
    <t xml:space="preserve">Годовой план работы ДОУ стр. 8 </t>
  </si>
  <si>
    <t>Отчет о результатах самообследования, стр 6</t>
  </si>
  <si>
    <t>Отчет о результатах самообследования, стр12</t>
  </si>
  <si>
    <t>Программа развития МАДОУ</t>
  </si>
  <si>
    <t>Годовой план работы МАДОУ стр 11</t>
  </si>
  <si>
    <t>Годовой плна работы МАДОУ стр 5</t>
  </si>
  <si>
    <t>Годовой плна работы, стр 5</t>
  </si>
  <si>
    <t>https://disk.yandex.ru/d/l8yEkElq7aXgNA/5/%D0%A1%D0%BE%D0%B4%D0%B5%D1%80%D0%B6%D0%B0%D0%BD%D0%B8%D0%B5%20%D0%9F%D0%9F%D0%A0%D0%A1%20%D0%B3%D1%80%D1%83%D0%BF%D0%BF%20%D0%94%D0%9E%D0%A3</t>
  </si>
  <si>
    <t>Паспорта групп, приложение к ООП МАДОУ</t>
  </si>
  <si>
    <t xml:space="preserve">https://disk.yandex.ru/d/l8yEkElq7aXgNA/5/%D0%A1%D0%BE%D0%B4%D0%B5%D1%80%D0%B6%D0%B0%D0%BD%D0%B8%D0%B5%20%D0%9F%D0%9F%D0%A0%D0%A1%20%D0%B3%D1%80%D1%83%D0%BF%D0%BF%20%D0%94%D0%9E%D0%A3                            </t>
  </si>
  <si>
    <t>https://disk.yandex.ru/d/l8yEkElq7aXgNA/8</t>
  </si>
  <si>
    <t>УМК к ООП  МАДОУ</t>
  </si>
  <si>
    <t>Отчет о результатах самообследования ДОУ, стр 9</t>
  </si>
  <si>
    <t>http://tom-dskorn.dou.tomsk.ru/wp-content/uploads/2021/12/Programma-razvitiya-MADOU-2019-2024.pdf</t>
  </si>
  <si>
    <t>Программа развития ДОУ, стр 11</t>
  </si>
  <si>
    <t>УМК к ООП МАДОУ</t>
  </si>
  <si>
    <t>Отчет о результатах обследования, стр 9</t>
  </si>
  <si>
    <t>http://tom-dskorn.dou.tomsk.ru/wp-content/uploads/2021/12/Polozhenie-ob-ofitsialnom-sajte-MADOU-1.pdf</t>
  </si>
  <si>
    <t>Положение об официальном сайте МАДОУ</t>
  </si>
  <si>
    <t>https://nsportal.ru/user/701035/page/metodicheskaya-shkatulka</t>
  </si>
  <si>
    <t>Сайт муз. работника Котовой Л.А.</t>
  </si>
  <si>
    <t xml:space="preserve">http://tom-dskorn.dou.tomsk.ru/wp-content/uploads/2021/12/Mun-zadanie-2021.pdf </t>
  </si>
  <si>
    <t xml:space="preserve">Муниципальное задание стр 2  </t>
  </si>
  <si>
    <t>http://tom-dskorn.dou.tomsk.ru/wp-content/uploads/2020/01/PFHD-2020.pdf</t>
  </si>
  <si>
    <t xml:space="preserve"> ПФХД</t>
  </si>
  <si>
    <t>http://tom-dskorn.dou.tomsk.ru/wp-content/uploads/2021/12/Mun-zadanie-2021.pdf</t>
  </si>
  <si>
    <t xml:space="preserve">Муниципальное задание, стр 4 </t>
  </si>
  <si>
    <t>Основная образовательная программа ДОУ, стр 23</t>
  </si>
  <si>
    <t xml:space="preserve">Основная образовательная программа ДОУ, стр 26 </t>
  </si>
  <si>
    <t>Годовой план работы ДОУ, стр 3, 57</t>
  </si>
  <si>
    <t xml:space="preserve">Основная образовательная программа ДОУ, стр 23 </t>
  </si>
  <si>
    <t>Рабочая программа воспитания МАДОУ, стр 2</t>
  </si>
  <si>
    <t>Основная образовательная программа МАДОУ, стр 30</t>
  </si>
  <si>
    <t>ООП ДО МАДОУ, стр 30</t>
  </si>
  <si>
    <t xml:space="preserve">Вкладка "Образование" ООП ДО </t>
  </si>
  <si>
    <t>Рабочая программа воспитания МАДОУ, стр 3</t>
  </si>
  <si>
    <t>Основная образовательная программа ДОУ, стр 51</t>
  </si>
  <si>
    <t>http://tom-dskorn.dou.tomsk.ru/wp-content/uploads/2021/10/Rezhim-grupp-2021-2022gg.pdf</t>
  </si>
  <si>
    <t>Режим дня групп</t>
  </si>
  <si>
    <t xml:space="preserve">Годовой план МАДОУ  (Анализ деятельности ДОУ) стр 57 </t>
  </si>
  <si>
    <t>Рабочая программа воспитания ДОУ, стр 2, 9</t>
  </si>
  <si>
    <t xml:space="preserve">http://tom-dskorn.dou.tomsk.ru/wp-content/uploads/2021/11/AOP-3.pdf  </t>
  </si>
  <si>
    <t xml:space="preserve">Адаптированная  образовательная программа  дошкольного образования для детей с ограниченными возможностями здоровья стр 8   </t>
  </si>
  <si>
    <t xml:space="preserve">http://tom-dskorn.dou.tomsk.ru/wp-content/uploads/2021/11/IOM.pdf </t>
  </si>
  <si>
    <t>Индивидуальный образовательный маршрут на 2021-2022 гг</t>
  </si>
  <si>
    <t>Основная образовательная программа ДОУ, стр 47</t>
  </si>
  <si>
    <t xml:space="preserve">Адаптированная  образовательная программа  дошкольного образования для детей с ограниченными возможностями здоровья стр 8  </t>
  </si>
  <si>
    <t xml:space="preserve">Основная образовательная программа ДОУ, стр 47 </t>
  </si>
  <si>
    <t>Годовой план работы, стр 37</t>
  </si>
  <si>
    <t xml:space="preserve">http://tom-dskorn.dou.tomsk.ru/wp-content/uploads/2021/11/AOP-3.pdf </t>
  </si>
  <si>
    <t xml:space="preserve">Адаптированная  образовательная программа  дошкольного образования для детей с ограниченными возможностями здоровья  </t>
  </si>
  <si>
    <t>http://tom-dskorn.dou.tomsk.ru/wp-content/uploads/2021/11/IOM.pdf</t>
  </si>
  <si>
    <t>Программа развития ДОУ стр.11</t>
  </si>
  <si>
    <t xml:space="preserve">http://tom-dskorn.dou.tomsk.ru/wp-content/uploads/2017/06/polozh.-o-rod.-sobranii.pdf </t>
  </si>
  <si>
    <t>Положение о родительском собрании МАДОУ</t>
  </si>
  <si>
    <t>http://tom-dskorn.dou.tomsk.ru/wp-content/uploads/2021/12/Plan-raboty-RK-MADOU-2021-2022g.pdf</t>
  </si>
  <si>
    <t>План работы родительского комитета ДОУ</t>
  </si>
  <si>
    <t>Годовой план работы , стр 5</t>
  </si>
  <si>
    <t>Годовой план работы ДОУ  (Анализработы) стр 65</t>
  </si>
  <si>
    <t>Программа развития ДОУ , стр6</t>
  </si>
  <si>
    <t xml:space="preserve">Годовой план работы ДОУ стр 21, 68  </t>
  </si>
  <si>
    <t xml:space="preserve">http://tom-dskorn.dou.tomsk.ru/wp-content/uploads/2021/12/plan-profilaktichesko-ozdorovitelnoj-raboty-1.pdf  </t>
  </si>
  <si>
    <t>План оздоровительно-профилактических мероприятий</t>
  </si>
  <si>
    <t xml:space="preserve">Программа развития ДОУ, стр 6, 16  </t>
  </si>
  <si>
    <t xml:space="preserve"> http://tom-dskorn.dou.tomsk.ru/wp-content/uploads/2021/12/Polozhenie-o-progulkah-1.pdf </t>
  </si>
  <si>
    <t>Положение об организации прогулок с обучающимися (воспитанниками)</t>
  </si>
  <si>
    <t>Годовой план работы ДОУ, стр 23, 30</t>
  </si>
  <si>
    <t xml:space="preserve">http://tom-dskorn.dou.tomsk.ru/wp-content/uploads/2021/06/polozhenie-ob-organizatsii-pitaniya.pdf </t>
  </si>
  <si>
    <t xml:space="preserve">Положение об организации питания воспитанников в МАДОУ “Детский сад с. Корнилово” Томского района </t>
  </si>
  <si>
    <t>http://tom-dskorn.dou.tomsk.ru/wp-content/uploads/2021/07/polozhenie-o-grupp.obshh.kontrolya.pdf</t>
  </si>
  <si>
    <t>Положение о группе общественного контроля за организацией питания в МАДОУ “Детский сад с. Корнилово” Томского района</t>
  </si>
  <si>
    <t>http://tom-dskorn.dou.tomsk.ru/wp-content/uploads/2021/06/polozheni-o-brakerzh-komis..pdf</t>
  </si>
  <si>
    <t xml:space="preserve">http://tom-dskorn.dou.tomsk.ru/wp-content/uploads/2018/02/Obyom-portsij.pdf </t>
  </si>
  <si>
    <t xml:space="preserve">Объем порций  </t>
  </si>
  <si>
    <t>http://tom-dskorn.dou.tomsk.ru/wp-content/uploads/2021/11/menyu-osen-zima-novoe-2021-allergiya.pdf</t>
  </si>
  <si>
    <t>Индивидуальное меню воспитанников на осенне-зимний период</t>
  </si>
  <si>
    <t>Годовой план работы ДОУ (Анализ работы), стр 68</t>
  </si>
  <si>
    <t>Годовой план работы, стр 20</t>
  </si>
  <si>
    <t>http://tom-dskorn.dou.tomsk.ru/wp-content/uploads/2021/10/Akt-otsenki-gotovnosti-MADOU-osushhestvlyayushhego-obrazovatelnuyu-deyatelnost.-Ot-3-avgusta-2021g.pdf</t>
  </si>
  <si>
    <t>Акт оценки готовности организации, осуществляющей образовательную деятльность</t>
  </si>
  <si>
    <t>http://tom-dskorn.dou.tomsk.ru/wp-content/uploads/2021/07/Pasport-BDD-2021-22g.pdf</t>
  </si>
  <si>
    <t>Паспорт дорожной безопасности</t>
  </si>
  <si>
    <t xml:space="preserve">Годовой план работы (Анализ работы), стр68 </t>
  </si>
  <si>
    <t>Годовой план работы ДОУ, стр30</t>
  </si>
  <si>
    <t xml:space="preserve">http://tom-dskorn.dou.tomsk.ru/wp-content/uploads/2021/12/img20211213_12302201.pdf      </t>
  </si>
  <si>
    <t xml:space="preserve">Положение об организации контрольно-пропускного режима            </t>
  </si>
  <si>
    <t xml:space="preserve"> http://tom-dskorn.dou.tomsk.ru/wp-content/uploads/2021/12/img20211213_12200743.pdf</t>
  </si>
  <si>
    <t>Положение об антитеррористической группе МАДОУ</t>
  </si>
  <si>
    <t xml:space="preserve"> Акт оценки готовности организации, осуществляющей образовательную деятльность</t>
  </si>
  <si>
    <t xml:space="preserve"> http://tom-dskorn.dou.tomsk.ru/wp-content/uploads/2018/04/Plan-CHS.pdf </t>
  </si>
  <si>
    <t>План мероприятий, направленных на профилактику чрезвычайных ситуаций, связанных с обрушением крыш зданий</t>
  </si>
  <si>
    <t xml:space="preserve">http://tom-dskorn.dou.tomsk.ru/wp-content/uploads/2021/12/img20211213_12302201.pdf </t>
  </si>
  <si>
    <t xml:space="preserve">Положение об организации контрольно-пропускного режима </t>
  </si>
  <si>
    <t>Годовой план работы стр 9</t>
  </si>
  <si>
    <t xml:space="preserve">http://tom-dskorn.dou.tomsk.ru/wp-content/uploads/2016/02/Ustav.pdf </t>
  </si>
  <si>
    <t xml:space="preserve">Устав МАДОУ, стр 8 </t>
  </si>
  <si>
    <t>Годовой план работы ДОУ , стр 8</t>
  </si>
  <si>
    <t>Программа развития ДОУ, стр 2.</t>
  </si>
  <si>
    <t xml:space="preserve">http://tom-dskorn.dou.tomsk.ru/pravoustanavlivayushhie-dokumenty/ </t>
  </si>
  <si>
    <t xml:space="preserve">Приказ о Порядке создания, организации работы комиссии по урегулированию споров между участниками образовательных отношений </t>
  </si>
  <si>
    <t>http://tom-dskorn.dou.tomsk.ru/pravoustanavlivayushhie-dokumenty/</t>
  </si>
  <si>
    <t>Коллективный договор</t>
  </si>
  <si>
    <t>http://tom-dskorn.dou.tomsk.ru/wp-content/uploads/2016/02/Ustav.pdf</t>
  </si>
  <si>
    <t>Устав ДОУ, стр 9</t>
  </si>
  <si>
    <t xml:space="preserve">http://tom-dskorn.dou.tomsk.ru/wp-content/uploads/2021/12/Programma-razvitiya-MADOU-2019-2024.pdf     </t>
  </si>
  <si>
    <t xml:space="preserve">Программа развития ДОУ, стр 15 </t>
  </si>
  <si>
    <t xml:space="preserve">http://tom-dskorn.dou.tomsk.ru/wp-content/uploads/2021/12/Otchet-o-rezultatah-samoobsledovaniya-detskogo-sada-2020g-1.pdf </t>
  </si>
  <si>
    <t>Отчет о результатах самообследования МАДОУ “Детский сад с. Корнилово” Томского района, стр 2</t>
  </si>
  <si>
    <t>Годовой план работы ДОУ, стр 18</t>
  </si>
  <si>
    <t xml:space="preserve">Программа развития ДОУ , стр 8  </t>
  </si>
  <si>
    <t>Годовой план работы ДОУ , стр 18</t>
  </si>
  <si>
    <t>Програма развития ДОУ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</si>
  <si>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ДОО   </t>
    </r>
    <r>
      <rPr>
        <u/>
        <sz val="12"/>
        <rFont val="PT Astra"/>
        <charset val="204"/>
      </rPr>
      <t xml:space="preserve"> МБДОУ "Детский сад "Ромашка" п. Копылово" Томского района</t>
    </r>
  </si>
  <si>
    <t>http://tom-crrkopil.dou.tomsk.ru/obrazovanie/</t>
  </si>
  <si>
    <t xml:space="preserve">Приказ "об утверждении … программ" № 33-од от 30.08.2021, п. 1 </t>
  </si>
  <si>
    <t xml:space="preserve">Приказ "Об у верждении….. Программ" № 33-од от 30.08.2021, п. 2 </t>
  </si>
  <si>
    <t>ООП ДОУ, с. 12</t>
  </si>
  <si>
    <t>ООП ДОУ, с. 13</t>
  </si>
  <si>
    <t>ООП ДОУ, с. 14</t>
  </si>
  <si>
    <t>ООП ДОУ, с. 14-15</t>
  </si>
  <si>
    <t>ООП ДОУ, с. 15</t>
  </si>
  <si>
    <t>http://tom-crrkopil.dou.tomsk.ru/informatsionno-obrazovatelnyie-resursyi/</t>
  </si>
  <si>
    <t xml:space="preserve">Годовой план на 2021-2022 уч.год, с.12 </t>
  </si>
  <si>
    <t>Годовой план на 2021-2022 уч.год, с 13-14</t>
  </si>
  <si>
    <t>Годовой план на 2021-2022 уч.год, с 18-26</t>
  </si>
  <si>
    <t>http://tom-crrkopil.dou.tomsk.ru/struktura-dou/</t>
  </si>
  <si>
    <t>http://tom-crrkopil.dou.tomsk.ru/materialno-tehnicheskoe-obespechenie-i-osnashhyonnost-obrazovatelnogo-protsessa/</t>
  </si>
  <si>
    <t>Спортивная площадка, метеостанция, теплица</t>
  </si>
  <si>
    <t>Паспорт логопедического кабинета, Спортивного зала, музыкального зала</t>
  </si>
  <si>
    <t>Паспорт групп</t>
  </si>
  <si>
    <t>Паспорт 5 возрастных групп</t>
  </si>
  <si>
    <t>http://tom-crrkopil.dou.tomsk.ru/stranitsy-pedagogov/</t>
  </si>
  <si>
    <t>Страницы педагогов ДОУ</t>
  </si>
  <si>
    <t xml:space="preserve">http://tom-crrkopil.dou.tomsk.ru/finansovo-hozyaystvennaya-deyatelnost/, https://bus.gov.ru/ </t>
  </si>
  <si>
    <t>ПФХД 2021</t>
  </si>
  <si>
    <t>http://tom-crrkopil.dou.tomsk.ru/finansovo-hozyaystvennaya-deyatelnost/</t>
  </si>
  <si>
    <t>http://tom-crrkopil.dou.tomsk.ru/materialno-tehnicheskoe-obespechenie-i-osnashhyonnost-obrazovatelnogo-protsessa</t>
  </si>
  <si>
    <t>Приказ о раболе с детьми с ОВЗ от 20.08.2021 № 28-од</t>
  </si>
  <si>
    <t xml:space="preserve">Приказ о работе логопункта от 20.08.2021 № 31-од </t>
  </si>
  <si>
    <t>Приказ о работе с детьми-инвалидами от 28.08.2021 № 29-од</t>
  </si>
  <si>
    <t>Годовой план на 2021-2022 уч.год, с.27-29, 33</t>
  </si>
  <si>
    <t xml:space="preserve">Годовой план на 2021-2022 уч.год, с.27 </t>
  </si>
  <si>
    <t xml:space="preserve">Годовой план на 2021-2022 уч.год, с.29 </t>
  </si>
  <si>
    <t>http://tom-crrkopil.dou.tomsk.ru/programma-razvitiya-dou/</t>
  </si>
  <si>
    <t>программа по здоровьесбережению</t>
  </si>
  <si>
    <t>http://tom-crrkopil.dou.tomsk.ru/pitanie/</t>
  </si>
  <si>
    <t>программа прозводственно контроля ДОУ</t>
  </si>
  <si>
    <t xml:space="preserve">Приказ "о комиссии общественного контроля за организацией и качеством питания воспитанников" от 31.05.2021 № 25/2-од </t>
  </si>
  <si>
    <t>http://tom-crrkopil.dou.tomsk.ru/meditsinskoe-obsluzhivanie/</t>
  </si>
  <si>
    <t>Дог. СРБ</t>
  </si>
  <si>
    <t>http://tom-crrkopil.dou.tomsk.ru/bezopasnost/</t>
  </si>
  <si>
    <t>камеры видеонаблюдения, система оповещения при пожаре и ЧС</t>
  </si>
  <si>
    <t>дог. Системкомплекс</t>
  </si>
  <si>
    <t>Дог. ЧОО Правопорядок</t>
  </si>
  <si>
    <t xml:space="preserve">Приказ "об утверждении … программ" № 33-од от 30.08.2021, ... </t>
  </si>
  <si>
    <t>http://tom-crrkopil.dou.tomsk.ru/ofitsialnyie-dokumentyi/</t>
  </si>
  <si>
    <t>ООП ДОУ, с.30-33</t>
  </si>
  <si>
    <t xml:space="preserve">Приказы о режиме работы от 25.01.2021 № 11-од, от 28.08.2021 № 27-од  </t>
  </si>
  <si>
    <t>Самообследование, аналитическая справка</t>
  </si>
  <si>
    <t>Приложение 1 к Методическим рекомендациям</t>
  </si>
  <si>
    <t>Формы для проведения мониторинга качества дошкольного образования в системе общего образования Томской области</t>
  </si>
  <si>
    <t xml:space="preserve">МБДОУ "Детский сад КВ п.Молодёжный" Томского района </t>
  </si>
  <si>
    <t>http://tom-dsmolodkv.dou.tomsk.ru/wp-content/uploads/2021/12/OBRAZOVATELNAYA-PROGRAMMA.pdf     2. http://tom-dsmolodkv.dou.tomsk.ru/wp-content/uploads/2021/11/Prilozhenie-k-OOP.pdf  3.http://tom-dsmolodkv.dou.tomsk.ru/wp-content/uploads/2021/10/kratkaya-prezentatsiya-OOP.pptx</t>
  </si>
  <si>
    <t xml:space="preserve">1. ООП ДОУ ; 2. Приложение к ООП ДОУ; 3. Презентация ООП </t>
  </si>
  <si>
    <t>http://tom-dsmolodkv.dou.tomsk.ru/wp-content/uploads/2021/12/AOP.pdf</t>
  </si>
  <si>
    <t>Адаптированная основная образовательная программа для детей с ОВЗ</t>
  </si>
  <si>
    <t xml:space="preserve">1.3.Образовательные программы ДОО          </t>
  </si>
  <si>
    <t>1.http://tom-dsmolodkv.dou.tomsk.ru/wp-content/uploads/2021/12/Fizkulturno-ozdorovitelnaya-programma-YA-I-MOE-ZDOROVE.pdf   2. http://tom-dsmolodkv.dou.tomsk.ru/wp-content/uploads/2021/12/programma-emotsionalnoe-razvitie.pdf</t>
  </si>
  <si>
    <t>1.Физкультурно-оздоровительная программа  "Я и моё здоровье 2018-2023г. 2.Программа по развитию эмоциональной и познавательной сферы средствами песочной терапии для детей дошкольного возраста "Песочная страна"</t>
  </si>
  <si>
    <t>http://tom-dsmolodkv.dou.tomsk.ru/wp-content/uploads/2021/12/AOP-TNR.pdf</t>
  </si>
  <si>
    <t>Программа для детей с ТНР</t>
  </si>
  <si>
    <t>1.http://tom-dsmolodkv.dou.tomsk.ru/wp-content/uploads/2021/12/OBRAZOVATELNAYA-PROGRAMMA.pdf           2. http://tom-dsmolodkv.dou.tomsk.ru/wp-content/uploads/2021/12/programma-emotsionalnoe-razvitie.pdf</t>
  </si>
  <si>
    <t xml:space="preserve"> 1. ООП ДОУ стр. 11,15;  Программа по развитию эмоциональной и познавательной сферы средствами песочной терапии для детей дошкольного возраста "Песочная страна"
</t>
  </si>
  <si>
    <t>http://tom-dsmolodkv.dou.tomsk.ru/proekt-perehodim-na-zelennoe/</t>
  </si>
  <si>
    <t>1.ООП ДОУ стр. 15; 2.Социально-экологический проект "Переходим на зеленое" как фактор обогащения образовательного процесса"</t>
  </si>
  <si>
    <t>http://tom-dsmolodkv.dou.tomsk.ru/wp-content/uploads/2021/12/Rezhim-dnya.pdf</t>
  </si>
  <si>
    <t xml:space="preserve"> организация режима пребывания детей в МБДОУ (технология утренний круг)</t>
  </si>
  <si>
    <t>http://tom-dsmolodkv.dou.tomsk.ru/wp-content/uploads/2021/12/godovoj-plan-21-22-1.pdf</t>
  </si>
  <si>
    <t>годовой план стр.36-41</t>
  </si>
  <si>
    <t>http://tom-dsmolodkv.dou.tomsk.ru/wp-content/uploads/2021/12/OBRAZOVATELNAYA-PROGRAMMA.pdf</t>
  </si>
  <si>
    <t xml:space="preserve"> ООП  ДОУ  стр.12, 17-18 </t>
  </si>
  <si>
    <t>ООП ДОУ  стр.17</t>
  </si>
  <si>
    <t>http://tom-dsmolodkv.dou.tomsk.ru/wp-content/uploads/2021/12/analiz-20-21.pdf</t>
  </si>
  <si>
    <t>анализ за год результаты участия воспитанников в конкурсах стр.20-25</t>
  </si>
  <si>
    <t xml:space="preserve"> ООП ДОУ  стр.18-19</t>
  </si>
  <si>
    <t xml:space="preserve"> ООП ДОУ стр.17,26 </t>
  </si>
  <si>
    <t xml:space="preserve"> ООП  стр.17, программа воспитания стр. 19</t>
  </si>
  <si>
    <t xml:space="preserve"> ООП стр. 13,20-21</t>
  </si>
  <si>
    <t>http://tom-dsmolodkv.dou.tomsk.ru/wp-content/uploads/2021/12/OBRAZOVATELNAYA-PROGRAMMA.pdf.   2.</t>
  </si>
  <si>
    <t xml:space="preserve"> ООП ДОУ стр.20-21</t>
  </si>
  <si>
    <t xml:space="preserve"> ООП ДОУ стр.13,20</t>
  </si>
  <si>
    <t xml:space="preserve"> ООП ДОУ стр.20</t>
  </si>
  <si>
    <t xml:space="preserve"> ООП ДОУ стр.21</t>
  </si>
  <si>
    <t>ООП ДОУ стр. 20</t>
  </si>
  <si>
    <t xml:space="preserve"> ООП ДОУ стр.22</t>
  </si>
  <si>
    <t>1. http://tom-dsmolodkv.dou.tomsk.ru/wp-content/uploads/2021/12/OBRAZOVATELNAYA-PROGRAMMA.pdf; 2.http://tom-dsmolodkv.dou.tomsk.ru/wp-content/uploads/2021/12/Fizkulturno-ozdorovitelnaya-programma-YA-I-MOE-ZDOROVE.pdf</t>
  </si>
  <si>
    <t xml:space="preserve">1. ООП ДОУ стр.22 ; 2.Физкультурно-оздоровительная программа  "Я и моё здоровье 2018-2023г. </t>
  </si>
  <si>
    <t>1.http://tom-dsmolodkv.dou.tomsk.ru/wp-content/uploads/2021/12/OBRAZOVATELNAYA-PROGRAMMA.pdf   2.http://tom-dsmolodkv.dou.tomsk.ru/wp-content/uploads/2021/12/Fizkulturno-ozdorovitelnaya-programma-YA-I-MOE-ZDOROVE.pdf</t>
  </si>
  <si>
    <t xml:space="preserve"> ООП ДОУ стр.23</t>
  </si>
  <si>
    <t>1.http://tom-dsmolodkv.dou.tomsk.ru/wp-content/uploads/2021/12/OBRAZOVATELNAYA-PROGRAMMA.pdf  2.http://tom-dsmolodkv.dou.tomsk.ru/wp-content/uploads/2021/12/Fizkulturno-ozdorovitelnaya-programma-YA-I-MOE-ZDOROVE.pdf</t>
  </si>
  <si>
    <t>1. ООП ДОУ стр.23 ; 2. Физкультурно-оздоровительная программа " Я и моё здоровье" 2018-2023</t>
  </si>
  <si>
    <t>1.http://tom-dsmolodkv.dou.tomsk.ru/wp-content/uploads/2021/12/OBRAZOVATELNAYA-PROGRAMMA.pdf      2.http://tom-dsmolodkv.dou.tomsk.ru/wp-content/uploads/2021/12/godovoj-plan-21-22-1.pdf</t>
  </si>
  <si>
    <t>1. ООП ДОУ стр.36   2.Годовой план стр. 4-5</t>
  </si>
  <si>
    <t>1. http://tom-dsmolodkv.dou.tomsk.ru/wp-content/uploads/2021/12/OBRAZOVATELNAYA-PROGRAMMA.pdf   2.http://tom-dsmolodkv.dou.tomsk.ru/wp-content/uploads/2021/12/godovoj-plan-21-22-1.pdf</t>
  </si>
  <si>
    <t>1.ООП ДОУ стр. 36;    2.Годовой план стр.5-6</t>
  </si>
  <si>
    <t>Годовой план стр.7-8</t>
  </si>
  <si>
    <t>1.http://tom-dsmolodkv.dou.tomsk.ru/wp-content/uploads/2021/12/OBRAZOVATELNAYA-PROGRAMMA.pdf          2.http://tom-dsmolodkv.dou.tomsk.ru/wp-content/uploads/2021/12/godovoj-plan-21-22-1.pdf  ;3.http://tom-dsmolodkv.dou.tomsk.ru/wp-content/uploads/2020/01/programma-razvitiya.pdf</t>
  </si>
  <si>
    <t>1. ООП стр., 2.годовой план стр.8-9 3. Программа развития стр. 14</t>
  </si>
  <si>
    <t>годовой план стр.12-13</t>
  </si>
  <si>
    <t>1. http://tom-dsmolodkv.dou.tomsk.ru/wp-content/uploads/2021/12/shtat.pdf 2. http://tom-dsmolodkv.dou.tomsk.ru/wp-content/uploads/2021/05/Samoobsledovanie.pdf</t>
  </si>
  <si>
    <t>1. Штатное расписание на 01.09.2021 г. 2. Самообследование за 2020 год  стр.6</t>
  </si>
  <si>
    <t>ООП ДОУ стр.33</t>
  </si>
  <si>
    <t>ООП ДОУ ст.33</t>
  </si>
  <si>
    <t xml:space="preserve"> ООП ДОУ стр.34-35</t>
  </si>
  <si>
    <t xml:space="preserve"> ООП ДОУ 37-45</t>
  </si>
  <si>
    <t>http://tom-dsmolodkv.dou.tomsk.ru/wp-content/uploads/2021/05/Samoobsledovanie.pdf</t>
  </si>
  <si>
    <t>1. Самообследование за 2020 год, стр. 7</t>
  </si>
  <si>
    <t>1. Самообследование за 2020 год, стр. 5</t>
  </si>
  <si>
    <t>1. https://aleksandrovaia18.jimdo.com/ 2. http://tom-dsmolodkv.dou.tomsk.ru/stranichka-spetsialistov/</t>
  </si>
  <si>
    <t xml:space="preserve">1. Личный сайт педагога 2. Странички педагогов с методическими разработками на сайте ДОУ </t>
  </si>
  <si>
    <t>http://tom-dsmolodkv.dou.tomsk.ru/wp-content/uploads/2021/04/MZ-2021.pdf</t>
  </si>
  <si>
    <t>1. Муниципальное задание на 2021 год</t>
  </si>
  <si>
    <t>1.http://tom-dsmolodkv.dou.tomsk.ru/wp-content/uploads/2021/12/OBRAZOVATELNAYA-PROGRAMMA.pdf ;   2.http://tom-dsmolodkv.dou.tomsk.ru/wp-content/uploads/2020/01/programma-razvitiya.pdf</t>
  </si>
  <si>
    <t>1. ООП  ДОУ стр 27, 2.программа развития стр.16-17</t>
  </si>
  <si>
    <t>ООП ДОУ стр.27</t>
  </si>
  <si>
    <t xml:space="preserve"> ООП ДОУ стр.27</t>
  </si>
  <si>
    <t>1.   http://tom-dsmolodkv.dou.tomsk.ru/wp-content/uploads/2021/12/OBRAZOVATELNAYA-PROGRAMMA.pdf   2.http://tom-dsmolodkv.dou.tomsk.ru/wp-content/uploads/2021/12/Polozhenie-o-proektnoj-deyatelnosti.pdf</t>
  </si>
  <si>
    <t xml:space="preserve"> 1. ООП ДОУ стр.27   2.положение о проектной деятельности</t>
  </si>
  <si>
    <t>1. http://tom-dsmolodkv.dou.tomsk.ru/wp-content/uploads/2020/01/programma-razvitiya.pdf    2.http://tom-dsmolodkv.dou.tomsk.ru/wp-content/uploads/2021/12/OBRAZOVATELNAYA-PROGRAMMA.pdf</t>
  </si>
  <si>
    <t xml:space="preserve">  1. ООП ДОУ стр.27;     2. Программа развития ; 3. Дополнительная общеразовательная программа технической направленности "Роботёшка"</t>
  </si>
  <si>
    <t>1. http://tom-dsmolodkv.dou.tomsk.ru/wp-content/uploads/2021/10/programma-vospitaniya.pdf 2. http://tom-dsmolodkv.dou.tomsk.ru/wp-content/uploads/2021/12/OBRAZOVATELNAYA-PROGRAMMA.pdf</t>
  </si>
  <si>
    <t>1. Программа воспитания, стр 14 2. ООП ДОУ стр. 17</t>
  </si>
  <si>
    <t>Самообследование за 2020 год, стр.7 раздел VI</t>
  </si>
  <si>
    <t>1. http://tom-dsmolodkv.dou.tomsk.ru/wp-content/uploads/2021/12/OBRAZOVATELNAYA-PROGRAMMA.pdf      2.http://tom-dsmolodkv.dou.tomsk.ru/wp-content/uploads/2021/12/Polozhenie-o-planirovanii-vospitatelno-obrazovatelnogo-protsessa.pdf</t>
  </si>
  <si>
    <t>1. ООП ДОУ стр.46-48; 2.положение о планировании воспитательно-образовательного процесса</t>
  </si>
  <si>
    <t>ООП ДОУ стр.7( индивидуальные особенности детей)</t>
  </si>
  <si>
    <t>1.  http://tom-dsmolodkv.dou.tomsk.ru/wp-content/uploads/2021/12/OBRAZOVATELNAYA-PROGRAMMA.pdf ; 2. http://tom-dsmolodkv.dou.tomsk.ru/wp-content/uploads/2021/12/AOP.pdf  3.http://tom-dsmolodkv.dou.tomsk.ru/wp-content/uploads/2021/12/IOM-OVZ.pdf</t>
  </si>
  <si>
    <t>ООП ДОУ стр.33;  2. АООП для детей с ОВЗ; 3.Индивидуальная образовательная программа стр.4</t>
  </si>
  <si>
    <t xml:space="preserve">ООП ДОУ стр.33 </t>
  </si>
  <si>
    <t>1. http://tom-dsmolodkv.dou.tomsk.ru/wp-content/uploads/2021/12/OBRAZOVATELNAYA-PROGRAMMA.pdf ; 2. http://tom-dsmolodkv.dou.tomsk.ru/wp-content/uploads/2021/12/AOP.pdf ; 3.http://tom-dsmolodkv.dou.tomsk.ru/wp-content/uploads/2021/12/IOM-OVZ.pdf</t>
  </si>
  <si>
    <t>1. ООП ДОУ стр. 33;  2. АООП для детей с ОВЗ ; 3.Индивидуальный образовательный маршрут</t>
  </si>
  <si>
    <t>1.http://tom-dsmolodkv.dou.tomsk.ru/wp-content/uploads/2020/01/programma-razvitiya.pdf    2. http://tom-dsmolodkv.dou.tomsk.ru/wp-content/uploads/2021/12/OBRAZOVATELNAYA-PROGRAMMA. pdf  3  http://tom-dsmolodkv.dou.tomsk.ru/wp-content/uploads/2021/12/Polozhenie-o-vzaimodejstvii-s-roditelyami.pdf</t>
  </si>
  <si>
    <t xml:space="preserve">1. Программа развития стр.17 ; 2. ООП стр.28;  3.Положение о взаимодействии с семьёй </t>
  </si>
  <si>
    <t>http://tom-dsmolodkv.dou.tomsk.ru/wp-content/uploads/2021/12/udovletvorennost-roditelej-kachestvom-DO.pdf</t>
  </si>
  <si>
    <t>итоги опроса</t>
  </si>
  <si>
    <t>http://tom-dsmolodkv.dou.tomsk.ru/wp-content/uploads/2021/12/individualnaya-podderzhka-razvitiya-doshkolnikov.pdf</t>
  </si>
  <si>
    <t xml:space="preserve"> годовой план стр.25 </t>
  </si>
  <si>
    <t xml:space="preserve"> годовой план стр.3-7</t>
  </si>
  <si>
    <t>1. http://tom-dsmolodkv.dou.tomsk.ru/wp-content/uploads/2021/12/OBRAZOVATELNAYA-PROGRAMMA.pdf ;   2.http://tom-dsmolodkv.dou.tomsk.ru/wp-content/uploads/2021/12/Rezhim-dnya.pdf</t>
  </si>
  <si>
    <t xml:space="preserve"> 1. ООП ДОУ стр. 49 ; 2.Организация режима пребывания детей в ДОУ </t>
  </si>
  <si>
    <t>ООП стр.49</t>
  </si>
  <si>
    <t>http://tom-dsmolodkv.dou.tomsk.ru/wp-content/uploads/2021/12/Fizkulturno-ozdorovitelnaya-programma-YA-I-MOE-ZDOROVE.pdf</t>
  </si>
  <si>
    <t>Физкультурно-оздоровительная программа  "Я и моё здоровье 2018-2023г.</t>
  </si>
  <si>
    <t>1. http://tom-dsmolodkv.dou.tomsk.ru/wp-content/uploads/2021/11/7-Polozhenie-o-brakerazhnoj-komissii.pdf  2. http://tom-dsmolodkv.dou.tomsk.ru/wp-content/uploads/2021/11/9-Roditelskij-kontrol.pdf</t>
  </si>
  <si>
    <t xml:space="preserve">1. Положение о бракеражной комиссии. 2. Родительский контроль </t>
  </si>
  <si>
    <t>http://tom-dsmolodkv.dou.tomsk.ru/wp-content/uploads/2021/11/4-Polozhenie-ob-organizatsii-pitaniya-v-DOU.pdf</t>
  </si>
  <si>
    <t xml:space="preserve"> 1. Положение об организации питания в ДОУ </t>
  </si>
  <si>
    <t xml:space="preserve">1. ООП ДОУ стр.49; 2. Организация режима пребывания детей в ДОУ </t>
  </si>
  <si>
    <t>Организация режима пребывания детей в ДОУ</t>
  </si>
  <si>
    <t>1. http://tom-dsmolodkv.dou.tomsk.ru/meditsinskoe-obsluzhivanie/ 2. http://tom-dsmolodkv.dou.tomsk.ru/wp-content/uploads/2021/12/Akt-priemki-2021-2022.pdf</t>
  </si>
  <si>
    <t xml:space="preserve">1. Лицензия на осуществление мед.деятельности  2. Акт приемки ОУ к началу нового учебного года </t>
  </si>
  <si>
    <t>http://tom-dsmolodkv.dou.tomsk.ru/bezopasnost/</t>
  </si>
  <si>
    <t>1. Инструкции в групповом помещении</t>
  </si>
  <si>
    <t>1. Инструкции в кабинетах специалистов</t>
  </si>
  <si>
    <t>1. Положение об организации прогулок . Алгоритм проведения прогулок . Инструкции на прогулках</t>
  </si>
  <si>
    <t>1. http://tom-dsmolodkv.dou.tomsk.ru/wp-content/uploads/2021/12/plan-pb.pdf 2. http://tom-dsmolodkv.dou.tomsk.ru/wp-content/uploads/2021/12/plan-raboty-antit.pdf</t>
  </si>
  <si>
    <t xml:space="preserve">1. План работы по пожарной безопасности на 2021 год. 2. План по антитеррористической безопасности </t>
  </si>
  <si>
    <t>http://tom-dsmolodkv.dou.tomsk.ru/wp-content/uploads/2021/12/nescha.pdf</t>
  </si>
  <si>
    <t>1. Положение о расследовании несчастных случаев с воспитанниками</t>
  </si>
  <si>
    <t>http://tom-dsmolodkv.dou.tomsk.ru/lokalnye-akty/</t>
  </si>
  <si>
    <t xml:space="preserve">1. Локальные акты ДОУ. </t>
  </si>
  <si>
    <t xml:space="preserve">1. Годовой план на 2021-2022 учебный год </t>
  </si>
  <si>
    <t>http://tom-dsmolodkv.dou.tomsk.ru/wp-content/uploads/2019/11/dogovor.pdf</t>
  </si>
  <si>
    <t xml:space="preserve">1. Договор о сотрудничестве в рамках регионального проекта </t>
  </si>
  <si>
    <t>1. http://tom-dsmolodkv.dou.tomsk.ru/wp-content/uploads/2013/03/Ustav-2015.pdf 2. http://tom-dsmolodkv.dou.tomsk.ru/wp-content/uploads/2021/12/polozhenie.pdf</t>
  </si>
  <si>
    <t>1. Устав МБДОУ "Детский сад КВ п.Молодёжный" Томского района 2. Положение об управлении дошкольным образовательным учреждением стр.6</t>
  </si>
  <si>
    <t>1. https://m.bus.gov.ru/?activeTab=4#/card-info/201827 2. http://tom-dsmolodkv.dou.tomsk.ru/wp-content/uploads/2021/05/Samoobsledovanie.pdf</t>
  </si>
  <si>
    <t>1. Независимая оценка качества образования 2. Самообследование за 2020 год стр. 8</t>
  </si>
  <si>
    <t>http://tom-dsmolodkv.dou.tomsk.ru/wp-content/uploads/2020/01/programma-razvitiya.pdf</t>
  </si>
  <si>
    <t>Программа развития ДОУ стр. 11</t>
  </si>
  <si>
    <t>1. Программа развития ДОУ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</si>
  <si>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Муниципальное автономное дошкольное образовательное учреждение "Детский сад с.Малиновка" </t>
    </r>
  </si>
  <si>
    <t xml:space="preserve">1.http://tom-dsmalin.dou.tomsk.ru/wp-content/uploads/2021/12/OOP-21-22.pdf   2.http://tom-dsmalin.dou.tomsk.ru/wp-content/uploads/2021/12/Prikaz-utverzhdenie-programmy.pdf   </t>
  </si>
  <si>
    <t>1.ООП МАДОУ "Детский сад с.малиновка " Томского района         2.Приказ на утверждение программ ДОУ</t>
  </si>
  <si>
    <t>1. http://tom-dsmalin.dou.tomsk.ru/wp-content/uploads/2021/12/AOOP-ZPR-so-skanom-2021.pdf   2.http://tom-dsmalin.dou.tomsk.ru/wp-content/uploads/2021/12/Prikaz-utverzhdenie-programmy.pdf</t>
  </si>
  <si>
    <t xml:space="preserve"> 1,АООП МАДОУ "Детский сад с.Малиновка" Томского района для детей с ЗПР 2.  2.Приказ на утверждение программ ДОУ</t>
  </si>
  <si>
    <r>
      <t>1.http://tom-dsmalin.dou.tomsk.ru/wp-content/uploads/2021/12/Dop.programma-Strana-robototehniki.pdf</t>
    </r>
    <r>
      <rPr>
        <sz val="11"/>
        <color theme="10"/>
        <rFont val="Calibri"/>
        <family val="2"/>
      </rPr>
      <t xml:space="preserve">  2.http://tom-dsmalin.dou.tomsk.ru/wp-content/uploads/2021/12/Step-aerobika-dlya-doshkolyat.pdf </t>
    </r>
  </si>
  <si>
    <t xml:space="preserve">1.Дополнительная общеразвивающая программа технической направленности "Страна робототехники". 2. Дополнительная общеразвивающая программа физкультурно-спортивной направленности "Степ-аэробика для дошколят". </t>
  </si>
  <si>
    <r>
      <t xml:space="preserve">1. http://tom-dsmalin.dou.tomsk.ru/wp-content/uploads/2021/12/IOP-ZPR.pdf </t>
    </r>
    <r>
      <rPr>
        <sz val="11"/>
        <color theme="10"/>
        <rFont val="Calibri"/>
        <family val="2"/>
      </rPr>
      <t xml:space="preserve">   </t>
    </r>
  </si>
  <si>
    <t>1.Индивидуальная образовательная программа для воспитанника с ЗПР на 2021-2022гг.</t>
  </si>
  <si>
    <t>http://tom-dsmalin.dou.tomsk.ru/wp-content/uploads/2021/12/OOP-21-22.pdf</t>
  </si>
  <si>
    <t>1.ООП МАДОУ "Детский сад с.малиновка " Томского района. Стр. 16,35,36</t>
  </si>
  <si>
    <t>1.ООП МАДОУ "Детский сад с.малиновка " Томского района. Стр.33,34</t>
  </si>
  <si>
    <t>1.ООП МАДОУ "Детский сад с.малиновка " Томского района. Стр. 34</t>
  </si>
  <si>
    <t>1.ООП МАДОУ "Детский сад с.малиновка " Томского района. Стр.37,38</t>
  </si>
  <si>
    <t>1.ООП МАДОУ "Детский сад с.малиновка " Томского района. Стр. 39,40,41</t>
  </si>
  <si>
    <t>1.ООП МАДОУ "Детский сад с.Малиновка " Томского района. Стр.42,43</t>
  </si>
  <si>
    <t>1.http://tom-dsmalin.dou.tomsk.ru/wp-content/uploads/2021/12/OOP-21-22.pdf    2. http://tom-dsmalin.dou.tomsk.ru/wp-content/uploads/2021/09/Rabochaya-programma-vospitaniya-dlya-detskogo-sada.pdf     3.2.http://tom-dsmalin.dou.tomsk.ru/wp-content/uploads/2021/12/Prikaz-utverzhdenie-programmy.pdf</t>
  </si>
  <si>
    <t>1.ООП МАДОУ "Детский сад с.Малиновка " Томского района. Стр.40   2.Рабочая программа воспитания. Стр.3-8     3.Приказ на утверждение программ ДОУ</t>
  </si>
  <si>
    <t>1.ООП МАДОУ "Детский сад с.малиновка " Томского района.стр.44</t>
  </si>
  <si>
    <t>1.ООП МАДОУ "Детский сад с.малиновка " Томского района</t>
  </si>
  <si>
    <t>1.ООП МАДОУ "Детский сад с.малиновка " Томского района. Стр. 44.45</t>
  </si>
  <si>
    <t>1.ООП МАДОУ "Детский сад с.малиновка " Томского района. Стр. 45,46</t>
  </si>
  <si>
    <t>1.ООП МАДОУ "Детский сад с.малиновка " Томского района. Стр. 47</t>
  </si>
  <si>
    <t>1.ООП МАДОУ "Детский сад с.малиновка " Томского района. Стр.47</t>
  </si>
  <si>
    <t>1.ООП МАДОУ "Детский сад с.малиновка " Томского района. Стр. 46</t>
  </si>
  <si>
    <t>1.ООП МАДОУ "Детский сад с.малиновка " Томского района. Стр.48</t>
  </si>
  <si>
    <t>1.ООП МАДОУ "Детский сад с.малиновка " Томского района. Стр.49</t>
  </si>
  <si>
    <t>1.ООП МАДОУ "Детский сад с.малиновка " Томского района.стр.49</t>
  </si>
  <si>
    <t>1.ООП МАДОУ "Детский сад с.малиновка " Томского района. Стр. 50-51</t>
  </si>
  <si>
    <t xml:space="preserve">1.http://tom-dsmalin.dou.tomsk.ru/wp-content/uploads/2021/12/OOP-21-22.pdf    </t>
  </si>
  <si>
    <t>1.ООП МАДОУ "Детский сад с.малиновка " Томского района. стр. 49-50</t>
  </si>
  <si>
    <t>1. http://tom-dsmalin.dou.tomsk.ru/wp-content/uploads/2021/12/OOP-21-22.pdf    2.http://tom-dsmalin.dou.tomsk.ru/wp-content/uploads/2021/09/Rabochaya-programma-vospitaniya-dlya-detskogo-sada.pdf</t>
  </si>
  <si>
    <t>1.ООП МАДОУ "Детский сад с.малиновка " Томского района.стр.47     2.Рабочая программа воспитания стр.5-7</t>
  </si>
  <si>
    <t xml:space="preserve">1.http://tom-dsmalin.dou.tomsk.ru/wp-content/uploads/2021/12/OOP-21-22.pdf     2.http://tom-dsmalin.dou.tomsk.ru/wp-content/uploads/2021/12/programma_po_zdorovesberezheniyu.pdf </t>
  </si>
  <si>
    <t>1.ООП МАДОУ "Детский сад с.малиновка " Томского района. Стр.52  2. Программа по здоровьесбережению воспитанников МАДОУ "Детский сад с.Малиновка" Томского района. стр.4,5,6,7,10,11,12,15</t>
  </si>
  <si>
    <t xml:space="preserve">1.http://tom-dsmalin.dou.tomsk.ru/wp-content/uploads/2021/12/OOP-21-22.pdf     2. http://tom-dsmalin.dou.tomsk.ru/wp-content/uploads/2021/12/programma_po_zdorovesberezheniyu.pdf </t>
  </si>
  <si>
    <t>1.ООП МАДОУ "Детский сад с.малиновка " Томского района. Стр. 52-53   2. Программа по здоровьесбережению воспитанников МАДОУ "Детский сад с.Малиновка" Томского района. стр.8</t>
  </si>
  <si>
    <t xml:space="preserve">1. http://tom-dsmalin.dou.tomsk.ru/wp-content/uploads/2021/12/programma_po_zdorovesberezheniyu.pdf </t>
  </si>
  <si>
    <t>1.Программа по здоровьесбережению воспитанников МАДОУ "Детский сад с.Малиновка" Томского района. Стр.8-11</t>
  </si>
  <si>
    <t>1.http://tom-dsmalin.dou.tomsk.ru/wp-content/uploads/2021/12/OOP-21-22.pdf         2.http://tom-dsmalin.dou.tomsk.ru/wp-content/uploads/2021/12/Otchet-o-rezultatah-samoobsledovaniya-detskogo-sada1.pdf</t>
  </si>
  <si>
    <t>1. ООП МАДОУ "Детский сад с.Малиновка" Томского района. Стр. 76           2.Отчет о результатах самообследования МАДОУ "Детский сад с.Малиновка" Томского района за 2020 год. Стр.6</t>
  </si>
  <si>
    <t>1. http://tom-dsmalin.dou.tomsk.ru/wp-content/uploads/2021/12/Otchet-o-rezultatah-samoobsledovaniya-detskogo-sada1.pdf        2. http://tom-dsmalin.dou.tomsk.ru/wp-content/uploads/2021/12/Plan-raboty-21-22.pdf</t>
  </si>
  <si>
    <t>1. Отчет о результатах самообследования МАДОУ "Детский сад с.Малиновка" Томского района за 2020 год. Стр.6         2.План работы МАДОУ "Детский сад с.Малиновка" ТР на 2021-2021гг. Стр.12</t>
  </si>
  <si>
    <t xml:space="preserve">http://tom-dsmalin.dou.tomsk.ru/wp-content/uploads/2021/08/GODOVOJ-PLAN-2021-22-kopiya.pdf    </t>
  </si>
  <si>
    <t>План работы МАДОУ "Детский сад с.Малиновка" ТР на 2021-2021гг. Стр.10,11</t>
  </si>
  <si>
    <t>1. http://tom-dsmalin.dou.tomsk.ru/wp-content/uploads/2021/08/GODOVOJ-PLAN-2021-22-kopiya.pdf    2.http://tom-dsmalin.dou.tomsk.ru/wp-content/uploads/2021/12/Otchet-o-rezultatah-samoobsledovaniya-detskogo-sada1.pdf</t>
  </si>
  <si>
    <t>1.План работы МАДОУ "Детский сад с.Малиновка" ТР на 2021-2021гг. Стр.11,12     2.Отчет о результатах самообследования МАДОУ "Детский сад с.Малиновка" Томского района за 2020 год. Стр.6</t>
  </si>
  <si>
    <t>План работы МАДОУ "Детский сад с.Малиновка" ТР на 2021-2021гг. Стр.8,9</t>
  </si>
  <si>
    <t>http://tom-dsmalin.dou.tomsk.ru/wp-content/uploads/2021/12/Otchet-o-rezultatah-samoobsledovaniya-detskogo-sada1.pdf</t>
  </si>
  <si>
    <t>Отчет о результатах самообследования МАДОУ "Детский сад с.Малиновка" Томского района за 2020 год. Стр.6</t>
  </si>
  <si>
    <t>1.http://tom-dsmalin.dou.tomsk.ru/wp-content/uploads/2021/12/OOP-21-22.pdf    2. http://tom-dsmalin.dou.tomsk.ru/wp-content/uploads/2021/12/Otchet-o-rezultatah-samoobsledovaniya-detskogo-sada1.pdf</t>
  </si>
  <si>
    <t>1.ООП МАДОУ "Детский сад с.малиновка " Томского района.стр.77          2.Отчет о результатах самообследования МАДОУ "Детский сад с.Малиновка" Томского района за 2020 год.  стр.7</t>
  </si>
  <si>
    <t xml:space="preserve">1.http://tom-dsmalin.dou.tomsk.ru/wp-content/uploads/2021/12/OOP-21-22.pdf    2.http://tom-dsmalin.dou.tomsk.ru/wp-content/uploads/2021/12/Pasport-muzykalnogo-zala.pdf     3. http://tom-dsmalin.dou.tomsk.ru/wp-content/uploads/2021/12/Pasport-fizkul.-zala.pdf </t>
  </si>
  <si>
    <t>1.ООП МАДОУ "Детский сад с.малиновка " Томского района.стр.77    2.Паспорт музыкального зала.  3.Паспорт спортивного зала</t>
  </si>
  <si>
    <t xml:space="preserve">1.http://tom-dsmalin.dou.tomsk.ru/wp-content/uploads/2021/12/OOP-21-22.pdf      2. http://tom-dsmalin.dou.tomsk.ru/administratsiya/materialno-tehnicheskoe-obespechenie-i-osnashhennost-obrazovatelnogo-protsessa/ </t>
  </si>
  <si>
    <t>1. ООП МАДОУ "Детский сад с.малиновка " Томского района.стр.76-77       2. Паспорта групп</t>
  </si>
  <si>
    <t>ООП МАДОУ "Детский сад с.малиновка " Томского района.стр.83-85</t>
  </si>
  <si>
    <t>1.http://tom-dsmalin.dou.tomsk.ru/wp-content/uploads/2021/12/Otchet-o-rezultatah-samoobsledovaniya-detskogo-sada1.pdf  2.http://tom-dsmalin.dou.tomsk.ru/elektronnaya-biblioteka/?preview_id=9387&amp;preview_nonce=533df08b8b&amp;_thumbnail_id=-1&amp;preview=true</t>
  </si>
  <si>
    <t>1.Отчет о результатах самообследования МАДОУ "Детский сад с.Малиновка" Томского района за 2020 год.  стр.6-7   2.Электронная библиотека для педагогов ДОУ</t>
  </si>
  <si>
    <t>http://tom-dsmalin.dou.tomsk.ru/wp-content/uploads/2021/04/otchet-samoobsl074.pdf</t>
  </si>
  <si>
    <t>Отчет о результатах самообследования МАДОУ "Детский сад с.Малиновка" Томского района за 2020 год.  стр.6  П.VI</t>
  </si>
  <si>
    <t>1. http://tom-dsmalin.dou.tomsk.ru/stranichki-pedagogov-dou/   2.http://tom-dsmalin.dou.tomsk.ru/metodicheskaya-kopilka-3/</t>
  </si>
  <si>
    <t>1.Личные страницы педагогов  на сайте ДОУ     2.Методическая копилка воспитателя Фисенко Е.И. на сайте ДОУ</t>
  </si>
  <si>
    <t>1.http://tom-dsmalin.dou.tomsk.ru/wp-content/uploads/2021/12/OOP-21-22.pdf    2.https://bus.gov.ru/agency/225324</t>
  </si>
  <si>
    <t>1. ООП МАДОУ "Детский сад с.малиновка " Томского района.стр.78     2.Информация о ПФХД</t>
  </si>
  <si>
    <t>1.http://tom-dsmalin.dou.tomsk.ru/wp-content/uploads/2021/12/OOP-21-22.pdf      2.https://bus.gov.ru/agency/225324</t>
  </si>
  <si>
    <t>1. ООП МАДОУ "Детский сад с.малиновка " Томского района.стр.78     2.Информация о МЗ</t>
  </si>
  <si>
    <t xml:space="preserve"> ООП МАДОУ "Детский сад с.малиновка " Томского района.стр.55, 67-69</t>
  </si>
  <si>
    <t xml:space="preserve"> ООП МАДОУ "Детский сад с.малиновка " Томского района.стр.17</t>
  </si>
  <si>
    <t xml:space="preserve"> ООП МАДОУ "Детский сад с.малиновка " Томского района.стр.18,28,35,39</t>
  </si>
  <si>
    <t xml:space="preserve"> ООП МАДОУ "Детский сад с.малиновка " Томского района.стр.54-55</t>
  </si>
  <si>
    <t xml:space="preserve"> ООП МАДОУ "Детский сад с.Малиновка " Томского района.стр.9, 18, 19, 29,38,42,54, 72</t>
  </si>
  <si>
    <t xml:space="preserve"> ООП МАДОУ "Детский сад с.малиновка " Томского района.стр.71,75,37</t>
  </si>
  <si>
    <t xml:space="preserve"> ООП МАДОУ "Детский сад с.малиновка " Томского района.стр.27,29,37</t>
  </si>
  <si>
    <t xml:space="preserve"> ООП МАДОУ "Детский сад с.малиновка " Томского района.стр.73</t>
  </si>
  <si>
    <t xml:space="preserve"> ООП МАДОУ "Детский сад с.малиновка " Томского района.стр.78</t>
  </si>
  <si>
    <t xml:space="preserve"> ООП МАДОУ "Детский сад с.малиновка " Томского района.стр.9, 10, 12, 14, 15,16,18,19,21,25,26,</t>
  </si>
  <si>
    <t xml:space="preserve">1. http://tom-dsmalin.dou.tomsk.ru/wp-content/uploads/2021/12/Plan-raboty-21-22.pdf        2. http://tom-dsmalin.dou.tomsk.ru/wp-content/uploads/2021/12/AOOP-ZPR-so-skanom-2021.pdf </t>
  </si>
  <si>
    <t>1.Годовой план работы ДОУ нва 2021-2022уч.год . Стр. 6    2. АООП МАДОУ "Детский сад с.Малиновка" Томского района для детей с ЗПР. Стр.49,54</t>
  </si>
  <si>
    <t>http://tom-dsmalin.dou.tomsk.ru/wp-content/uploads/2021/12/Plan-raboty-21-22.pdf</t>
  </si>
  <si>
    <t>Годовой план работы ДОУ на 2021-2022уч.год . Стр. 6 Пункт 1.1.4</t>
  </si>
  <si>
    <t xml:space="preserve">1. http://tom-dsmalin.dou.tomsk.ru/wp-content/uploads/2021/12/Polozhenie-o-PPK-NOVOE.pdf      2.http://tom-dsmalin.dou.tomsk.ru/wp-content/uploads/2021/12/IOM-21-22.pdf     3.http://tom-dsmalin.dou.tomsk.ru/wp-content/uploads/2021/12/IOP-ZPR.pdf </t>
  </si>
  <si>
    <t>1. Положение о ППК ДОУ стр. 1,3   2.Индивидуальная образовательная программа воспитанника с ОВЗ на 2021-2022г    3.Индивидуальный образовательный маршрут воспитанника с ОВЗ на 2021-2022г</t>
  </si>
  <si>
    <t>1.http://tom-dsmalin.dou.tomsk.ru/wp-content/uploads/2021/12/Plan-raboty-21-22.pdf     2.http://tom-dsmalin.dou.tomsk.ru/wp-content/uploads/2021/12/Polozhenie-o-PPK-NOVOE.pdf</t>
  </si>
  <si>
    <t>1.Годовой план работы ДОУ нва 2021-2022уч.год . Стр. 6 Пункт 1.1.4      2.Положение о ППК ДОУ стр. 1,3</t>
  </si>
  <si>
    <t>1.http://tom-dsmalin.dou.tomsk.ru/wp-content/uploads/2021/12/OOP-21-22.pdf   2.http://tom-dsmalin.dou.tomsk.ru/wp-content/uploads/2021/08/GODOVOJ-PLAN-2021-22-kopiya.pdf</t>
  </si>
  <si>
    <t>1.ООП МАДОУ "Детский сад с.Малиновка " Томского района. Стр. 63   2.План работы МАДОУ "Детский сад с.Малиновка" ТР на 2021-2021гг. Стр.6-8</t>
  </si>
  <si>
    <t>1.https://m.bus.gov.ru/?activeTab=4#/card-info/225324            2. http://tom-dsmalin.dou.tomsk.ru/wp-content/uploads/2021/12/Otchet-o-rezultatah-samoobsledovaniya-detskogo-sada1.pdf</t>
  </si>
  <si>
    <t>1.Результаты НОКО   2.Отчет о результатах самообследования МАДОУ "Детский сад с.Малиновка" Томского района за 2020 год. Стр.7-8</t>
  </si>
  <si>
    <t>ООП МАДОУ "Детский сад с.Малиновка " Томского района. Стр. 61,62</t>
  </si>
  <si>
    <t>Отчет о результатах самообследования МАДОУ "Детский сад с.Малиновка" Томского района за 2020 год.  Стр.11</t>
  </si>
  <si>
    <t>1. http://tom-dsmalin.dou.tomsk.ru/wp-content/uploads/2021/12/Otchet-o-rezultatah-samoobsledovaniya-detskogo-sada1.pdf          2.http://tom-dsmalin.dou.tomsk.ru/wp-content/uploads/2021/12/Akt-gotovnosti-21-22540.pdf</t>
  </si>
  <si>
    <t>1.Отчет о результатах самообследования МАДОУ "Детский сад с.Малиновка" Томского района за 2020 год.  Стр.  11-12                  2.Акт готовности учреждения к 2021-2022 уч.году стр.4-5</t>
  </si>
  <si>
    <t xml:space="preserve"> ООП МАДОУ "Детский сад с.Малиновка"ТР. Стр.31,37</t>
  </si>
  <si>
    <t>http://tom-dsmalin.dou.tomsk.ru/wp-content/uploads/2021/12/programma_po_zdorovesberezheniyu.pdf</t>
  </si>
  <si>
    <t>Программа по здоровьесбережению воспитанников ДОУ стр.4-7</t>
  </si>
  <si>
    <t>1.http://tom-dsmalin.dou.tomsk.ru/wp-content/uploads/2021/06/Prikaz-i-polozhenie-o-brakerazhnoj-komisii.pdf    2.http://tom-dsmalin.dou.tomsk.ru/wp-content/uploads/2021/12/Akt-gotovnosti-21-22540.pdf  3.http://tom-dsmalin.dou.tomsk.ru/wp-content/uploads/2021/06/Prikaz-i-polozhenie-o-komissii-obshhestvennogo-kontrolya-za-organizatsiej-i-kachestvom-pitaniya-vospitannikov-DOU.pdf</t>
  </si>
  <si>
    <t xml:space="preserve">1.Положение о бракеражной комиссии       2.Акт готовности учреждения к 2021-2022 уч.году стр.5   3.Положение о комисси общественного контроля за организацией и качеством питания </t>
  </si>
  <si>
    <t>1.http://tom-dsmalin.dou.tomsk.ru/wp-content/uploads/2021/06/Prikaz-i-polozhenie-ob-organizatsii-detskogo-pitaniya.pdf    2.http://tom-dsmalin.dou.tomsk.ru/wp-content/uploads/2021/12/Akt-gotovnosti-21-22540.pdf</t>
  </si>
  <si>
    <t>1.Положение об организации детского питания стр.3,4         2.Акт готовности учреждения к 2021-2022 уч.году стр.5</t>
  </si>
  <si>
    <t xml:space="preserve"> ООП МАДОУ "Детский сад с.Малиновка"ТР. Стр.82-87</t>
  </si>
  <si>
    <t xml:space="preserve"> ООП МАДОУ "Детский сад с.Малиновка"ТР. Стр.80-82</t>
  </si>
  <si>
    <t xml:space="preserve">1.http://tom-dsmalin.dou.tomsk.ru/wp-content/uploads/2021/12/Med.litsenziya546.pdf     2.http://tom-dsmalin.dou.tomsk.ru/wp-content/uploads/2021/12/Akt-gotovnosti-21-22540.pdf </t>
  </si>
  <si>
    <t>1.Лицензия на осуществление мед.деятельности    2.Акт готовности учреждения к 2021-2022 уч.году стр.4 пункт7</t>
  </si>
  <si>
    <t>1. http://tom-dsmalin.dou.tomsk.ru/wp-content/uploads/2021/12/Instruktsii-po-bezopasnosti-dlya-vospitannikov.pdf     2.http://tom-dsmalin.dou.tomsk.ru/wp-content/uploads/2021/12/Akt-gotovnosti-21-22540.pdf       3.http://tom-dsmalin.dou.tomsk.ru/wp-content/uploads/2021/12/Prikaz-OT-instruktsii550.pdf</t>
  </si>
  <si>
    <t>1.Инструкции по безопасности для воспитанников стр.2,4,5,3  2. Акт готовности учреждения к 2021-2022 уч.году стр.3,5,6          3.Приказ об утверждении инструкций</t>
  </si>
  <si>
    <t xml:space="preserve">1. http://tom-dsmalin.dou.tomsk.ru/wp-content/uploads/2021/12/Instruktsii-po-bezopasnosti-dlya-vospitannikov.pdf     2.http://tom-dsmalin.dou.tomsk.ru/wp-content/uploads/2021/12/Akt-gotovnosti-21-22540.pdf    3.http://tom-dsmalin.dou.tomsk.ru/wp-content/uploads/2021/12/Prikaz-OT-instruktsii550.pdf </t>
  </si>
  <si>
    <t>1.Инструкции по безопасности для воспитанников стр.1,6    2. Акт готовности учреждения к 2021-2022 уч.году стр.3,5,6  3.Приказ об утверждении инструкций</t>
  </si>
  <si>
    <t>1. http://tom-dsmalin.dou.tomsk.ru/wp-content/uploads/2021/12/Instruktsii-po-bezopasnosti-dlya-vospitannikov.pdf     2. http://tom-dsmalin.dou.tomsk.ru/wp-content/uploads/2021/12/AKt545.pdf                 3.http://tom-dsmalin.dou.tomsk.ru/wp-content/uploads/2021/12/Akt-gotovnosti-21-22540.pdf      4.http://tom-dsmalin.dou.tomsk.ru/wp-content/uploads/2020/06/Polozhenie-ob-organizatsii-progulok-2.pdf      5.http://tom-dsmalin.dou.tomsk.ru/wp-content/uploads/2021/12/Prikaz-OT-instruktsii550.pdf</t>
  </si>
  <si>
    <t>1.Инструкции по безопасности для воспитанников стр.8,9       2.Акт осмотра территории учреждения от 10.06.2021г       3. Акт готовности учреждения к 2021-2022 уч.году стр.3,4,5,6   4. Положение об организации прогулок стр. 2-6    5.Приказ об утверждении инструкций</t>
  </si>
  <si>
    <t>1.http://tom-dsmalin.dou.tomsk.ru/wp-content/uploads/2021/12/Plan-raboty-21-22.pdf      2.http://tom-dsmalin.dou.tomsk.ru/wp-content/uploads/2021/12/Akt-gotovnosti-21-22540.pdf</t>
  </si>
  <si>
    <t>1.План работы МАДОУ "Детский сад с.Малиновка" ТР на 2021-2021гг. Стр17-19   2.Акт готовности учреждения к 2021-2022 уч.году стр.1</t>
  </si>
  <si>
    <t>http://tom-dsmalin.dou.tomsk.ru/wp-content/uploads/2021/12/Polozhenie-o-rassledovanii-neschastn-sluchaya.pdf</t>
  </si>
  <si>
    <t>Положение о расследовании и учёте несчастных случаев с воспитанниками ДОУ.  стр.1-5</t>
  </si>
  <si>
    <t>1.http://tom-dsmalin.dou.tomsk.ru/wp-content/uploads/2021/12/Plan-raboty-21-22.pdf       2.http://tom-dsmalin.dou.tomsk.ru/wp-content/uploads/2021/12/Polozhenie-Upravlenie-OO.pdf</t>
  </si>
  <si>
    <t xml:space="preserve"> 1.План работы МАДОУ "Детский сад с.Малиновка" ТР на 2021-2021гг    2.Положение об управлении ДОО. Стр.2</t>
  </si>
  <si>
    <t>1. http://tom-dsmalin.dou.tomsk.ru/wp-content/uploads/2021/12/Plan-raboty-21-22.pdf    2.http://tom-dsmalin.dou.tomsk.ru/wp-content/uploads/2021/12/Polozhenie-Upravlenie-OO.pdf    3.http://tom-dsmalin.dou.tomsk.ru/wp-content/uploads/2021/12/Otchet-o-rezultatah-samoobsledovaniya-detskogo-sada1.pdf</t>
  </si>
  <si>
    <t>1.План работы МАДОУ "Детский сад с.Малиновка" ТР на 2021-2021гг  стр.3-19    2.Положение об управлении ДОО. Стр.1-4   3.Отчет о результатах самообследования МАДОУ "Детский сад с.Малиновка" Томского района за 2020 год. Стр.3</t>
  </si>
  <si>
    <t xml:space="preserve">http://tom-dsmalin.dou.tomsk.ru/wp-content/uploads/2021/12/Ustav-MADOU-DS-Malinovka-pechat.pdf </t>
  </si>
  <si>
    <t>Устав МАДОУ "Детский сад с.Малиновка" ТР стр.7</t>
  </si>
  <si>
    <t>1. http://tom-dsmalin.dou.tomsk.ru/wp-content/uploads/2021/12/Ustav-MADOU-DS-Malinovka-pechat.pdf     2.http://tom-dsmalin.dou.tomsk.ru/wp-content/uploads/2021/12/Polozhenie-Upravlenie-OO.pdf</t>
  </si>
  <si>
    <t>1.Устав МАДОУ "Детский сад с.Малиновка" ТР. стр.7      2.Положение об управлении ДОО. Стр.2</t>
  </si>
  <si>
    <t>1.http://tom-dsmalin.dou.tomsk.ru/wp-content/uploads/2021/12/Plan-raboty-21-22.pdf   2.http://tom-dsmalin.dou.tomsk.ru/wp-content/uploads/2021/12/Otchet-o-rezultatah-samoobsledovaniya-detskogo-sada1.pdf</t>
  </si>
  <si>
    <t>1..План работы МАДОУ "Детский сад с.Малиновка" ТР на 2021-2021гг  стр.15-16       2.Отчет о результатах самообследования МАДОУ "Детский сад с.Малиновка" Томского района за 2020 год. Стр.7-8</t>
  </si>
  <si>
    <t>1.http://tom-dsmalin.dou.tomsk.ru/wp-content/uploads/2021/12/Programma-razvitiya.pdf  2.http://tom-dsmalin.dou.tomsk.ru/wp-content/uploads/2021/12/Plan-raboty-21-22.pdf</t>
  </si>
  <si>
    <t>1.Программа развития МАДОУ "Детский сад с.Малиновка" Томского района стр.11   2. План работы МАДОУ "Детский сад с.Малиновка" ТР на 2021-2021гг. стр.3</t>
  </si>
  <si>
    <t>http://tom-dsmalin.dou.tomsk.ru/wp-content/uploads/2021/12/Programma-razvitiya.pdf</t>
  </si>
  <si>
    <t xml:space="preserve">Программа развития МАДОУ "Детский сад с.Малиновка" Томского района </t>
  </si>
  <si>
    <t xml:space="preserve">   </t>
  </si>
  <si>
    <t>Муниципальное бюджетное дошкольное образовательное учреждение "Детский сад КВ д. Нелюбино"</t>
  </si>
  <si>
    <t xml:space="preserve">http://tom-dsnelubkv.dou.tomsk.ru/wp-content/uploads/2021/12/Osnovnaya-obrazovatelnaya-programma-na-2021-2022-uchebnyj-god-1.pdf </t>
  </si>
  <si>
    <t xml:space="preserve">1. ООП МБДОУ "Детский сад Кв д. Нелюбино" </t>
  </si>
  <si>
    <t>http://tom-dsnelubkv.dou.tomsk.ru/wp-content/uploads/2021/12/Kratkaya-prezentatsiya-OOP.pdf</t>
  </si>
  <si>
    <t>2.Краткая презентация ООП</t>
  </si>
  <si>
    <t>http://tom-dsnelubkv.dou.tomsk.ru/wp-content/uploads/2020/11/Polozhenie-ob-Osnovnoj-obrazovatelnoj-programme-DOU.pdf</t>
  </si>
  <si>
    <t>3. Положение об Основной образовательной программе МБДОУ "Детский сад КВ д. Нелюбино"</t>
  </si>
  <si>
    <t xml:space="preserve">https://disk.yandex.ru/i/vrsK3-2eykMtng </t>
  </si>
  <si>
    <t>4. Приказ об утверждении ООП</t>
  </si>
  <si>
    <t xml:space="preserve">1. https://firo.ranepa.ru/obrazovanie/fgos/98-kompleksniye-programmy/468-programma-detstvo  </t>
  </si>
  <si>
    <t xml:space="preserve">1.Комплексная образовательная программа дошкольного образования «Детство» /  Т.И. Бабаева, А.Г. Гогоберидзе, О.В. Солнцева и др. — СПб. : ООО «Издательство </t>
  </si>
  <si>
    <t xml:space="preserve">2. Лыкова И.А. «ЦВЕТНЫЕ ЛАДОШКИ». Парциальная программа художественно-эстетического развития детей 2–7 лет в изобразительной деятельности   Комплексная образовательная программа дошкольного образования для детей с тяжелыми нарушениями речи (общим недоразвитием речи) с 3 до 7 лет. </t>
  </si>
  <si>
    <t xml:space="preserve">3. https://firo.ranepa.ru/obrazovanie/fgos/98-kompleksniye-programmy/478-programma-n-v-nishcheva </t>
  </si>
  <si>
    <t xml:space="preserve">3. Комплексная образовательная программа дошкольного образования для детей с тяжелыми нарушениями речи (общим недоразвитием речи) с 3 до 7 лет. </t>
  </si>
  <si>
    <t>http://ds16-kb.ucoz.com/2020-2021/sama_programma_removed.pdf</t>
  </si>
  <si>
    <t xml:space="preserve">4. Программа И.М. Каплуновой, И.А.Новосельцевой «Ладушки». </t>
  </si>
  <si>
    <t>5. Приказ об утверждении ООП</t>
  </si>
  <si>
    <t xml:space="preserve">http://tom-dsnelubkv.dou.tomsk.ru/wp-content/uploads/2021/12/Programma-po-razvitiyu-i-korrektsii-emotsionalno-volevoj-sfery-pedagoga-psihologa-Vasyaginoj-K.V.pdf </t>
  </si>
  <si>
    <t>1. Программа педагога - психолога по развитию и коррекции эмоционально - волевой сферы дошкольников</t>
  </si>
  <si>
    <t xml:space="preserve">http://tom-dsnelubkv.dou.tomsk.ru/wp-content/uploads/2022/01/Prikaz-o-proektnoj-deyatelnosti.pdf </t>
  </si>
  <si>
    <t>1. Приказ о реализации модифицированных программ</t>
  </si>
  <si>
    <t>http://tom-dsnelubkv.dou.tomsk.ru/wp-content/uploads/2021/12/Osnovnaya-obrazovatelnaya-programma-na-2021-2022-uchebnyj-god-1.pdf</t>
  </si>
  <si>
    <t>2. ООП с.16. (основные направления и содержание реализации ОО СКР)</t>
  </si>
  <si>
    <t>http://tom-dsnelubkv.dou.tomsk.ru/wp-content/uploads/2021/12/Proekt-po-korrektsii-agressivnogo-povedeniya-u-detej-starshego-vozrasta.pdf</t>
  </si>
  <si>
    <t>3. Проект "Создание условий через использование игровых упражнений, пед. Приёмов для коррекции агрессивного поведения детей старшего возраста" разработчик: Бакасова А.П</t>
  </si>
  <si>
    <t>3. Приказ о реализации проектной деятельности</t>
  </si>
  <si>
    <t>http://tom-dsnelubkv.dou.tomsk.ru/wp-content/uploads/2021/12/Analiz-raboty-za-2020-2021-uchebnyj-god-2.pdf</t>
  </si>
  <si>
    <t>3. Анализ работы за 2021-2022 г, стр 6 (описание реализации проекта "Создание условий через использование игровых упражнений, пед. Приёмов для коррекции агрессивного поведения детей старшего возраста")</t>
  </si>
  <si>
    <t>http://tom-dsnelubkv.dou.tomsk.ru/wp-content/uploads/2021/12/Programma-po-po-pozitivnoj-sotsializatsii-detej-Luchiki-dobra.pdf</t>
  </si>
  <si>
    <t>1. Программа инновационной деятельности "Позитивная социализация дошкольников через организацию детского клуба "Лучики добра"</t>
  </si>
  <si>
    <t xml:space="preserve">http://tom-dsnelubkv.dou.tomsk.ru/innovatsionnaya-deyatelnost/ </t>
  </si>
  <si>
    <t>Сертификат, подтверждающий статус региональной инновационной площадки ТОИПКРО по теме ""Позитивная социализация дошкольников через организацию детского клуба "Лучики добра"</t>
  </si>
  <si>
    <t>Приказ о реализации модифицированных программ</t>
  </si>
  <si>
    <t>https://disk.yandex.ru/i/aK-RdEzDqWXGSg</t>
  </si>
  <si>
    <t xml:space="preserve">2. перспективное планирование по социальному развитию </t>
  </si>
  <si>
    <t>3. ООП с.16. (основные направления и содержание реализации ОО СКР, приложение № 3 к ООП перейти по ссылке)</t>
  </si>
  <si>
    <t xml:space="preserve">http://tom-dsnelubkv.dou.tomsk.ru/wp-content/uploads/2021/12/prilozhenie-3-1.pdf </t>
  </si>
  <si>
    <t>4. приложение № 3  к ООП (описание основных технологий с учётом возрастных и индивидуальных особенностей детей по ОО СКР)</t>
  </si>
  <si>
    <t>ООП с.16. (основные направления и содержание реализации ОО СКР)</t>
  </si>
  <si>
    <t>https://disk.yandex.ru/i/oUKpiKKoezWsbw</t>
  </si>
  <si>
    <t>Режим дня, в котором предусмотрена организация утреннего круга, во время которого дети могут осваивать культуру речевых коммуникаций.</t>
  </si>
  <si>
    <t xml:space="preserve">1. ООП, с 16 (содержание реализации ОО "СКР") </t>
  </si>
  <si>
    <t>http://tom-dsnelubkv.dou.tomsk.ru/wp-content/uploads/2021/12/prilozhenie-3-1.pdf</t>
  </si>
  <si>
    <t>2. приложение № 3 стр.6 к ООП (система работы по формированию у дошкольников ОБЖ)</t>
  </si>
  <si>
    <t>1.ООП с 17 ОО "Познавательное развитие"</t>
  </si>
  <si>
    <t>http://tom-dsnelubkv.dou.tomsk.ru/wp-content/uploads/2021/12/prilozhenie-8-1.pdf</t>
  </si>
  <si>
    <t>2. приложение № 8, с 4  к ООП  "Модель реализации культурных практик в освоении детьми ОО "Познавательное развитие"</t>
  </si>
  <si>
    <t>http://tom-dsnelubkv.dou.tomsk.ru/wp-content/uploads/2020/11/Proekt-CHto-my-znaem-o-chasah.pdf</t>
  </si>
  <si>
    <t>3. Проект "Что мы знаем о часах"</t>
  </si>
  <si>
    <t xml:space="preserve">http://tom-dsnelubkv.dou.tomsk.ru/wp-content/uploads/2021/12/Analiz-raboty-za-2020-2021-uchebnyj-god-2.pdf </t>
  </si>
  <si>
    <t>3. Анализ работы за 2021-2022 г, стр 17 (реализован  проект "Что мы знаем о часах")</t>
  </si>
  <si>
    <t>http://tom-dsnelubkv.dou.tomsk.ru/wp-content/uploads/2021/12/Programma-Priklyucheniya-na-planete-igr.pdf</t>
  </si>
  <si>
    <t xml:space="preserve">4. программа "Приключения на планете игр" </t>
  </si>
  <si>
    <t>4. Приказ о реализации модифицированных программ</t>
  </si>
  <si>
    <t xml:space="preserve">http://tom-dsnelubkv.dou.tomsk.ru/wp-content/uploads/2021/12/prilozhenie-4-1.pdf </t>
  </si>
  <si>
    <t xml:space="preserve"> 1. приложение № 4 к ООП Описание форм реализации ОО "Познавательное развитие" через разные виды детской деятельности</t>
  </si>
  <si>
    <t>http://tom-dsnelubkv.dou.tomsk.ru/wp-content/uploads/2021/12/Analiz-raboty-za-2020-2021-uchebnyj-god.pdf</t>
  </si>
  <si>
    <t>2. Анализ работы за 2020-2021 учебный год, стр. 12, анализ и результаты участия детей в конкурсах</t>
  </si>
  <si>
    <t>http://tom-dsnelubkv.dou.tomsk.ru/wp-content/uploads/2021/12/Proekt-Zagadochnoe-yabloko.pdf</t>
  </si>
  <si>
    <t>3. Детско - взрослый исследовательский проект "Загадочное яблоко"</t>
  </si>
  <si>
    <t>3. Анализ работы за 2021-2022 г стр 17 (реализация проекта "Загадочное яблоко")</t>
  </si>
  <si>
    <t>1. ООП, стр. 17, ОО "Познавательное развитие"</t>
  </si>
  <si>
    <t xml:space="preserve">http://tom-dsnelubkv.dou.tomsk.ru/wp-content/uploads/2020/03/programma-po-razvivayushhim-igram.pdf </t>
  </si>
  <si>
    <t>2. Программа развития познавательных и творческих способностей дошкольников посредством развивающих игр Воскобовича  "Играя, развиваемся!",   разработчик Бакасова А.П</t>
  </si>
  <si>
    <t>1. приложение № 4, стр. 3 к ООП РЭМП</t>
  </si>
  <si>
    <t>http://tom-dsnelubkv.dou.tomsk.ru/wp-content/uploads/2021/12/Innovatsionnaya-programma-Kvest-tehnologiya-s-igrami-Voskobovicha.pdf</t>
  </si>
  <si>
    <t>2. Программа «Квест – технология
с использованием элементов
развивающих игр В.В.Воскобовича
как форма организации образовательной
деятельности»</t>
  </si>
  <si>
    <t>2. Приказ о реализации модифицированных программ</t>
  </si>
  <si>
    <t>http://tom-dsnelubkv.dou.tomsk.ru/wp-content/uploads/2021/12/Osnovnaya-obrazovatelnaya-programma-na-2021-2022-uchebnyj-god.pdf</t>
  </si>
  <si>
    <t>1. ООП, стр.17 (ОО "Познавательное развитие)</t>
  </si>
  <si>
    <t>http://tom-dsnelubkv.dou.tomsk.ru/wp-content/uploads/2021/12/prilozhenie-4.pdf</t>
  </si>
  <si>
    <t>2. приложение № 4, стр.4 к ООП "Формы и методы ознакомления детей с природой"</t>
  </si>
  <si>
    <t>http://tom-dsnelubkv.dou.tomsk.ru/wp-content/uploads/2021/12/Programma-po-ekologicheskoj-trope-Zelenye-spasateli.pdf</t>
  </si>
  <si>
    <t>3. Программа для детей 2-7 лет "Формирование экологической культуры у дошкольников через создание на территории ДОУ экологической тропы"</t>
  </si>
  <si>
    <t xml:space="preserve">http://tom-dsnelubkv.dou.tomsk.ru/wp-content/uploads/2021/12/Godovoj-plan-na-2021-2022-uchebnyj-god.pdf </t>
  </si>
  <si>
    <t>4. Годовой план работы на 2021-2022 г ,стр.4 план мероприятий на решение задачи по экологическому воспитанию дошкольников,  стр 4 (фестиваль экологических проектов- проект "Мусор - это серьёзно")</t>
  </si>
  <si>
    <t>http://tom-dsnelubkv.dou.tomsk.ru/wp-content/uploads/2020/11/Proekt-Musor-eto-serezno-Starshij-vospitatel-Gritskevich-T.D..pdf</t>
  </si>
  <si>
    <t>4. Проект "Мусор - это серьёзно" разработчик: Грицкевич Т.Д.</t>
  </si>
  <si>
    <t>1. ООП, с 17 "Познавательное развитие"</t>
  </si>
  <si>
    <t>2. ООП, с.33 "Описание традиционных событий детского сада"</t>
  </si>
  <si>
    <t>3.  Годовой план на 2021-2022 г., работа с детьми, стр 9 Новогодние праздники</t>
  </si>
  <si>
    <t>http://tom-dsnelubkv.dou.tomsk.ru/wp-content/uploads/2021/12/Proekt-CHto-za-prazdnik-Novyj-god-.pdf</t>
  </si>
  <si>
    <t>3. Проект  в рамках  реализации  гового плана на 2021-2022 учебный год</t>
  </si>
  <si>
    <t>4. Приказ о реализации проектной технологии (проект "Что за праздник Новый год"</t>
  </si>
  <si>
    <t>1. ООП, стр. 18, ОО "Речевое развитие"</t>
  </si>
  <si>
    <t>http://tom-dsnelubkv.dou.tomsk.ru/wp-content/uploads/2021/12/prilozhenie-11-1.pdf</t>
  </si>
  <si>
    <t>2. приложение № 11 , с.1 к ООП "План работы логопеда по преодолению ОНР</t>
  </si>
  <si>
    <t>1. приложение № 11 . Стр.2 к ООП "План работы учителя - логопеда по преодолению ОНР у детей</t>
  </si>
  <si>
    <t xml:space="preserve">http://tom-dsnelubkv.dou.tomsk.ru/wp-content/uploads/2021/12/prilozhenie-5-1.pdf </t>
  </si>
  <si>
    <t>2. Приложение № 5 к ООП "Описание форм, технологий, средств реализации программы по ОО Речевое развитие</t>
  </si>
  <si>
    <t>1. ООП, стр.18, ОО "Речевое развитие"</t>
  </si>
  <si>
    <t>http://tom-dsnelubkv.dou.tomsk.ru/wp-content/uploads/2020/10/Programma-po-razvitiyu-rechi-u-detej-s-ONR-Ivanovoj-O.YU..pdf</t>
  </si>
  <si>
    <t>2. программа по развитию связной речи, разработчик Иванова О.Ю</t>
  </si>
  <si>
    <t>2. Приказ о реализации модифицированных программ (Программа по развитию связной речи)</t>
  </si>
  <si>
    <t xml:space="preserve">http://tom-dsnelubkv.dou.tomsk.ru/wp-content/uploads/2021/12/prilozhenie-8-1.pdf </t>
  </si>
  <si>
    <t>приложение № 8, с 1  к ООП "Культурные практики в освоении детьми ОО Речевое развитие</t>
  </si>
  <si>
    <t>1. ООП, с 18 ОО "Речевое развитие"</t>
  </si>
  <si>
    <t xml:space="preserve">http://tom-dsnelubkv.dou.tomsk.ru/wp-content/uploads/2021/12/Proekt-V-strane-bukv.pdf </t>
  </si>
  <si>
    <t>Проект "В стране букв"</t>
  </si>
  <si>
    <t>Приказ о реализации проектной деятельности (проект "В стране букв)</t>
  </si>
  <si>
    <t>Анализ работы за 2020-2021 г, реализация проекта "В стране букв"</t>
  </si>
  <si>
    <t>ООП, стр 18 ОО "Речевое развитие", приложение № 5 (перейти по ссылке)</t>
  </si>
  <si>
    <t>1. ООП, стр. 19 (ОО "ХЭР")</t>
  </si>
  <si>
    <t>http://tom-dsnelubkv.dou.tomsk.ru/wp-content/uploads/2021/11/Rabochaya-programma-Vospitaniya-MBDOU-Detskij-sad-KV-d.Nelyubino.pdf</t>
  </si>
  <si>
    <t>2. программа воспитания, стр 17, этико - эстетическое направление вос-я</t>
  </si>
  <si>
    <t xml:space="preserve">http://tom-dsnelubkv.dou.tomsk.ru/wp-content/uploads/2021/12/prilozhenie-6-1.pdf </t>
  </si>
  <si>
    <t>1. приложение № 6, с 1 к ООП (описание основных форм реализации программы по ОО "ХЭР"</t>
  </si>
  <si>
    <t>ООП, стр 19 (ОО "ХЭР")</t>
  </si>
  <si>
    <t>1. ООП, с 19 ОО "ХЭР"</t>
  </si>
  <si>
    <t>2. Анализ работы за 2020-2021 год  с. 17 (реализация проекта "Волшебные  краски")</t>
  </si>
  <si>
    <t xml:space="preserve">http://tom-dsnelubkv.dou.tomsk.ru/wp-content/uploads/2021/12/Proekt-Volshebnye-kraski.pdf </t>
  </si>
  <si>
    <t>2. Проект "Волшебные   краски"</t>
  </si>
  <si>
    <t>2. Приказ о реализации проектной деятельности (Проект "Волшебные краски")</t>
  </si>
  <si>
    <t>1. приложение № 8, с 3 к ООП  (модель реализации культурных практик в освоении детьми ОО "ХЭР"</t>
  </si>
  <si>
    <t>2. приложение № 6 стр 2, (описание форм реализации программы по ОО)</t>
  </si>
  <si>
    <t>1. ООП, с 19,  ОО "ХЭР"</t>
  </si>
  <si>
    <t>http://tom-dsnelubkv.dou.tomsk.ru/wp-content/uploads/2021/12/prilozhenie-6-1.pdf</t>
  </si>
  <si>
    <t>2. Приложение № 6 стр 1, (описание форм реализации программы по ОО)</t>
  </si>
  <si>
    <t>1. ООП, с.19,  ОО "ХЭР"</t>
  </si>
  <si>
    <t>2. программа воспитания, стр 19 (сотрудничество с социальными партнёрами по данному показателю)</t>
  </si>
  <si>
    <t>1. ООП, стр 22, ОО "Физическое развитие"</t>
  </si>
  <si>
    <t xml:space="preserve">http://tom-dsnelubkv.dou.tomsk.ru/wp-content/uploads/2021/12/prilozhenie-7-1.pdf </t>
  </si>
  <si>
    <t>2. приложение № 7, стр 4 к ООП,( модель реализации форм детской деятельности по направлению "Здоровье")</t>
  </si>
  <si>
    <t>3. программа воспитания, стр 15.,(физкультурное и оздоровительное направление воспитания), стр 25 план мероприятий</t>
  </si>
  <si>
    <t>2. Анализ работы за 2020-2021 год,,, стр 17, реализация проекта "Проверим наш слух"</t>
  </si>
  <si>
    <t>http://tom-dsnelubkv.dou.tomsk.ru/wp-content/uploads/2020/11/Proekt-Proverim-nash-sluh.pdf</t>
  </si>
  <si>
    <t>2. проект "Прверим наш слух"</t>
  </si>
  <si>
    <t>2. Приказ о реализации проектной деятельности (Проект "Проверим наш слух")</t>
  </si>
  <si>
    <t>http://tom-dsnelubkv.dou.tomsk.ru/wp-content/uploads/2021/12/prilozhenie-7-1.pdf</t>
  </si>
  <si>
    <t>2. приложение № 7 стр 1 к ООП (модель по реализации форм детской деятельности по ОО "ФР"</t>
  </si>
  <si>
    <t>1. приложение № 8 , стр 2 к ООП (модель реализации культурных практик по ОО ФР"</t>
  </si>
  <si>
    <t>2. программа воспитания с. 19 (взаимодействие с социальными партнёрами по физическому развитию)</t>
  </si>
  <si>
    <t>Анализ работы за 2020-2021 год, реализация проекта "Такие разные мячи"</t>
  </si>
  <si>
    <t>3. Приказ о реализации проектной деятельности (Проект "Такие разные мячи")</t>
  </si>
  <si>
    <t>http://tom-dsnelubkv.dou.tomsk.ru/wp-content/uploads/2020/11/Proekt-Takie-raznye-myachi-vospitatel-Smirnova-O.P..pdf</t>
  </si>
  <si>
    <t>3. проект "Такие разные мячи"</t>
  </si>
  <si>
    <t>1. ООП, с.36 (кадровые условия)</t>
  </si>
  <si>
    <t xml:space="preserve">http://tom-dsnelubkv.dou.tomsk.ru/wp-content/uploads/2020/11/Polozhenie-o-kadrovoj-politike.pdf </t>
  </si>
  <si>
    <t>2. положение  о кадровой политике</t>
  </si>
  <si>
    <t>https://disk.yandex.ru/i/m6h7YRqxhhneMA</t>
  </si>
  <si>
    <t>3. приказ об утверждении нагрузки</t>
  </si>
  <si>
    <t xml:space="preserve">https://disk.yandex.ru/i/7IVZ33H4QlCP8w </t>
  </si>
  <si>
    <t>4.  штатное расписание, тарификационный список</t>
  </si>
  <si>
    <t>https://disk.yandex.ru/i/VpmPVAnjXfkIwQ</t>
  </si>
  <si>
    <t>5. эффективный контракт с педагогом</t>
  </si>
  <si>
    <t>http://tom-dsnelubkv.dou.tomsk.ru/wp-content/uploads/2020/11/Polozhenie-o-profrazvitii-pedagoga.pdf</t>
  </si>
  <si>
    <t>1. положение об индивидуальной траектории развития профессиональной компетентности педагога</t>
  </si>
  <si>
    <t xml:space="preserve">http://tom-dsnelubkv.dou.tomsk.ru/wp-content/uploads/2021/12/Polozhenie-o-nastavnichestve.pdf </t>
  </si>
  <si>
    <t>2. положение о наставничестве</t>
  </si>
  <si>
    <t>https://disk.yandex.ru/i/osoMjYexS4xJFQ</t>
  </si>
  <si>
    <t>3. Приказ о закреплении наставника</t>
  </si>
  <si>
    <t>http://tom-dsnelubkv.dou.tomsk.ru/wp-content/uploads/2021/11/Programma-razvitiya-na-2021-2026-gody-MBDOU-Detskij-sad-KV-d.Nelyubino.pdf</t>
  </si>
  <si>
    <t>4. Программа развития, стр 25, проект "Успешный педагог"</t>
  </si>
  <si>
    <t>http://tom-dsnelubkv.dou.tomsk.ru/wp-content/uploads/2021/09/Godovoj-plan-na-2021-2022-uchebnyj-god.pdf</t>
  </si>
  <si>
    <t>5. годовой план на 2021-2022 г, стр 6 (педсоветы), стр 14 (школа молодого педагога, школа передового опыта)</t>
  </si>
  <si>
    <t>http://tom-dsnelubkv.dou.tomsk.ru/wp-content/uploads/2020/11/Polozhenie-o-povyshenii-kvalifikatsii.pdf</t>
  </si>
  <si>
    <t>1. положение о повышении квалификации педагогов</t>
  </si>
  <si>
    <t xml:space="preserve">https://disk.yandex.ru/i/lrBCHiPAz7gxgg </t>
  </si>
  <si>
    <t>2. график повышения квалификации</t>
  </si>
  <si>
    <t>1. ООП, стр 32 (псих-педагогические условия, обеспечивающие развитие ребёнка- профессиональное развитие педагогов)</t>
  </si>
  <si>
    <t>http://tom-dsnelubkv.dou.tomsk.ru/wp-content/uploads/2020/11/Polozhenie-o-otsenke-pedagogov.pdf</t>
  </si>
  <si>
    <t>2. положение о ситеме оценки деятельсти в соответствии с ФГОС педагогических работников</t>
  </si>
  <si>
    <t xml:space="preserve">3. анализ работы за 2020-2021 год, стр 7,8, достижения педагогов  (участие в конкурсах, трансляция опыта) </t>
  </si>
  <si>
    <t>http://tom-dsnelubkv.dou.tomsk.ru/wp-content/uploads/2020/11/Programma-dejstvij-po-povysheniyu-kachestva.pdf</t>
  </si>
  <si>
    <t>1. программа действий по повышению качества образования</t>
  </si>
  <si>
    <t>http://tom-dsnelubkv.dou.tomsk.ru/wp-content/uploads/2020/11/Polozhenie-o-kachestve-obrazovaniya.pdf</t>
  </si>
  <si>
    <t>2. положение о внутренней системе оценки качества образования</t>
  </si>
  <si>
    <t>3. годовой план на 2021-2022 г, стр 8 семинары, семинары - практикумы, консультации, рекомендации</t>
  </si>
  <si>
    <t xml:space="preserve">http://tom-dsnelubkv.dou.tomsk.ru/wp-content/uploads/2021/12/Polozhenie-o-vnutrennej-sisteme-monitoringa-kachestva-obrazovaniya-1.pdf </t>
  </si>
  <si>
    <t>4. Положение о внутренней системе качества образования п.1.4 стр 2 (Приложение № 2 протокол изучения педагогов образовательным прооцессом)</t>
  </si>
  <si>
    <t xml:space="preserve">https://disk.yandex.ru/i/lWSDV4_GzMY8Gg </t>
  </si>
  <si>
    <t>4. Протокол изучения удовлетворённости педагогов (в соответствии с Положением о внутренней системе оценке качества образования)</t>
  </si>
  <si>
    <t>1. приказ об утверждении нагрузки</t>
  </si>
  <si>
    <t>2.  штатное расписание, тарификационный список</t>
  </si>
  <si>
    <t>http://tom-dsnelubkv.dou.tomsk.ru/wp-content/uploads/2021/12/Polozhenie-o-kadrovoj-politike.pdf</t>
  </si>
  <si>
    <t>3. положение о кадровой политике</t>
  </si>
  <si>
    <t>1. программа "Экологическая тропа- описание объектов" стр 11</t>
  </si>
  <si>
    <t>2. ООП, стр 35, организация развивающей ППС (вне группового помещения, доступная всем воспитанникам ДОУ)</t>
  </si>
  <si>
    <t xml:space="preserve">http://tom-dsnelubkv.dou.tomsk.ru/wp-content/uploads/2021/12/Osnovnaya-obrazovatelnaya-programma-na-2021-2022-uchebnyj-god-1.pdf  </t>
  </si>
  <si>
    <t>ООП, стр 35, организация развивающей ППС  на свежем воздухе</t>
  </si>
  <si>
    <t>1. ООП, стр 35 (организация ППС)</t>
  </si>
  <si>
    <t>http://tom-dsnelubkv.dou.tomsk.ru/wp-content/uploads/2020/11/Polozhenie-o-RPPS.pdf</t>
  </si>
  <si>
    <t>2. положение об организации развивающей ППС</t>
  </si>
  <si>
    <t>http://tom-dsnelubkv.dou.tomsk.ru/wp-content/uploads/2020/11/Polozhenie-o-metodicheskom-obespechenii.pdf</t>
  </si>
  <si>
    <t>1. положение об использовании учебно - методического обеспечения</t>
  </si>
  <si>
    <t>http://tom-dsnelubkv.dou.tomsk.ru/wp-content/uploads/2020/10/Polozhenie-ob-ofitsialnom-sajte.pdf</t>
  </si>
  <si>
    <t>2. положение об официальном сайте</t>
  </si>
  <si>
    <t>http://tom-dsnelubkv.dou.tomsk.ru/wp-content/uploads/2021/12/prilozhenie-14-1.pdf</t>
  </si>
  <si>
    <t xml:space="preserve">3. приложение № 14,  к ООП (описание материалов, учебно - дидактических пособий по каждой ОО, в каждой возрастной группе, списки методической литературы  стр. 3,6,11,15, 19,23,25 </t>
  </si>
  <si>
    <t>http://tom-dsnelubkv.dou.tomsk.ru/wp-content/uploads/2021/12/prilozhenie-14.pdf</t>
  </si>
  <si>
    <t>1. приложение № 14,  к ООП (описание материалов, учебно - дидактических пособий по каждой ОО, в каждой возрастной группе, списки методической литературы  стр. 7,16,23,30</t>
  </si>
  <si>
    <t>1. положение о сайте</t>
  </si>
  <si>
    <t xml:space="preserve">http://tom-dsnelubkv.dou.tomsk.ru/informatsionnaya-bezopasnost/ </t>
  </si>
  <si>
    <t>2. информационная безопасность ДОУ</t>
  </si>
  <si>
    <t>http://tom-dsnelubkv.dou.tomsk.ru/stranichka-vospitatelya-bakasovoj-a-p/</t>
  </si>
  <si>
    <t>1. страничка воспитателя Бакасовой А.П. на сайте ДОУ с разработкой интерактивных игр</t>
  </si>
  <si>
    <t xml:space="preserve">http://tom-dsnelubkv.dou.tomsk.ru/interaktivnye-igry/ </t>
  </si>
  <si>
    <t>интерактивные игры старшего воспитателя</t>
  </si>
  <si>
    <t xml:space="preserve">https://bus.gov.ru/agency/58706/plans/14667524 </t>
  </si>
  <si>
    <t>План ФХД</t>
  </si>
  <si>
    <t>https://bus.gov.ru/agency/58706/plans/14667524</t>
  </si>
  <si>
    <t>ООП, стр 25 (взаимодействие взрослых с детьми), стр 33 (личностно - порождающая модель взаимодействия взрослого и детей</t>
  </si>
  <si>
    <t>1. ООП стр 24 (способы и направления поддержки детской инициативы)</t>
  </si>
  <si>
    <t>http://tom-dsnelubkv.dou.tomsk.ru/wp-content/uploads/2021/12/prilozhenie-9-1.pdf</t>
  </si>
  <si>
    <t>2. приложение № 9 к ООП (способы и направления поддержки детской инициативы в каждой возрастной группе)</t>
  </si>
  <si>
    <t>1. ООП стр 32 (формирование игры)</t>
  </si>
  <si>
    <t xml:space="preserve">http://tom-dsnelubkv.dou.tomsk.ru/wp-content/uploads/2021/12/Innovatsionnaya-programma-Kvest-tehnologiya-s-igrami-Voskobovicha.pdf </t>
  </si>
  <si>
    <t>2. Программа  "Квест - технология  с использованием  элементов развивающих игр В В. Воскобовича как форма организации образовательной деятельности"</t>
  </si>
  <si>
    <t>2. Приказ о реализации модифицированных программ (Программа "Квест - технология с использованием элементов развивающих игр Воскобовича)</t>
  </si>
  <si>
    <t>http://tom-dsnelubkv.dou.tomsk.ru/wp-content/uploads/2020/11/Polozhenie-o-proektnoj-deyatelnosti-1.pdf</t>
  </si>
  <si>
    <t>1. положение о проектной деятельности</t>
  </si>
  <si>
    <t>http://tom-dsnelubkv.dou.tomsk.ru/obrazovanie/proektno-issledovatelskaya-deyatelnost/</t>
  </si>
  <si>
    <t xml:space="preserve">2. проектно - исследовательская деятельность </t>
  </si>
  <si>
    <t>ООП, стр 17 ОО "Познавательное развитие", приложение № 4 (перейти по ссылке)</t>
  </si>
  <si>
    <t>1. ООП стр 19</t>
  </si>
  <si>
    <t>2. приложение № 6 к ООП (формы и методы реализации направления)</t>
  </si>
  <si>
    <t>http://tom-dsnelubkv.dou.tomsk.ru/wp-content/uploads/2020/11/Polozhenie-o-formirovanii-KGN.pdf</t>
  </si>
  <si>
    <t>1. положение о формировании КГН</t>
  </si>
  <si>
    <t>2. приложение № 3 к ООП, стр 8 (развитие трудовой деятельности)</t>
  </si>
  <si>
    <t xml:space="preserve">http://tom-dsnelubkv.dou.tomsk.ru/wp-content/uploads/2021/11/Rabochaya-programma-Vospitaniya-MBDOU-Detskij-sad-KV-d.Nelyubino.pdf </t>
  </si>
  <si>
    <t>3. Программа воспитания, стр. 16 (трудовое направление воспитания), стр 25 (календарный план по трудовому воспитанию), стр 19 (сотрудничество с социальными партнёрами по трудовому воспитанию)</t>
  </si>
  <si>
    <t xml:space="preserve">http://tom-dsnelubkv.dou.tomsk.ru/stranichka-vospitatelya-bakasovoj-a-p/ </t>
  </si>
  <si>
    <t>страничка воспитателя  на сайте ДОУ с разработками интерактивных игр</t>
  </si>
  <si>
    <t>1. ООП, стр 40 (планирование ОД, модель организации деятельности), стр 43 (режим дня и распорядок)</t>
  </si>
  <si>
    <t xml:space="preserve">http://tom-dsnelubkv.dou.tomsk.ru/obrazovanie/uchebnyj-plan-i-raspisanie-obrazovatelnoj-deyatelnosti/ </t>
  </si>
  <si>
    <t>2. режим дня</t>
  </si>
  <si>
    <t>http://tom-dsnelubkv.dou.tomsk.ru/wp-content/uploads/2020/11/Polozhenie-ob-individualizatsii.pdf</t>
  </si>
  <si>
    <t>1. положение об индивидуализации образовательного процесса</t>
  </si>
  <si>
    <t>http://tom-dsnelubkv.dou.tomsk.ru/wp-content/uploads/2020/11/Polozhenie-o-sisteme-otsenki-individualnogo-razvitiya-vospitannikov.pdf</t>
  </si>
  <si>
    <t>2. положение об оценке индивидуального развития воспитанников</t>
  </si>
  <si>
    <t>https://disk.yandex.ru/i/5JaBDqrU2uXorQ</t>
  </si>
  <si>
    <t>3.карта наблюдений за ребёнком</t>
  </si>
  <si>
    <t>http://tom-dsnelubkv.dou.tomsk.ru/wp-content/uploads/2020/11/Polozhenie-o-vzaimodejstvii-DOU-s-semyami-vospitannikov.pdf</t>
  </si>
  <si>
    <t>1.положение о взаимодействии с семьями воспитанников</t>
  </si>
  <si>
    <t>2. годовой план на 2021-2022 г стр 15 (организация работы с родителями)</t>
  </si>
  <si>
    <t xml:space="preserve">http://tom-dsnelubkv.dou.tomsk.ru/wp-content/uploads/2021/12/prilozhenie-10-1.pdf </t>
  </si>
  <si>
    <t>3. приложение № 10 к ООП (особенности взаимодействия с семьями воспитанноков по каждой ОО)</t>
  </si>
  <si>
    <t>4. Программа развития МБДОУ, стр 27, проект "Открытый детский сад"</t>
  </si>
  <si>
    <t xml:space="preserve">1. Анализ работы за 2021-2022 год стр 18, 19 </t>
  </si>
  <si>
    <t xml:space="preserve">http://tom-dsnelubkv.dou.tomsk.ru/wp-content/uploads/2021/12/SAMOOBSLEDOVANIE-2020-GOD.pdf </t>
  </si>
  <si>
    <t>2. отчёт о результатах самообследования за 2020-2021 уч.год, стр 9</t>
  </si>
  <si>
    <t>http://tom-dsnelubkv.dou.tomsk.ru/wp-content/uploads/2021/12/Polozhenie-o-vnutrennej-sisteme-monitoringa-kachestva-obrazovaniya-1.pdf</t>
  </si>
  <si>
    <t>3. Положение о внутренней системе оценки качества образования, стр 4- индикатор № 2 - удовлетворённость родителей</t>
  </si>
  <si>
    <t>http://tom-dsnelubkv.dou.tomsk.ru/wp-content/uploads/2021/12/Godovoj-plan-na-2021-2022-uchebnyj-god.pdf</t>
  </si>
  <si>
    <t>годовой план на 2021-2022г, стр. 15 план по индивидуальной поддержки развития ребёнка в семье</t>
  </si>
  <si>
    <t>http://tom-dsnelubkv.dou.tomsk.ru/wp-content/uploads/2021/12/Polozhenie-o-kontrole-zdorovya-vospitannikov.pdf</t>
  </si>
  <si>
    <t>1. положение о контроле за состоянием воспитанников</t>
  </si>
  <si>
    <t>2. самообследование, стр 7,8. (результаты работы по снижению заболеваемости)</t>
  </si>
  <si>
    <t>https://disk.yandex.ru/i/Y-YW65nxTITZJA</t>
  </si>
  <si>
    <t>3. Приказ об организации работы в условиях коронавирусной инфекции</t>
  </si>
  <si>
    <t xml:space="preserve">https://disk.yandex.ru/i/ZGYuaOLpdFD_1Q </t>
  </si>
  <si>
    <t>4. журнал приёма детей в группу</t>
  </si>
  <si>
    <t>http://tom-dsnelubkv.dou.tomsk.ru/wp-content/uploads/2021/12/Polozhenie-o-kontrole-za-sanitarnymi-trebovaniyami.pdf</t>
  </si>
  <si>
    <t>1. положение по организации контроля за выполнением санитарно - гигиенических требований</t>
  </si>
  <si>
    <t>http://tom-dsnelubkv.dou.tomsk.ru/wp-content/uploads/2021/12/Polozhenie-o-formirovanii-KGN.pdf</t>
  </si>
  <si>
    <t>1. положение о формировании КГК  у воспитанников</t>
  </si>
  <si>
    <t>http://tom-dsnelubkv.dou.tomsk.ru/wp-content/uploads/2021/12/Polozhenie-ob-organizatsii-ohrany-zhizni-i-zdorovya-vospitannikov-dou.pdf</t>
  </si>
  <si>
    <t>положение об организации охраны жизни и здоровья вососпитанников</t>
  </si>
  <si>
    <t xml:space="preserve">http://tom-dsnelubkv.dou.tomsk.ru/wp-content/uploads/2022/01/Polozhenie-o-proizvodstvennom-kontrole-organizatsii-i-kachestva-pitaniya-v-DOU.pdf </t>
  </si>
  <si>
    <t>1. положение о производственном контроле за организацией и качеством питания</t>
  </si>
  <si>
    <t xml:space="preserve">http://tom-dsnelubkv.dou.tomsk.ru/wp-content/uploads/2022/01/Polozhenie-ob-obshhestvennom-kontrole.pdf </t>
  </si>
  <si>
    <t>2. положение о комиссии общественного контроля за организацией и качеством питания в ДОУ</t>
  </si>
  <si>
    <t xml:space="preserve">http://tom-dsnelubkv.dou.tomsk.ru/wp-content/uploads/2022/01/Polozhenie-o-brakerazhnoj-komissii-v-DOU.pdf </t>
  </si>
  <si>
    <t>3. положение о комиссии по контролю за организацией и качеством питания, бракеражу готовой продукции</t>
  </si>
  <si>
    <t xml:space="preserve">http://tom-dsnelubkv.dou.tomsk.ru/wp-content/uploads/2022/01/Polozhenie-ob-organizatsii-pitaniya-v-DOU.pdf </t>
  </si>
  <si>
    <t>1. положение об организации питания</t>
  </si>
  <si>
    <t>http://tom-dsnelubkv.dou.tomsk.ru/wp-content/uploads/2021/11/Programma-proizvodstvennogo-konrolya-za-organizatsiej-pitaniya.pdf</t>
  </si>
  <si>
    <t>2. программа производственного контроля за организацией питания</t>
  </si>
  <si>
    <t>http://tom-dsnelubkv.dou.tomsk.ru/wp-content/uploads/2021/07/6OD-21-ob-organizatsii-pitaniya.pdf</t>
  </si>
  <si>
    <t>3. приказ об организации питания</t>
  </si>
  <si>
    <t>1. ООП , стр 43, (режим и распорядок дня)</t>
  </si>
  <si>
    <t xml:space="preserve">http://tom-dsnelubkv.dou.tomsk.ru/wp-content/uploads/2021/12/Polozhenie-ob-organizatsii-dnevogo-sna-i-otdyha-vospitannikov.pdf </t>
  </si>
  <si>
    <t>2. положение об организации дневного сна, отдыха и релаксации воспитанников</t>
  </si>
  <si>
    <t>http://tom-dsnelubkv.dou.tomsk.ru/wp-content/uploads/2021/12/Polozhenie-ob-organizatsii-med.obsluzhivaniya-v-DOU.pdf</t>
  </si>
  <si>
    <t>1. положение об организации медицинского обслуживания в ДОУ</t>
  </si>
  <si>
    <t>http://tom-dsnelubkv.dou.tomsk.ru/wp-content/uploads/2021/12/Polozhenie-o-sisteme-videonablyudeniya-v-DOU.pdf</t>
  </si>
  <si>
    <t>1. положение о системе видеонаблюдении</t>
  </si>
  <si>
    <t xml:space="preserve">http://tom-dsnelubkv.dou.tomsk.ru/wp-content/uploads/2021/12/Polozhenie-ob-organizatsii-ohrany-zhizni-i-zdorovya-vospitannikov-dou.pdf </t>
  </si>
  <si>
    <t>2. Положение об организации охраны жизни и здоровья воспитанников</t>
  </si>
  <si>
    <t xml:space="preserve">http://tom-dsnelubkv.dou.tomsk.ru/wp-content/uploads/2021/12/Polozhenie-o-kontrole-za-sanitarnymi-trebovaniyami.pdf </t>
  </si>
  <si>
    <t>3. Положение о контроле за санитарными требованиями</t>
  </si>
  <si>
    <t>http://tom-dsnelubkv.dou.tomsk.ru/wp-content/uploads/2021/12/Polozhenie-o-dezhurnom-administratore-v-DOU.pdf</t>
  </si>
  <si>
    <t xml:space="preserve">4. Положение о дежурном администраторе </t>
  </si>
  <si>
    <t xml:space="preserve">http://tom-dsnelubkv.dou.tomsk.ru/wp-content/uploads/2021/12/Polozhenie-o-kontrolno-propusknom-rezhime-v-DOU.pdf </t>
  </si>
  <si>
    <t>5. Положение
об организации контрольно-пропускного режима</t>
  </si>
  <si>
    <t>1. Положение об организации охраны жизни и здоровья воспитанников</t>
  </si>
  <si>
    <t>2. положение о системе видеонаблюдении</t>
  </si>
  <si>
    <t>3. Положение
об организации контрольно-пропускного режима</t>
  </si>
  <si>
    <t>http://tom-dsnelubkv.dou.tomsk.ru/wp-content/uploads/2021/12/Akt-ispytaniya-sportivnogo-oborudovaniya-v-fizzale.pdf</t>
  </si>
  <si>
    <t xml:space="preserve">5. Акты испытаний спортивного оборудования 
в физкультурном зале ДОУ 
</t>
  </si>
  <si>
    <t xml:space="preserve">http://tom-dsnelubkv.dou.tomsk.ru/wp-content/uploads/2021/12/Akt-ispytaniya-MAFov-ioborudovaniya-na-uchastkah.pdf </t>
  </si>
  <si>
    <t>3. Акты 
обследования малых архитектурных форм и спортивных сооружений
 на прогулочных участках ДОУ</t>
  </si>
  <si>
    <t>http://tom-dsnelubkv.dou.tomsk.ru/wp-content/uploads/2021/12/ZHurnal-ezhednevnogo-osmotra-territorii-DOU.pdf</t>
  </si>
  <si>
    <t xml:space="preserve">Журнал ежедневного осмотра территории
</t>
  </si>
  <si>
    <t xml:space="preserve">http://tom-dsnelubkv.dou.tomsk.ru/wp-content/uploads/2021/12/ZHurnal-ezhednevnogo-osmotra-progulochnogo-uchastka.pdf </t>
  </si>
  <si>
    <t>журнал  осмотра прогулочных участков группы</t>
  </si>
  <si>
    <t>http://tom-dsnelubkv.dou.tomsk.ru/wp-content/uploads/2021/12/Polozhenie-o-provedenii-instruktazhej-s-vospitannikami.pdf</t>
  </si>
  <si>
    <t>1. Положение о порядке проведения инструктажа с воспитанниками</t>
  </si>
  <si>
    <t xml:space="preserve">http://tom-dsnelubkv.dou.tomsk.ru/wp-content/uploads/2021/12/Polozhenie-o-poryadke-provedeniya-instruktazhej-v-DOU.pdf </t>
  </si>
  <si>
    <t>2. Положение об инструктаже сотрудников по ОТ и ПБ</t>
  </si>
  <si>
    <t xml:space="preserve">http://tom-dsnelubkv.dou.tomsk.ru/wp-content/uploads/2021/12/Dogovor-na-trevozhnuyu-knopku.pdf </t>
  </si>
  <si>
    <t xml:space="preserve">1.Договор с ЧОО "Правопорядок" </t>
  </si>
  <si>
    <t>https://disk.yandex.ru/i/ZGYuaOLpdFD_1Q</t>
  </si>
  <si>
    <t>2. Журнал приёма детей в группу</t>
  </si>
  <si>
    <t>http://tom-dsnelubkv.dou.tomsk.ru/wp-content/uploads/2021/12/Polozhenie-o-rassledovanii-neschastnyh-sluchaev-s-vospitannikami.pdf</t>
  </si>
  <si>
    <t>3. Положение
о расследовании и учете несчастных случаев с воспитанниками</t>
  </si>
  <si>
    <t>http://tom-dsnelubkv.dou.tomsk.ru/wp-content/uploads/2021/12/Polozhenie-o-lokalnyh-aktah-v-DOU.pdf</t>
  </si>
  <si>
    <t>положение о порядке разработке и принятия локальных нормативных правовых актов</t>
  </si>
  <si>
    <t>http://tom-dsnelubkv.dou.tomsk.ru/wp-content/uploads/2021/12/Polozhenie-o-planirovanii.pdf</t>
  </si>
  <si>
    <t>1. положение о планировании</t>
  </si>
  <si>
    <t xml:space="preserve">http://tom-dsnelubkv.dou.tomsk.ru/wp-content/uploads/2020/10/Polozhenie-o-provedenii-samoobsledovaniya.pdf </t>
  </si>
  <si>
    <t>2. положение о порядке подготовки и организации самообследовании в ДОУ</t>
  </si>
  <si>
    <t>http://tom-dsnelubkv.dou.tomsk.ru/wp-content/uploads/2021/12/SAMOOBSLEDOVANIE-2020-GOD.pdf</t>
  </si>
  <si>
    <t xml:space="preserve">3.отчёт о результатах  самообседования за 2020 год </t>
  </si>
  <si>
    <t>http://tom-dsnelubkv.dou.tomsk.ru/wp-content/uploads/2020/10/Polozhenie-o-publichnom-otchete.pdf</t>
  </si>
  <si>
    <t>4. положение о проведении публичного отчёта (доклада)</t>
  </si>
  <si>
    <t>http://tom-dsnelubkv.dou.tomsk.ru/wp-content/uploads/2021/08/PUBLICHNYJ-DOKLAD-ZA-2020-2021-UCHEBNYJ-GOD.pdf</t>
  </si>
  <si>
    <t>5. Публичный доклад за 2020-2021 учебный год</t>
  </si>
  <si>
    <t>http://tom-dsnelubkv.dou.tomsk.ru/wp-content/uploads/2020/11/Reglament-vzaimodejstviya-s-PPZL-1.pdf</t>
  </si>
  <si>
    <t>1. регламент взаимодействия МБДОУ с партнёрами и другими заинтересованными лицами</t>
  </si>
  <si>
    <t>http://tom-dsnelubkv.dou.tomsk.ru/wp-content/uploads/2021/12/Polozhenie-o-otsenke-pedagogov.pdf</t>
  </si>
  <si>
    <t>1. положение о системе оценки деятельности в соответствиии с ФГОС педагогических работников</t>
  </si>
  <si>
    <t>http://tom-dsnelubkv.dou.tomsk.ru/wp-content/uploads/2020/10/Polozhenie-o-pedagogicheskoj-etike.pdf</t>
  </si>
  <si>
    <t>2. положение о нормах профессиональной этики педагогичкских работников</t>
  </si>
  <si>
    <t>3. положение о наставничестве</t>
  </si>
  <si>
    <t>http://tom-dsnelubkv.dou.tomsk.ru/wp-content/uploads/2021/11/Plan-raboty-s-molodym-pedagogom.pdf</t>
  </si>
  <si>
    <t>4. план работы педагога - наставника</t>
  </si>
  <si>
    <t>http://tom-dsnelubkv.dou.tomsk.ru/wp-content/uploads/2021/12/Polozhenie-o-vnutrennej-sisteme-monitoringa-kachestva-obrazovaniya.pdf</t>
  </si>
  <si>
    <t>1. положение о внутренней системе мониторинга качества образования</t>
  </si>
  <si>
    <t>http://tom-dsnelubkv.dou.tomsk.ru/wp-content/uploads/2020/10/Sistema-monitoringa-kachestva-obrazovaniya.pdf</t>
  </si>
  <si>
    <t>2. презентация о  внутренней системе мониторинга  качества образования</t>
  </si>
  <si>
    <t xml:space="preserve">http://tom-dsnelubkv.dou.tomsk.ru/wp-content/uploads/2020/11/Programma-dejstvij-po-povysheniyu-kachestva.pdf </t>
  </si>
  <si>
    <t>1. программа деййствий по повышению качества образования</t>
  </si>
  <si>
    <t>программа развития ДОУ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</si>
  <si>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ДОО ______МАДОУ "ЦРР - детский сад с.Моряковский Затон"_________________________________________________________</t>
    </r>
  </si>
  <si>
    <t>1.ООП ДОУ.</t>
  </si>
  <si>
    <t xml:space="preserve"> 2.Приложение к ОП. </t>
  </si>
  <si>
    <t xml:space="preserve"> 3.Положение ООП</t>
  </si>
  <si>
    <t xml:space="preserve">1.АОП МАДОУ . 
</t>
  </si>
  <si>
    <t xml:space="preserve">  </t>
  </si>
  <si>
    <t>2.Положение АОП</t>
  </si>
  <si>
    <t xml:space="preserve"> https://fgosreestr.ru/ </t>
  </si>
  <si>
    <t>Аннотация к программе "Ладушки"</t>
  </si>
  <si>
    <t xml:space="preserve">АОП МАДОУ для детей с ТНР.
</t>
  </si>
  <si>
    <t>Парциальная программа "Ладушки", Программа воспитания</t>
  </si>
  <si>
    <t>2.ОП МАДОУ, стр 22</t>
  </si>
  <si>
    <t xml:space="preserve"> , 3.   Программама воспитания МАДОУ -формирование общей культуры личности воспитанников,развитие у воспитанников социальных, нравственных, эстетических качеств,
направленных на воспитание духовно-нравственных и социокультурных ценностей
и принятие правил и норм поведения в интересах человека, семьи, общества.</t>
  </si>
  <si>
    <t>Программама воспитания МАДОУ  -развитие у воспитанников социальных, нравственных, эстетических качеств,
направленных на воспитание духовно-нравственных и социокультурных ценностей
и принятие правил и норм поведения в интересах человека, семьи, общества.</t>
  </si>
  <si>
    <t xml:space="preserve">1.Детские инструкции по безопасности </t>
  </si>
  <si>
    <t>2.Программа воспитания. Одной из задач воспитания является формировние ценностности  к собственному здоровью, самостоятельности и ответственности ребёнка, к содействию становления у ценностей здорового образа жизни;</t>
  </si>
  <si>
    <t>ОП МАДОУ стр.23-24,.</t>
  </si>
  <si>
    <t>приложение к ОП 5, формы работы с детьми</t>
  </si>
  <si>
    <t xml:space="preserve"> приложение к ОП 3, содержание работы по направлениям детского развития</t>
  </si>
  <si>
    <t>ОП МАДОУ стр.23-24, .</t>
  </si>
  <si>
    <t>ОП МАДОУ стр.24</t>
  </si>
  <si>
    <t>ОП МАДОУ стр.24,</t>
  </si>
  <si>
    <t xml:space="preserve">https://moryakovkasadik.jimdofree.com/%D0%BE%D0%B1%D1%80%D0%B0%D0%B7%D0%BE%D0%B2%D0%B0%D0%BD%D0%B8%D0%B5 </t>
  </si>
  <si>
    <t>ОП МАДОУ стр.23, приложение 3,5.</t>
  </si>
  <si>
    <t xml:space="preserve">ОП МАДОУ стр.24, </t>
  </si>
  <si>
    <t>нет потребности</t>
  </si>
  <si>
    <t>ОП МАДОУ, стр.24-25</t>
  </si>
  <si>
    <t xml:space="preserve">ОП МАДОУ стр.24-26 </t>
  </si>
  <si>
    <t>Парциальная программа "Цветные ладошки"</t>
  </si>
  <si>
    <t>ОП МАДОУ стр.25-26</t>
  </si>
  <si>
    <t>ОП МАДОУ, стр.25</t>
  </si>
  <si>
    <t>ОП МАДОУ. Стр26</t>
  </si>
  <si>
    <t xml:space="preserve">ОП МАДОУ, стр.25,51-55   </t>
  </si>
  <si>
    <t>План работы на летний период.</t>
  </si>
  <si>
    <t>Программа МАДОУ "Здоровье"</t>
  </si>
  <si>
    <t>ОП МАДОУ стр.25, 51-55</t>
  </si>
  <si>
    <t>1.ОП МАДОУ стр.25, 51-55.</t>
  </si>
  <si>
    <t>https://moryakovkasadik.jimdofree.com/%D0%B4%D0%B2%D0%B8%D0%B6%D0%B5%D0%BD%D0%B8%D0%B5-%D0%B3%D1%82%D0%BE/</t>
  </si>
  <si>
    <t xml:space="preserve"> Движение  ГТО</t>
  </si>
  <si>
    <t>https://moryakovkasadik.jimdofree.com/%D1%80%D1%83%D0%BA%D0%BE%D0%B2%D0%BE%D0%B4%D1%81%D1%82%D0%B2%D0%BE-%D0%BF%D0%B5%D0%B4%D0%B0%D0%B3%D0%BE%D0%B3%D0%B8%D1%87%D0%B5%D1%81%D0%BA%D0%B8%D0%B9-  %D1%81%D0%BE%D1%81%D1%82%D0%B0%D0%B2</t>
  </si>
  <si>
    <t>на сайте дана актуальная информация по укомплектованности ДОУ педагогическми кадрами</t>
  </si>
  <si>
    <t>https://moryakovkasadik.jimdofree.com/%D0%BE%D0%B1%D1%80%D0%B0%D0%B7%D0%BE%D0%B2%D0%B0%D0%BD%D0%B8%D0%B5</t>
  </si>
  <si>
    <t xml:space="preserve">Анализ годового плана МАДОУ.                                         </t>
  </si>
  <si>
    <t>https://moryakovkasadik.jimdofree.com/%D1%80%D1%83%D0%BA%D0%BE%D0%B2%D0%BE%D0%B4%D1%81%D1%82%D0%B2%D0%BE-%D0%BF%D0%B5%D0%B4%D0%B0%D0%B3%D0%BE%D0%B3%D0%B8%D1%87%D0%B5%D1%81%D0%BA%D0%B8%D0%B9-%D1%81%D0%BE%D1%81%D1%82%D0%B0%D0%B2/</t>
  </si>
  <si>
    <t xml:space="preserve">Информация на сайте о педагогическом составе    </t>
  </si>
  <si>
    <t>Анализ годового плана МАДОУ.  Информация о курсах повышения квалификации.</t>
  </si>
  <si>
    <t xml:space="preserve">Годовой план работы ДОУ. </t>
  </si>
  <si>
    <t>Анализ годового плана.</t>
  </si>
  <si>
    <t>приложение к годовому плану,план работы заведующего</t>
  </si>
  <si>
    <t xml:space="preserve">https://moryakovkasadik.jimdofree.com/%D0%BC%D0%B0%D1%82%D0%B5%D1%80%D0%B8%D0%B0%D0%BB%D1%8C%D0%BD%D0%BE-%D1%82%D0%B5%D1%85%D0%BD%D0%B8%D1%87%D0%B5%D1%81%D0%BA%D0%B0%D1%8F-%D0%B1%D0%B0%D0%B7%D0%B0/  </t>
  </si>
  <si>
    <t>МТБ ДОУ паспорта групп и помещений ДОУ</t>
  </si>
  <si>
    <t xml:space="preserve">https://moryakovkasadik.jimdofree.com/%D0%BC%D0%B0%D1%82%D0%B5%D1%80%D0%B8%D0%B0%D0%BB%D1%8C%D0%BD%D0%BE-%D1%82%D0%B5%D1%85%D0%BD%D0%B8%D1%87%D0%B5%D1%81%D0%BA%D0%B0%D1%8F-%D0%B1%D0%B0%D0%B7%D0%B0/   </t>
  </si>
  <si>
    <t xml:space="preserve">https://moryakovkasadik.jimdofree.com/%D0%B8%D0%BD%D1%84%D0%BE%D1%80%D0%BC%D0%B0%D1%86%D0%B8%D0%BE%D0%BD%D0%BD%D1%8B%D0%B5-%D1%82%D0%B5%D1%85%D0%BD%D0%BE%D0%BB%D0%BE%D0%B3%D0%B8%D0%B8-%D0%B2-%D0%B4%D0%BE%D1%83/?preview_sid=482373   </t>
  </si>
  <si>
    <t xml:space="preserve">Применение педагогами ИКТ технологии: ноутбуки, интерактивные доски, и т.д. </t>
  </si>
  <si>
    <t>На сайте данной информации нет. Все разработки находятся  у педагогов на электронных носителях.</t>
  </si>
  <si>
    <t xml:space="preserve">https://bus.gov.ru/agency/91580/tasks  </t>
  </si>
  <si>
    <t xml:space="preserve">1.Муниципальное задание </t>
  </si>
  <si>
    <t xml:space="preserve">https://bus.gov.ru/agency/91580/annual-balances-f0503737 </t>
  </si>
  <si>
    <t>2.Отчёт ПФХД</t>
  </si>
  <si>
    <t xml:space="preserve">https://bus.gov.ru/agency/91580/plans   </t>
  </si>
  <si>
    <t>План ПФХД</t>
  </si>
  <si>
    <t>Программа воспитания</t>
  </si>
  <si>
    <t>ОП ДОУ стр.29</t>
  </si>
  <si>
    <t xml:space="preserve">https://moryakovkasadik.jimdofree.com/%D0%BC%D0%B0%D1%82%D0%B5%D1%80%D0%B8%D0%B0%D0%BB%D1%8C%D0%BD%D0%BE-%D1%82%D0%B5%D1%85%D0%BD%D0%B8%D1%87%D0%B5%D1%81%D0%BA%D0%B0%D1%8F-  </t>
  </si>
  <si>
    <t>Предметная среда</t>
  </si>
  <si>
    <t>https://moryakovkasadik.jimdofree.com/%D0%BC%D0%B0%D1%82%D0%B5%D1%80%D0%B8%D0%B0%D0%BB%D1%8C%D0%BD%D0%BE-%D1%82%D0%B5%D1%85%D0%BD%D0%B8%D1%87%D0%B5%D1%81%D0%BA%D0%B0%D1%8F-%D0%B1%D0%B0%D0%B7%D0%B1</t>
  </si>
  <si>
    <t>https://moryakovkasadik.jimdofree.com/%D0%BC%D0%B0%D1%82%D0%B5%D1%80%D0%B8%D0%B0%D0%BB%D1%8C%D0%BD%D0%BE-%D1%82%D0%B5%D1%85%D0%BD%D0%B8%D1%87%D0%B5%D1%81%D0%BA%D0%B0%D1%8F-%D0%B1%D0%B0%D0%B7%D0%B3</t>
  </si>
  <si>
    <t>https://moryakovkasadik.jimdofree.com/%D0%BC%D0%B0%D1%82%D0%B5%D1%80%D0%B8%D0%B0%D0%BB%D1%8C%D0%BD%D0%BE-%D1%82%D0%B5%D1%85%D0%BD%D0%B8%D1%87%D0%B5%D1%81%D0%BA%D0%B0%D1%8F-%D0%B1%D0%B0%D0%B7%D0%B5</t>
  </si>
  <si>
    <t>Ссылки на полезные вебсайты. В группах имеются ноутбуки, интерактивные доски, у педагогов созданы картотеки игр, дидактического материала</t>
  </si>
  <si>
    <t>Раздел образование</t>
  </si>
  <si>
    <t>Положение о мониторинге освоения ОП</t>
  </si>
  <si>
    <t>АОП ДОУ</t>
  </si>
  <si>
    <t>https://moryakovkasadik.jimdofree.com/%D0%BE%D1%80%D0%B3%D0%B0%D0%BD%D0%B8%D0%B7%D0%B0%D1%86%D0%B8%D1%8F-%D1%80%D0%B0%D0%B1%D0%BE%D1%82%D1%8B-%D1%81-%D0%B4%D0%B5%D1%82%D1%8C%D0%BC%D0%B8-%D1%81-%D0%BE%D0%B2%D0%B7</t>
  </si>
  <si>
    <t>Информация на сайте об организации работы с детьми с ОВЗ</t>
  </si>
  <si>
    <t>ОП ДОУ, стр. 30, программа воспитания стр.13</t>
  </si>
  <si>
    <t>результаты НОКО</t>
  </si>
  <si>
    <t xml:space="preserve">https://moryakovkasadik.jimdofree.com/%D0%BE%D1%80%D0%B3%D0%B0%D0%BD%D0%B8%D0%B7%D0%B0%D1%86%D0%B8%D1%8F-%D1%80%D0%B0%D0%B1%D0%BE%D1%82%D1%8B-%D1%81-%D0%B4%D0%B5%D1%82%D1%8C%D0%BC%D0%B8-%D1%81-%D0%BE%D0%B2%D0%B7  </t>
  </si>
  <si>
    <t>Организация работы детей с ОВЗ</t>
  </si>
  <si>
    <t>Анализ годового плана</t>
  </si>
  <si>
    <t>Анализ годового плана п.4.4</t>
  </si>
  <si>
    <t>Анализ годового плана п. 4.2.</t>
  </si>
  <si>
    <t>Программа Здоровья</t>
  </si>
  <si>
    <t>Движение ГТО, организация мероприятий по реализации выполнения норм, участие в детских конкурсах</t>
  </si>
  <si>
    <t xml:space="preserve">https://moryakovkasadik.jimdofree.com/%D0%BF%D0%B8%D1%82%D0%B0%D0%BD%D0%B8%D0%B5-%D0%B2-%D0%BC%D0%B0%D0%B4%D0%BE%D1%83/ </t>
  </si>
  <si>
    <t xml:space="preserve">https://drive.google.com/drive/folders/1yB3YZA7E7pgVv3jrGOBLEH8NLYSjzuqE  </t>
  </si>
  <si>
    <t>п.4.3.</t>
  </si>
  <si>
    <t xml:space="preserve">https://moryakovkasadik.jimdofree.com/%D0%BC%D0%B0%D1%82%D0%B5%D1%80%D0%B8%D0%B0%D0%BB%D1%8C%D0%BD%D0%BE-%D1%82%D0%B5%D1%85%D0%BD%D0%B8%D1%87%D0%B5%D1%81%D0%BA%D0%B0%D1%8F-%D0%B1%D0%B0%D0%B7%D0%B0 </t>
  </si>
  <si>
    <t xml:space="preserve">https://moryakovkasadik.jimdofree.com/%D0%BA%D0%BE%D0%BC%D0%BF%D0%BB%D0%B5%D0%BA%D1%81%D0%BD%D0%B0%D1%8F-%D0%B1%D0%B5%D0%B7%D0%BE%D0%BF%D0%B0%D1%81%D0%BD%D0%BE%D1%81%D1%82%D1%8C  </t>
  </si>
  <si>
    <t xml:space="preserve">1.детские инструкции </t>
  </si>
  <si>
    <t>2.Правила внутреннего распорядка</t>
  </si>
  <si>
    <t xml:space="preserve">https://moryakovkasadik.jimdofree.com/%D0%B4%D0%BE%D0%BA%D1%83%D0%BC%D0%B5%D0%BD%D1%82%D1%8B/%D0%BF%D0%BE%D0%BB%D0%BE%D0%B6%D0%B5%D0%BD%D0%B8%D1%8F-%D0%BF%D1%80%D0%B8%D0%BA%D0%B0%D0%B7%D1%8B-%D0%BC%D0%B0%D0%B4%D0%BE%D1%83/ </t>
  </si>
  <si>
    <t>Положение о прогулках</t>
  </si>
  <si>
    <t>Положение о пропускном режиме.Акты тренировок.</t>
  </si>
  <si>
    <t>Акты тренировок.</t>
  </si>
  <si>
    <t xml:space="preserve">https://moryakovkasadik.jimdofree.com/%D0%BA%D0%BE%D0%BC%D0%BF%D0%BB%D0%B5%D0%BA%D1%81%D0%BD%D0%B0%D1%8F-%D0%B1%D0%B5%D0%B7%D0%BE%D0%BF%D0%B0%D1%81%D0%BD%D0%BE%D1%81%D1%82%D1%8C     </t>
  </si>
  <si>
    <t>Комплексная безопасность</t>
  </si>
  <si>
    <t>https://moryakovkasadik.jimdofree.com/%D0%B4%D0%BE%D0%BA%D1%83%D0%BC%D0%B5%D0%BD%D1%82%D1%8B/</t>
  </si>
  <si>
    <t>Программа воспитания, стр.12</t>
  </si>
  <si>
    <t xml:space="preserve">https://moryakovkasadik.jimdofree.com/%D1%81%D1%82%D1%80%D1%83%D0%BA%D1%82%D1%83%D1%80%D0%B0-%D0%B8-%D0%BE%D1%80%D0%B3%D0%B0%D0%BD%D1%8B-%D1%83%D0%BF%D1%80%D0%B0%D0%B2%D0%BB%D0%B5%D0%BD%D0%B8%D1%8F  </t>
  </si>
  <si>
    <t>Структура и органы управления</t>
  </si>
  <si>
    <t>Положение об оценнке качества</t>
  </si>
  <si>
    <t>Программа развитияект, проект</t>
  </si>
  <si>
    <t>https://vk.com/doc-186444609_623874954</t>
  </si>
  <si>
    <t xml:space="preserve">https://detsad-kislovka.ucoz.ru/index/obrazovanie/0-102  </t>
  </si>
  <si>
    <t>https://disk.yandex.ru/i/wrqBY-91U04Pnw</t>
  </si>
  <si>
    <t>АОП с НОДА</t>
  </si>
  <si>
    <t>https://disk.yandex.ru/i/gLvkedXpqgTaAg</t>
  </si>
  <si>
    <t>https://disk.yandex.ru/i/teUFK61d5gI58Q</t>
  </si>
  <si>
    <t>https://disk.yandex.ru/i/qT8_muRgvmiLgA</t>
  </si>
  <si>
    <t>https://vk.com/doc-186444609_623874884</t>
  </si>
  <si>
    <t xml:space="preserve">https://vk.com/doc-186444609_623874954 </t>
  </si>
  <si>
    <t>https://disk.yandex.ru/i/K1Tck4l8mDcqRw</t>
  </si>
  <si>
    <t>https://vk.com/doc-186444609_623874813</t>
  </si>
  <si>
    <t>https://disk.yandex.ru/i/c1LFSma7DJctWg</t>
  </si>
  <si>
    <t>https://polyanka-70.ru/%d0%be%d0%b1%d1%80%d0%b0%d0%b7%d0%be%d0%b2%d0%b0%d0%bd%d0%b8%d0%b5/</t>
  </si>
  <si>
    <t>https://polyanka-70.ru/wp-content/uploads/2020/11/%D0%90%D0%9E%D0%9E%D0%9F-%D0%97%D0%9F%D0%A0-%D0%9C%D0%90%D0%94%D0%9E%D0%A3-%D0%9F%D0%BE%D0%BB%D1%8F%D0%BD%D0%BA%D0%B0.pdf</t>
  </si>
  <si>
    <t>https://polyanka-70.ru/wp-content/uploads/2020/11/%D0%9E%D0%9E%D0%9F-%D0%9C%D0%90%D0%94%D0%9E%D0%A3-%D0%9F%D0%BE%D0%BB%D1%8F%D0%BD%D0%BA%D0%B0.pdf</t>
  </si>
  <si>
    <t>стр 11, стр.100</t>
  </si>
  <si>
    <t xml:space="preserve">стр.13, </t>
  </si>
  <si>
    <t>стр.15</t>
  </si>
  <si>
    <t>https://polyanka-70.ru/%d0%b1%d0%b5%d0%b7%d0%be%d0%bf%d0%b0%d1%81%d0%bd%d0%be%d1%81%d1%82%d1%8c-%d0%b4%d0%be%d1%83/</t>
  </si>
  <si>
    <t>стр.11,стр.100</t>
  </si>
  <si>
    <t>стр.14</t>
  </si>
  <si>
    <t>стр28</t>
  </si>
  <si>
    <t>стр.100</t>
  </si>
  <si>
    <t>стр12</t>
  </si>
  <si>
    <t>стр.101</t>
  </si>
  <si>
    <t>стр.102</t>
  </si>
  <si>
    <t>стр.53</t>
  </si>
  <si>
    <t>стр15</t>
  </si>
  <si>
    <t>стр.31</t>
  </si>
  <si>
    <t>стр 14</t>
  </si>
  <si>
    <t xml:space="preserve">https://polyanka-70.ru/wp-content/uploads/2020/11/Программа-внедрения-и-реализации-мероприятий-ВФСК-ГТОв-МАДОУ_compressed.pdf </t>
  </si>
  <si>
    <t>https://polyanka-70.ru/%d1%80%d1%83%d0%ba%d0%be%d0%b2%d0%be%d0%b4%d1%81%d1%82%d0%b2%d0%be-%d0%b8-%d0%bf%d0%b5%d0%b4%d0%b0%d0%b3%d0%be%d0%b3%d0%b8%d1%87%d0%b5%d1%81%d0%ba%d0%b8%d0%b9-%d1%81%d0%be%d1%81%d1%82%d0%b0%d0%b2/</t>
  </si>
  <si>
    <t xml:space="preserve">https://polyanka-70.ru/методическая-служба/ </t>
  </si>
  <si>
    <t>https://polyanka-70.ru/аттестация-педагогических-работнико/</t>
  </si>
  <si>
    <t>https://polyanka-70.ru/инновационная-деятельность/</t>
  </si>
  <si>
    <t xml:space="preserve">https://polyanka-70.ru/%d1%81%d1%82%d1%80%d1%83%d0%ba%d1%82%d1%83%d1%80%d0%b0-%d0%b8-%d0%be%d1%80%d0%b3%d0%b0%d0%bd%d1%8b-%d1%83%d0%bf%d1%80%d0%b0%d0%b2%d0%bb%d0%b5%d0%bd%d0%b8%d1%8f-%d0%be%d0%b1%d1%80%d0%b0%d0%b7%d0%be/ </t>
  </si>
  <si>
    <t>стр.54</t>
  </si>
  <si>
    <t>стр.55</t>
  </si>
  <si>
    <t>стр.96, 97, 98,99</t>
  </si>
  <si>
    <t>стр.123</t>
  </si>
  <si>
    <t>интерактивные доски в 3 группах, реализация программы "Робототехника"</t>
  </si>
  <si>
    <t xml:space="preserve">https://polyanka-70.ru/%d1%80%d0%b5%d0%b3%d0%b8%d0%be%d0%bd%d0%b0%d0%bb%d1%8c%d0%bd%d0%b0%d1%8f-%d0%b8%d0%bd%d0%bd%d0%be%d0%b2%d0%b0%d1%86%d0%b8%d0%be%d0%bd%d0%bd%d0%b0%d1%8f-%d0%bf%d0%bb%d0%be%d1%89%d0%b0%d0%b4%d0%ba%d0%b0/ </t>
  </si>
  <si>
    <t xml:space="preserve">https://polyanka-70.ru/%d1%84%d0%b8%d0%bd%d0%b0%d0%bd%d1%81%d0%be%d0%b2%d0%be-%d1%85%d0%be%d0%b7%d1%8f%d0%b9%d1%81%d1%82%d0%b2%d0%b5%d0%bd%d0%bd%d0%b0%d1%8f-%d0%b4%d0%b5%d1%8f%d1%82%d0%b5%d0%bb%d1%8c%d0%bd%d0%be%d1%81%d1%82/ </t>
  </si>
  <si>
    <t>стр.19</t>
  </si>
  <si>
    <t>стр.17</t>
  </si>
  <si>
    <t>стр30</t>
  </si>
  <si>
    <t xml:space="preserve">в 3 группах </t>
  </si>
  <si>
    <t>стр44</t>
  </si>
  <si>
    <t>стр.37, 40,</t>
  </si>
  <si>
    <t>стр.39</t>
  </si>
  <si>
    <t>стр.38</t>
  </si>
  <si>
    <t>детей данной категории в учреждении нет</t>
  </si>
  <si>
    <t xml:space="preserve">https://polyanka-70.ru/%d0%b2%d0%be%d0%bf%d1%80%d0%be%d1%81-%d0%be%d1%82%d0%b2%d0%b5%d1%82/  </t>
  </si>
  <si>
    <t>стр.10</t>
  </si>
  <si>
    <t xml:space="preserve">https://polyanka-70.ru/wp-content/uploads/2021/09/%D0%93%D0%BE%D0%B4%D0%BE%D0%B2%D0%BE%D0%B9-%D0%BF%D0%BB%D0%B0%D0%BD-%D1%80%D0%B0%D0%B1%D0%BE%D1%82%D1%8B-%D0%BD%D0%B0-20-21-2022.pdf </t>
  </si>
  <si>
    <t>стр.16</t>
  </si>
  <si>
    <t xml:space="preserve">https://polyanka-70.ru/wp-content/uploads/2020/10/%D0%9E%D1%82%D1%87%D0%B5%D1%82-%D0%BE-%D0%BB%D0%B5%D1%82%D0%BD%D0%B5%D0%BC-%D0%BE%D0%B7%D0%B4%D0%BE%D1%80%D0%BE%D0%B2%D0%B8%D1%82%D0%B5%D0%BB%D1%8C%D0%BD%D0%BE%D0%BC-%D0%BF%D0%B5%D1%80%D0%B8%D0%BE%D0%B4%D0%B5-%D0%BA%D0%BE%D0%BD%D0%B2%D0%B5%D1%80%D1%82%D0%B8%D1%80%D0%BE%D0%B2%D0%B0%D0%BD_compressed.pdf </t>
  </si>
  <si>
    <t xml:space="preserve">https://polyanka-70.ru/%d0%bf%d0%b8%d1%82%d0%b0%d0%bd%d0%b8%d0%b5/ </t>
  </si>
  <si>
    <t>https://polyanka-70.ru/%d0%bf%d0%b8%d1%82%d0%b0%d0%bd%d0%b8%d0%b5/</t>
  </si>
  <si>
    <t>https://polyanka-70.ru/wp-content/uploads/2021/09/%D0%9C%D0%BE%D0%B4%D0%B5%D0%BB%D1%8C-%D0%B4%D0%BD%D1%8F-%D0%B2%D1%81%D0%B5%D1%85-%D0%B2%D0%BE%D0%B7%D1%80%D0%B0%D1%81%D1%82%D0%BD%D1%8B%D1%85-%D0%B3%D1%80%D1%83%D0%BF%D0%BF-%D0%BD%D0%B0-2021-22-%D1%83%D1%87.%D0%B3%D0%BE%D0%B4.pdf</t>
  </si>
  <si>
    <t>нет</t>
  </si>
  <si>
    <t>ОГБУЗ "Лоскутовская РП"</t>
  </si>
  <si>
    <t>https://polyanka-70.ru/%d0%b4%d0%be%d0%ba%d1%83%d0%bc%d0%b5%d0%bd%d1%82%d1%8b-%d0%b3%d0%be%d1%82%d0%be%d0%b2%d0%bd%d0%be%d1%81%d1%82%d0%b8-%d0%b4%d0%be%d1%83/</t>
  </si>
  <si>
    <t xml:space="preserve">https://polyanka-70.ru/%d0%b4%d0%be%d0%ba%d1%83%d0%bc%d0%b5%d0%bd%d1%82%d1%8b-%d0%b3%d0%be%d1%82%d0%be%d0%b2%d0%bd%d0%be%d1%81%d1%82%d0%b8-%d0%b4%d0%be%d1%83/ </t>
  </si>
  <si>
    <t xml:space="preserve">https://polyanka-70.ru/%d0%b1%d0%b5%d0%b7%d0%be%d0%bf%d0%b0%d1%81%d0%bd%d0%be%d1%81%d1%82%d1%8c-%d0%b4%d0%be%d1%83/ </t>
  </si>
  <si>
    <t>https://polyanka-70.ru/%d0%bb%d0%be%d0%ba%d0%b0%d0%bb%d1%8c%d0%bd%d1%8b%d0%b5-%d0%b0%d0%ba%d1%82%d1%8b/</t>
  </si>
  <si>
    <t>стр.36</t>
  </si>
  <si>
    <t>https://polyanka-70.ru/%d1%81%d1%82%d1%80%d1%83%d0%ba%d1%82%d1%83%d1%80%d0%b0-%d0%b8-%d0%be%d1%80%d0%b3%d0%b0%d0%bd%d1%8b-%d1%83%d0%bf%d1%80%d0%b0%d0%b2%d0%bb%d0%b5%d0%bd%d0%b8%d1%8f-%d0%be%d0%b1%d1%80%d0%b0%d0%b7%d0%be/</t>
  </si>
  <si>
    <t xml:space="preserve">https://sites.google.com/view/pukhalskaiav/%D1%80%D0%BE%D0%B4%D0%B8%D1%82%D0%B5%D0%BB%D1%8F%D0%BC/%D0%B0%D0%BD%D0%BA%D0%B5%D1%82%D0%B8%D1%80%D0%BE%D0%B2%D0%B0%D0%BD%D0%B8%D0%B5/%D0%B8%D1%81%D1%81%D0%BB%D0%B5%D0%B4%D0%BE%D0%B2%D0%B0%D0%BD%D0%B8%D0%B5-%D0%BE%D0%B1%D1%80%D0%B0%D0%B7%D0%BE%D0%B2%D0%B0%D1%82%D0%B5%D0%BB%D1%8C%D0%BD%D0%BE%D0%B9-%D1%81%D1%80%D0%B5%D0%B4%D1%8B?authuser=0  </t>
  </si>
  <si>
    <t>https://sites.google.com/view/pukhalskaiav/%D1%80%D0%BE%D0%B4%D0%B8%D1%82%D0%B5%D0%BB%D1%8F%D0%BC/%D0%B0%D0%BD%D0%BA%D0%B5%D1%82%D0%B8%D1%80%D0%BE%D0%B2%D0%B0%D0%BD%D0%B8%D0%B5?authuser=0</t>
  </si>
  <si>
    <t>https://polyanka-70.ru/%d0%be%d1%81%d0%bd%d0%be%d0%b2%d0%bd%d1%8b%d0%b5-%d1%81%d0%b2%d0%b5%d0%b4%d0%b5%d0%bd%d0%b8%d1%8f/</t>
  </si>
  <si>
    <t>http://i-n-i-teremok.narod.ru/osnovnaja_obrazovatelnaja_programma_mbdou_detskij_.pdf</t>
  </si>
  <si>
    <t>Основная образовательная программа</t>
  </si>
  <si>
    <t>http://i-n-i-teremok.narod.ru/aop_dlja_detej_s_ovz_oktjabrskoe_1.pdf</t>
  </si>
  <si>
    <t>АОП Для детей с ТНР</t>
  </si>
  <si>
    <t>http://i-n-i-teremok.narod.ru/dop.obr.programma_junyj_futbolist.pdf</t>
  </si>
  <si>
    <t>Дополнительная образовательная программа Юный Футболист</t>
  </si>
  <si>
    <t>Раздел 2.1, стр. 82</t>
  </si>
  <si>
    <t>Раздел 2.4, стр. 29</t>
  </si>
  <si>
    <t>Раздел 2.1, стр. 19</t>
  </si>
  <si>
    <t>Раздел 1.2., стр. 5</t>
  </si>
  <si>
    <t>Раздел 2.2., стр. 21-22</t>
  </si>
  <si>
    <t>Раздел 2.2., стр. 21</t>
  </si>
  <si>
    <t>Раздел 1.2, стр. 5</t>
  </si>
  <si>
    <t>Раздел 2.8, стр. 38</t>
  </si>
  <si>
    <t>Раздел 4.1. стр.104</t>
  </si>
  <si>
    <t>Раздел 1.6, стр. 14</t>
  </si>
  <si>
    <t>Раздел 2.3, стр. 27 (2-3 года)</t>
  </si>
  <si>
    <t>Раздел 2.3, стр. 27-28</t>
  </si>
  <si>
    <t>Раздел 2.3, стр. 27</t>
  </si>
  <si>
    <t>Раздел 1.2., стр. 8</t>
  </si>
  <si>
    <t>Раздел 1.2.1, стр. 7</t>
  </si>
  <si>
    <t>Раздел 2.4, стр. 28-29</t>
  </si>
  <si>
    <t>Раздел 2.4 стр. 28, Раздел 2.7, стр. 33</t>
  </si>
  <si>
    <t>Раздел 1.6.1, стр. 16</t>
  </si>
  <si>
    <t>Раздел 1.6, стр. 15</t>
  </si>
  <si>
    <t>Раздел 2.13, стр. 65</t>
  </si>
  <si>
    <t>Раздел 1.4, стр. 10</t>
  </si>
  <si>
    <t>Раздел 2.2, стр. 25</t>
  </si>
  <si>
    <t>http://i-n-i-teremok.narod.ru/godovoj_plan_na_2021-2022_uchebnyj_god.pdf</t>
  </si>
  <si>
    <t>Раздел 3.5., стр. 90</t>
  </si>
  <si>
    <t>Раздел 3.5., стр. 91</t>
  </si>
  <si>
    <t>http://i-n-i-teremok.narod.ru/upravlenie_professionalnym_razvitiem_pedagogov_v_u.pdf</t>
  </si>
  <si>
    <t>Стр.5</t>
  </si>
  <si>
    <t>plan_raboty_po_nastavnichestvu.pdf (narod.ru)</t>
  </si>
  <si>
    <t>стр.64 ДОУ полностью укомплектовано кадрами</t>
  </si>
  <si>
    <t>http://i-n-i-teremok.narod.ru/index/materialno_tekhnicheskoe_obespechenie_i_osnashhjonnost_pedagogicheskogo_processa/0-143</t>
  </si>
  <si>
    <t>http://i-n-i-teremok.narod.ru/pasport_metodicheskogo_kabineta.pdf</t>
  </si>
  <si>
    <t>стр.6-24</t>
  </si>
  <si>
    <t>http://i-n-i-teremok.narod.ru/materialno_tekh.obespech..pdf</t>
  </si>
  <si>
    <t>стр.4</t>
  </si>
  <si>
    <t>http://i-n-i-teremok.narod.ru</t>
  </si>
  <si>
    <t>Страницы педагогов</t>
  </si>
  <si>
    <t>Раздел 3.8, стр. 98</t>
  </si>
  <si>
    <t>Раздел 2.8, стр.с 37</t>
  </si>
  <si>
    <t>Раздел 2.9, стр.40</t>
  </si>
  <si>
    <t>Раздел 2.6, стр.31</t>
  </si>
  <si>
    <t>Раздел 2.1, стр. 20</t>
  </si>
  <si>
    <t>Раздел 2.2, стр. 21</t>
  </si>
  <si>
    <t>Раздел 2.8, стр. 39</t>
  </si>
  <si>
    <t>Раздел 3.1, стр. 72</t>
  </si>
  <si>
    <t>Раздел 2.3., стр. 26</t>
  </si>
  <si>
    <t>стр. 2</t>
  </si>
  <si>
    <t>Раздел 2.13., стр. 54-61</t>
  </si>
  <si>
    <t>Раздел 2.12, стр. 46</t>
  </si>
  <si>
    <t>osnovnaja_obrazovatelnaja_programma_mbdou_detskij_.pdf (narod.ru)</t>
  </si>
  <si>
    <t>Раздел 2.12, стр. 46-47</t>
  </si>
  <si>
    <t>Раздел 2.13, стр 49</t>
  </si>
  <si>
    <t>aop_dlja_detej_s_ovz_oktjabrskoe_1.pdf (narod.ru)</t>
  </si>
  <si>
    <t>Раздел 2.10, стр.43</t>
  </si>
  <si>
    <t>http://i-n-i-teremok.narod.ru/anketa_i.pdf</t>
  </si>
  <si>
    <t>godovoj_plan_na_2021-2022_uchebnyj_god.pdf (narod.ru)</t>
  </si>
  <si>
    <t>Раздел 23, стр. 45</t>
  </si>
  <si>
    <t>Раздел 3.1. стр 70</t>
  </si>
  <si>
    <t>Раздел 3.2, стр. 80-84</t>
  </si>
  <si>
    <t>Раздел 2.8., стр. 39</t>
  </si>
  <si>
    <t>Раздел 3., стр 77-79</t>
  </si>
  <si>
    <t>МБДОУ "Детский сад село Октябрьское" Томского района - Питание. (narod.ru)</t>
  </si>
  <si>
    <t>i-n-i-teremok.narod.ru/polozhenie_ob_organizacii_pitanija.pdf</t>
  </si>
  <si>
    <t>i-n-i-teremok.narod.ru/rezhim_dnja_na_kholodnyj_period.pdf</t>
  </si>
  <si>
    <t>http://i-n-i-teremok.narod.ru/index/nalichie_specialnykh_tekhnicheskikh_sredstv_obuchenija_dlja_invalidov_i_li_s_ovz/0-255</t>
  </si>
  <si>
    <t>http://i-n-i-teremok.narod.ru/dogovor_o_predostavlenii_medicinskikh_uslug.pdf</t>
  </si>
  <si>
    <t>http://i-n-i-teremok.narod.ru/instrukcija_37-vospitanniki.pdf</t>
  </si>
  <si>
    <t>Инструкция № 37 по правилам безопасного поведения воспитанников…</t>
  </si>
  <si>
    <t xml:space="preserve">http://i-n-i-teremok.narod.ru/instrukcija_32-vospitanniki.pdf    
http://i-n-i-teremok.narod.ru/instrukcija_33-vospitanniki.pdf 
http://i-n-i-teremok.narod.ru/instrukcija_34-vospitanniki.pdf </t>
  </si>
  <si>
    <t>Инструкция № 32, 33, 34 по правилам безопасного поведения воспитанников…</t>
  </si>
  <si>
    <t>http://i-n-i-teremok.narod.ru/instrukcija_15-vospitanniki.pdf     http://i-n-i-teremok.narod.ru/instrukcija_16-vospitanniki.pdf</t>
  </si>
  <si>
    <t>Инструкция № 15, 16 по правилам безопасного поведения воспитанников…</t>
  </si>
  <si>
    <t>http://i-n-i-teremok.narod.ru/instrukcija_36-vospitanniki.pdf</t>
  </si>
  <si>
    <t>Инструкция № 36 по правилам безопасного поведения воспитанников…</t>
  </si>
  <si>
    <t>http://i-n-i-teremok.narod.ru/instrukcija_27-vospitanniki.pdf</t>
  </si>
  <si>
    <t>Инструкция № 27 по правилам безопасного поведения воспитанников…</t>
  </si>
  <si>
    <t>http://i-n-i-teremok.narod.ru/index/dokumenty/0-139</t>
  </si>
  <si>
    <t>Раздел 9, стр. 12</t>
  </si>
  <si>
    <t xml:space="preserve">Раздел 21,22, стр. </t>
  </si>
  <si>
    <t>i-n-i-teremok.narod.ru/ustav_s-oktjabrskoe.pdf</t>
  </si>
  <si>
    <t>стр.7</t>
  </si>
  <si>
    <t>http://i-n-i-teremok.narod.ru/polozhenie_o_vnutrennej_sisteme_ocenki_kachestva_o.pdf</t>
  </si>
  <si>
    <t>http://i-n-i-teremok.narod.ru/oktjabrskoe_iz_poslednego-1.pdf</t>
  </si>
  <si>
    <t>Раздел 4, стр. 21</t>
  </si>
  <si>
    <t>Приложение 2 к Приказу Управления образования Администрации Томского района от 08.11.2021г. № 584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</si>
  <si>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Times New Roman"/>
        <family val="1"/>
        <charset val="204"/>
      </rPr>
      <t>Томский район</t>
    </r>
    <r>
      <rPr>
        <sz val="12"/>
        <rFont val="Times New Roman"/>
        <family val="1"/>
        <charset val="204"/>
      </rPr>
      <t>,                                                                                                                                                                                                              МАДОУ "Детский сад ОВ с.Рыбалово" Томского района</t>
    </r>
  </si>
  <si>
    <t>http://tom-dsribal.dou.tomsk.ru/</t>
  </si>
  <si>
    <t>Вкладка "Образование"  - Лицензия; Приложение к лицензии; ООП МАДОУ; Краткая презентация ООП.</t>
  </si>
  <si>
    <t>Вкладка "Образование" - ООП МАДОУ раздел 2.6 стр.37</t>
  </si>
  <si>
    <r>
      <rPr>
        <sz val="11"/>
        <color theme="8"/>
        <rFont val="Times New Roman"/>
        <family val="1"/>
        <charset val="204"/>
      </rPr>
      <t xml:space="preserve">1. </t>
    </r>
    <r>
      <rPr>
        <u/>
        <sz val="11"/>
        <color theme="8"/>
        <rFont val="Times New Roman"/>
        <family val="1"/>
        <charset val="204"/>
      </rPr>
      <t>http://tom-dsribal.dou.tomsk.ru/</t>
    </r>
    <r>
      <rPr>
        <sz val="11"/>
        <color theme="8"/>
        <rFont val="Times New Roman"/>
        <family val="1"/>
        <charset val="204"/>
      </rPr>
      <t xml:space="preserve">  2. https://cloud.mail.ru/public/44v8/fYZeWU3wK/</t>
    </r>
  </si>
  <si>
    <t>1. Вкладка "Образование" - ООП МАДОУ - Парциальная программа «Ладушки» под редакцией И.М Каплуновой, И.Н. Новоскольцевой стр. 22; Вариативная часть: Программа по интеллектуально-творческому развитию «Развивай – ка» (игры В.В. Воскобовича) стр. 27</t>
  </si>
  <si>
    <t>Вкладка "Образование" - 1) АООП для детей с ЗПР 4-7 лет; 2) АООП для детей с РАС 4-7 лет; 3) АООП для детей с ТНР 4-7 лет.</t>
  </si>
  <si>
    <r>
      <rPr>
        <b/>
        <sz val="11"/>
        <color rgb="FF002060"/>
        <rFont val="Times New Roman"/>
        <family val="1"/>
        <charset val="204"/>
      </rPr>
      <t>Качество содержания образовательной деятельности в ДОО (социально-коммуникативное развитие, познавательное развитие, речевое развитие,  художественно-эстетическое развитие, физическое развитие)</t>
    </r>
    <r>
      <rPr>
        <sz val="11"/>
        <color theme="1"/>
        <rFont val="Times New Roman"/>
        <family val="1"/>
        <charset val="204"/>
      </rPr>
      <t xml:space="preserve">
</t>
    </r>
  </si>
  <si>
    <r>
      <rPr>
        <sz val="11"/>
        <color theme="10"/>
        <rFont val="Times New Roman"/>
        <family val="1"/>
        <charset val="204"/>
      </rPr>
      <t xml:space="preserve">1. 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2.  </t>
    </r>
    <r>
      <rPr>
        <u/>
        <sz val="11"/>
        <color theme="10"/>
        <rFont val="Times New Roman"/>
        <family val="1"/>
        <charset val="204"/>
      </rPr>
      <t>https://galinaorlova.jimdofree.com/программа-по-музыкальному-воспитанию-детей-дошкольного-возраста-ладушки/</t>
    </r>
    <r>
      <rPr>
        <sz val="11"/>
        <color theme="10"/>
        <rFont val="Times New Roman"/>
        <family val="1"/>
        <charset val="204"/>
      </rPr>
      <t xml:space="preserve">   3.   </t>
    </r>
    <r>
      <rPr>
        <u/>
        <sz val="11"/>
        <color theme="10"/>
        <rFont val="Times New Roman"/>
        <family val="1"/>
        <charset val="204"/>
      </rPr>
      <t>https://galinaorlova.jimdofree.com/педагогам/</t>
    </r>
  </si>
  <si>
    <t>1. ООП МАДОУ стр.11</t>
  </si>
  <si>
    <r>
      <rPr>
        <sz val="11"/>
        <color theme="10"/>
        <rFont val="Times New Roman"/>
        <family val="1"/>
        <charset val="204"/>
      </rPr>
      <t xml:space="preserve">1. 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2.  </t>
    </r>
    <r>
      <rPr>
        <u/>
        <sz val="11"/>
        <color theme="10"/>
        <rFont val="Times New Roman"/>
        <family val="1"/>
        <charset val="204"/>
      </rPr>
      <t>https://cloud.mail.ru/public/j9uP/ox6RVoRCK/  3.  http://tom-dsribal.dou.tomsk.ru/wp-content/uploads/2021/12/Metodicheskaya-razrabotka-konspekt-zanyatiya-Ovoshhi-dlya-magazina.pdf</t>
    </r>
  </si>
  <si>
    <t xml:space="preserve">1. ООП МАДОУ стр.11, стр. 27-32 </t>
  </si>
  <si>
    <r>
      <rPr>
        <sz val="11"/>
        <color theme="10"/>
        <rFont val="Times New Roman"/>
        <family val="1"/>
        <charset val="204"/>
      </rPr>
      <t xml:space="preserve">1. 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  2. </t>
    </r>
    <r>
      <rPr>
        <u/>
        <sz val="11"/>
        <color theme="10"/>
        <rFont val="Times New Roman"/>
        <family val="1"/>
        <charset val="204"/>
      </rPr>
      <t>http://tom-dsribal.dou.tomsk.ru/wp-content/uploads/2021/12/Guseva-A.V.-Soobshhenie-Sovmestnaya-deyatelnost.pdf</t>
    </r>
    <r>
      <rPr>
        <sz val="11"/>
        <color theme="10"/>
        <rFont val="Times New Roman"/>
        <family val="1"/>
        <charset val="204"/>
      </rPr>
      <t xml:space="preserve">    3.  </t>
    </r>
    <r>
      <rPr>
        <u/>
        <sz val="11"/>
        <color theme="10"/>
        <rFont val="Times New Roman"/>
        <family val="1"/>
        <charset val="204"/>
      </rPr>
      <t>http://tom-dsribal.dou.tomsk.ru/wp-content/uplo</t>
    </r>
  </si>
  <si>
    <t>1. ООП МАДОУ стр.11-13</t>
  </si>
  <si>
    <r>
      <rPr>
        <sz val="11"/>
        <color theme="10"/>
        <rFont val="Times New Roman"/>
        <family val="1"/>
        <charset val="204"/>
      </rPr>
      <t xml:space="preserve">1.  </t>
    </r>
    <r>
      <rPr>
        <u/>
        <sz val="11"/>
        <color theme="10"/>
        <rFont val="Times New Roman"/>
        <family val="1"/>
        <charset val="204"/>
      </rPr>
      <t>http://tom-dsribal.dou.tomsk.ru/wp-content/uploads/2021/11/Godovoj-plan-raboty-DOU-2021-2022g.g..pdf</t>
    </r>
    <r>
      <rPr>
        <sz val="11"/>
        <color theme="10"/>
        <rFont val="Times New Roman"/>
        <family val="1"/>
        <charset val="204"/>
      </rPr>
      <t xml:space="preserve">   2. </t>
    </r>
    <r>
      <rPr>
        <u/>
        <sz val="11"/>
        <color theme="10"/>
        <rFont val="Times New Roman"/>
        <family val="1"/>
        <charset val="204"/>
      </rPr>
      <t>http://tom-dsribal.dou.tomsk.ru/guseva-alyona-valerevna/   3. http://tom-dsribal.dou.tomsk.ru/wp-content/uploads/2021/12/Hudozhestven</t>
    </r>
  </si>
  <si>
    <t>1. План работы на 2021-2022г.г. - стр.20-21; 2. Вкладка "Безопасность" - Памятки, Стенды, Детская декларация по безопасности; 3. Вкладка "Безопасность дорожного движения"; 4. Вкладка "Материально-техническое обеспечение и оснащённость образовательного процесса" - Охрана здоровья обучающихся.</t>
  </si>
  <si>
    <r>
      <rPr>
        <sz val="11"/>
        <color theme="10"/>
        <rFont val="Times New Roman"/>
        <family val="1"/>
        <charset val="204"/>
      </rPr>
      <t xml:space="preserve">1. 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   2. http://tom-dsribal.dou.tomsk.ru/wp-content/uploads/2021/12/Oznakomlenie-s-mirom-prirody-poznavatelno-issledovatelskaya-deyatelnost-Lobkova-E.A..pdf   3.  http://tom-dsribal.dou.tomsk.ru/wp-content/uploads/2021/12/Steklo-i-ego-svojstva-v-srednej-gruppe.pdf</t>
    </r>
  </si>
  <si>
    <t>Вкладка "Образование" - ООП МАДОУ стр.13-14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</si>
  <si>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 xml:space="preserve"> 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  2. </t>
    </r>
    <r>
      <rPr>
        <u/>
        <sz val="11"/>
        <color theme="10"/>
        <rFont val="Times New Roman"/>
        <family val="1"/>
        <charset val="204"/>
      </rPr>
      <t>http://tom-dsribal.dou.tomsk.ru/wp-content/uploads/2021/12/Poznavatelno-issledovatelskaya-deyatelnost.pdf</t>
    </r>
    <r>
      <rPr>
        <sz val="11"/>
        <color theme="10"/>
        <rFont val="Times New Roman"/>
        <family val="1"/>
        <charset val="204"/>
      </rPr>
      <t xml:space="preserve">  3.  </t>
    </r>
    <r>
      <rPr>
        <u/>
        <sz val="11"/>
        <color theme="10"/>
        <rFont val="Times New Roman"/>
        <family val="1"/>
        <charset val="204"/>
      </rPr>
      <t>http://tom-dsribal.dou.tomsk.ru/wp-content/uploads/202</t>
    </r>
  </si>
  <si>
    <t>1. ООП МАДОУ стр.13-14</t>
  </si>
  <si>
    <r>
      <rPr>
        <sz val="11"/>
        <color theme="10"/>
        <rFont val="Times New Roman"/>
        <family val="1"/>
        <charset val="204"/>
      </rPr>
      <t xml:space="preserve"> 1. 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2.  </t>
    </r>
    <r>
      <rPr>
        <u/>
        <sz val="11"/>
        <color theme="10"/>
        <rFont val="Times New Roman"/>
        <family val="1"/>
        <charset val="204"/>
      </rPr>
      <t>http://tom-dsribal.dou.tomsk.ru/wp-content/uploads/2021/12/KonspektKonspekt.pdf</t>
    </r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</si>
  <si>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 2. </t>
    </r>
    <r>
      <rPr>
        <u/>
        <sz val="11"/>
        <color theme="10"/>
        <rFont val="Times New Roman"/>
        <family val="1"/>
        <charset val="204"/>
      </rPr>
      <t>http://tom-dsribal.dou.tomsk.ru/wp-content/uploads/2021/12/FEMP-Orientirovka-vo-vremeni-Malahova-A.B..pdf</t>
    </r>
    <r>
      <rPr>
        <sz val="11"/>
        <color theme="10"/>
        <rFont val="Times New Roman"/>
        <family val="1"/>
        <charset val="204"/>
      </rPr>
      <t xml:space="preserve">    3.  </t>
    </r>
    <r>
      <rPr>
        <u/>
        <sz val="11"/>
        <color theme="10"/>
        <rFont val="Times New Roman"/>
        <family val="1"/>
        <charset val="204"/>
      </rPr>
      <t>http://tom-dsribal.dou.tomsk.ru/konspekty-zanyatij-2/</t>
    </r>
  </si>
  <si>
    <t>1. ООП МАДОУ стр.13.  3.  ФЭМП старшая группа, ФЭМП Геометрические фигуры.</t>
  </si>
  <si>
    <r>
      <rPr>
        <sz val="11"/>
        <color theme="10"/>
        <rFont val="Times New Roman"/>
        <family val="1"/>
        <charset val="204"/>
      </rPr>
      <t xml:space="preserve">1. 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    2. http://tom-dsribal.dou.tomsk.ru/wp-content/uploads/2021/12/Hudozhestvenno-esteticheskoe-razvtite-Malahova-A.B..pdf   3.  http://tom-dsribal.dou.tomsk.ru/wp-content/uploads/2021/12/Ekologicheskij-proekt.pdf    4.  http://tom-dsribal.dou.tomsk.ru/wp-content/uploads/2021/12/Poznavatelno-issledovatelskaya-deyatelnost.pdf</t>
    </r>
    <r>
      <rPr>
        <sz val="11"/>
        <color theme="10"/>
        <rFont val="Times New Roman"/>
        <family val="1"/>
        <charset val="204"/>
      </rPr>
      <t xml:space="preserve">   5.  </t>
    </r>
    <r>
      <rPr>
        <u/>
        <sz val="11"/>
        <color theme="10"/>
        <rFont val="Times New Roman"/>
        <family val="1"/>
        <charset val="204"/>
      </rPr>
      <t>http://tom-dsribal.dou.tomsk.ru/instruktor-po-fizicheskoj-kulture/</t>
    </r>
  </si>
  <si>
    <t>ООП МАДОУ стр.13-16. 5. Физкультурно – экологическое развлечение “Юные экологи”, Приключения на лесной полянке.Физкультурно-экологическое развлечение.</t>
  </si>
  <si>
    <r>
      <rPr>
        <sz val="11"/>
        <color theme="10"/>
        <rFont val="Times New Roman"/>
        <family val="1"/>
        <charset val="204"/>
      </rPr>
      <t xml:space="preserve">1. 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 2.  </t>
    </r>
    <r>
      <rPr>
        <u/>
        <sz val="11"/>
        <color theme="10"/>
        <rFont val="Times New Roman"/>
        <family val="1"/>
        <charset val="204"/>
      </rPr>
      <t>https://disk.yandex.ru/d/1mk50eTc8H1U_Q</t>
    </r>
    <r>
      <rPr>
        <sz val="11"/>
        <color theme="10"/>
        <rFont val="Times New Roman"/>
        <family val="1"/>
        <charset val="204"/>
      </rPr>
      <t xml:space="preserve">   3.  </t>
    </r>
    <r>
      <rPr>
        <u/>
        <sz val="11"/>
        <color theme="10"/>
        <rFont val="Times New Roman"/>
        <family val="1"/>
        <charset val="204"/>
      </rPr>
      <t>http://tom-dsribal.dou.tomsk.ru/wp-content/uploads/2021/12/Okruzhayushhij-mir-Russkaya-narodnaya-igrushka.pdf</t>
    </r>
    <r>
      <rPr>
        <sz val="11"/>
        <color theme="10"/>
        <rFont val="Times New Roman"/>
        <family val="1"/>
        <charset val="204"/>
      </rPr>
      <t xml:space="preserve">    4.  </t>
    </r>
    <r>
      <rPr>
        <u/>
        <sz val="11"/>
        <color theme="10"/>
        <rFont val="Times New Roman"/>
        <family val="1"/>
        <charset val="204"/>
      </rPr>
      <t>http://tom-dsribal.dou.tomsk.ru/wp-content/uploads/2021/12/Organizatsiya-dosugovoj-deyatelnosti-v-detskom-sadu.pdf</t>
    </r>
    <r>
      <rPr>
        <sz val="11"/>
        <color theme="10"/>
        <rFont val="Times New Roman"/>
        <family val="1"/>
        <charset val="204"/>
      </rPr>
      <t xml:space="preserve">   5.   </t>
    </r>
    <r>
      <rPr>
        <u/>
        <sz val="11"/>
        <color theme="10"/>
        <rFont val="Times New Roman"/>
        <family val="1"/>
        <charset val="204"/>
      </rPr>
      <t>http://tom-dsribal.dou.tomsk.ru/wp-content/uploads/2021/12/Konspekt.-Okruzhayushhij-mir.Nasha-Rodina-Rossiya.pdf</t>
    </r>
  </si>
  <si>
    <t>1. ООП МАДОУ стр.13-16, стр. 88-91, стр. 94-96, стр. 100-103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</si>
  <si>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2.  </t>
    </r>
    <r>
      <rPr>
        <u/>
        <sz val="11"/>
        <color theme="10"/>
        <rFont val="Times New Roman"/>
        <family val="1"/>
        <charset val="204"/>
      </rPr>
      <t>http://tom-dsribal.dou.tomsk.ru/wp-content/uploads/2021/12/Formirovanie-i-razvitie-fonematicheskogo-sluha.pdf</t>
    </r>
    <r>
      <rPr>
        <sz val="11"/>
        <color theme="10"/>
        <rFont val="Times New Roman"/>
        <family val="1"/>
        <charset val="204"/>
      </rPr>
      <t xml:space="preserve">   3. </t>
    </r>
    <r>
      <rPr>
        <u/>
        <sz val="11"/>
        <color theme="10"/>
        <rFont val="Times New Roman"/>
        <family val="1"/>
        <charset val="204"/>
      </rPr>
      <t>http://tom-dsribal.dou.tomsk.ru/wp-content/uploads/2021/12/Razvitie-rechi-Bukva-v.Soglasnyei-zvuki-V-Malahova-A.B..pdf</t>
    </r>
  </si>
  <si>
    <t>1. ООП МАДОУ стр.16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</si>
  <si>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2. </t>
    </r>
    <r>
      <rPr>
        <u/>
        <sz val="11"/>
        <color theme="10"/>
        <rFont val="Times New Roman"/>
        <family val="1"/>
        <charset val="204"/>
      </rPr>
      <t>http://tom-dsribal.dou.tomsk.ru/wp-content/uploads/2021/12/Konsultatsiya-dlya-roditelej-Priemy-obogashheniya-slovarnogo-zapasa-detej-doshkolnogo-vozrasta.pdf</t>
    </r>
    <r>
      <rPr>
        <sz val="11"/>
        <color theme="10"/>
        <rFont val="Times New Roman"/>
        <family val="1"/>
        <charset val="204"/>
      </rPr>
      <t xml:space="preserve">  3. </t>
    </r>
    <r>
      <rPr>
        <u/>
        <sz val="11"/>
        <color theme="10"/>
        <rFont val="Times New Roman"/>
        <family val="1"/>
        <charset val="204"/>
      </rPr>
      <t>http://tom-dsribal.dou.tomsk.ru/wp-content/uploads/2021/12/Obogashhaem-slovarnyj-zapas-doshkolnika.pdf</t>
    </r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</si>
  <si>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2. </t>
    </r>
    <r>
      <rPr>
        <u/>
        <sz val="11"/>
        <color theme="10"/>
        <rFont val="Times New Roman"/>
        <family val="1"/>
        <charset val="204"/>
      </rPr>
      <t>http://tom-dsribal.dou.tomsk.ru/wp-content/uploads/2021/12/Razvitie-rechi-Bukva-v.Soglasnyei-zvuki-V-Malahova-A.B..pdf</t>
    </r>
    <r>
      <rPr>
        <sz val="11"/>
        <color theme="10"/>
        <rFont val="Times New Roman"/>
        <family val="1"/>
        <charset val="204"/>
      </rPr>
      <t xml:space="preserve">   3.  </t>
    </r>
    <r>
      <rPr>
        <u/>
        <sz val="11"/>
        <color theme="10"/>
        <rFont val="Times New Roman"/>
        <family val="1"/>
        <charset val="204"/>
      </rPr>
      <t>https://disk.yandex.ru/i/rdDjdvr6oyhHNg</t>
    </r>
  </si>
  <si>
    <t>1. ООП раздел 2 стр.16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</si>
  <si>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2. </t>
    </r>
    <r>
      <rPr>
        <u/>
        <sz val="11"/>
        <color theme="10"/>
        <rFont val="Times New Roman"/>
        <family val="1"/>
        <charset val="204"/>
      </rPr>
      <t>http://tom-dsribal.dou.tomsk.ru/wp-content/uploads/2021/12/Razvitie-kultury-ustnoj-rechi-i-rechevaya-aktivnost.pdf</t>
    </r>
    <r>
      <rPr>
        <sz val="11"/>
        <color theme="10"/>
        <rFont val="Times New Roman"/>
        <family val="1"/>
        <charset val="204"/>
      </rPr>
      <t xml:space="preserve">  3. </t>
    </r>
    <r>
      <rPr>
        <u/>
        <sz val="11"/>
        <color theme="10"/>
        <rFont val="Times New Roman"/>
        <family val="1"/>
        <charset val="204"/>
      </rPr>
      <t>http://tom-dsribal.dou.tomsk.ru/wp-content/uploads/2021/12/Rechevaya-aktivnost.pdf</t>
    </r>
    <r>
      <rPr>
        <sz val="11"/>
        <color theme="10"/>
        <rFont val="Times New Roman"/>
        <family val="1"/>
        <charset val="204"/>
      </rPr>
      <t xml:space="preserve">   4.   </t>
    </r>
    <r>
      <rPr>
        <u/>
        <sz val="11"/>
        <color theme="10"/>
        <rFont val="Times New Roman"/>
        <family val="1"/>
        <charset val="204"/>
      </rPr>
      <t>http://tom-dsribal.dou.tomsk.ru/wp-content/uploads/2021/12/Navyki-obshheniya.-Gruppa-rannego-vozrasta.pdf</t>
    </r>
  </si>
  <si>
    <t>ООП МАДОУ стр.16</t>
  </si>
  <si>
    <t>ООП МАДОУ не предусматривает освоение письменной грамотности дошкольников</t>
  </si>
  <si>
    <r>
      <rPr>
        <sz val="11"/>
        <color theme="10"/>
        <rFont val="Times New Roman"/>
        <family val="1"/>
        <charset val="204"/>
      </rPr>
      <t xml:space="preserve">1. 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2. </t>
    </r>
    <r>
      <rPr>
        <u/>
        <sz val="11"/>
        <color theme="10"/>
        <rFont val="Times New Roman"/>
        <family val="1"/>
        <charset val="204"/>
      </rPr>
      <t xml:space="preserve">http://tom-dsribal.dou.tomsk.ru/wp-content/uploads/2021/12/CHtenie-hudozhestvennoj-literatury-Malahova-A.B..pdf   </t>
    </r>
    <r>
      <rPr>
        <sz val="11"/>
        <color theme="10"/>
        <rFont val="Times New Roman"/>
        <family val="1"/>
        <charset val="204"/>
      </rPr>
      <t xml:space="preserve">3.  </t>
    </r>
    <r>
      <rPr>
        <u/>
        <sz val="11"/>
        <color theme="10"/>
        <rFont val="Times New Roman"/>
        <family val="1"/>
        <charset val="204"/>
      </rPr>
      <t>https://disk.yandex.ru/d/yFAjtehKTEETIA</t>
    </r>
  </si>
  <si>
    <t xml:space="preserve">1. ООП МАДОУ стр.17-22. </t>
  </si>
  <si>
    <t>В настоящее время в учреждении нет логопеда.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</si>
  <si>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2.  </t>
    </r>
    <r>
      <rPr>
        <u/>
        <sz val="11"/>
        <color theme="10"/>
        <rFont val="Times New Roman"/>
        <family val="1"/>
        <charset val="204"/>
      </rPr>
      <t>http://tom-dsribal.dou.tomsk.ru/wp-content/uploads/2021/12/Formirovanie-u-detej-esteticheskogo-otnosheniya-k-okruzhayushhemu-miru.pdf</t>
    </r>
    <r>
      <rPr>
        <sz val="11"/>
        <color theme="10"/>
        <rFont val="Times New Roman"/>
        <family val="1"/>
        <charset val="204"/>
      </rPr>
      <t xml:space="preserve">   3.  </t>
    </r>
    <r>
      <rPr>
        <u/>
        <sz val="11"/>
        <color theme="10"/>
        <rFont val="Times New Roman"/>
        <family val="1"/>
        <charset val="204"/>
      </rPr>
      <t>http://tom-dsribal.dou.tomsk.ru/wp-content/uploads/2021/12/Esteticheskoe-vospitanie-v-detskom-sadu.pdf</t>
    </r>
  </si>
  <si>
    <t>1.  ООП МАДОУ стр.19, стр. 97-98</t>
  </si>
  <si>
    <r>
      <rPr>
        <sz val="11"/>
        <color theme="10"/>
        <rFont val="Times New Roman"/>
        <family val="1"/>
        <charset val="204"/>
      </rPr>
      <t xml:space="preserve">1. 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 2. </t>
    </r>
    <r>
      <rPr>
        <u/>
        <sz val="11"/>
        <color theme="10"/>
        <rFont val="Times New Roman"/>
        <family val="1"/>
        <charset val="204"/>
      </rPr>
      <t>http://tom-dsribal.dou.tomsk.ru/wp-content/uploads/2021/12/Znakomstvo-detej-s-iskusstvom.pdf</t>
    </r>
    <r>
      <rPr>
        <sz val="11"/>
        <color theme="10"/>
        <rFont val="Times New Roman"/>
        <family val="1"/>
        <charset val="204"/>
      </rPr>
      <t xml:space="preserve">  3.  </t>
    </r>
    <r>
      <rPr>
        <u/>
        <sz val="11"/>
        <color theme="10"/>
        <rFont val="Times New Roman"/>
        <family val="1"/>
        <charset val="204"/>
      </rPr>
      <t>http://tom-dsribal.dou.tomsk.ru/wp-content/uploads/2021/12/Oznakomlenie-doshkolnikov-s-mirovoj-muzykalnoj-kulturoj.pdf</t>
    </r>
    <r>
      <rPr>
        <sz val="11"/>
        <color theme="10"/>
        <rFont val="Times New Roman"/>
        <family val="1"/>
        <charset val="204"/>
      </rPr>
      <t xml:space="preserve">  4. </t>
    </r>
    <r>
      <rPr>
        <u/>
        <sz val="11"/>
        <color theme="10"/>
        <rFont val="Times New Roman"/>
        <family val="1"/>
        <charset val="204"/>
      </rPr>
      <t>http://tom-dsribal.dou.tomsk.ru/konspekty-zanyatij-3/</t>
    </r>
    <r>
      <rPr>
        <sz val="11"/>
        <color theme="10"/>
        <rFont val="Times New Roman"/>
        <family val="1"/>
        <charset val="204"/>
      </rPr>
      <t xml:space="preserve">  5.  </t>
    </r>
    <r>
      <rPr>
        <u/>
        <sz val="11"/>
        <color theme="10"/>
        <rFont val="Times New Roman"/>
        <family val="1"/>
        <charset val="204"/>
      </rPr>
      <t>http://tom-dsribal.dou.tomsk.ru/wp-content/uploads/2021/12/Russkaya-matreshka-starshaya-gruppa.pdf</t>
    </r>
  </si>
  <si>
    <t>1.  ООП МАДОУ стр.17-22. 4. Окружающий мир.Формирование знаний о народном творчестве и  искусстве,  Конспект Гжельская роспись.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</si>
  <si>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2. </t>
    </r>
    <r>
      <rPr>
        <u/>
        <sz val="11"/>
        <color theme="10"/>
        <rFont val="Times New Roman"/>
        <family val="1"/>
        <charset val="204"/>
      </rPr>
      <t>http://tom-dsribal.dou.tomsk.ru/konspekty/</t>
    </r>
    <r>
      <rPr>
        <sz val="11"/>
        <color theme="10"/>
        <rFont val="Times New Roman"/>
        <family val="1"/>
        <charset val="204"/>
      </rPr>
      <t xml:space="preserve">  3. </t>
    </r>
    <r>
      <rPr>
        <u/>
        <sz val="11"/>
        <color theme="10"/>
        <rFont val="Times New Roman"/>
        <family val="1"/>
        <charset val="204"/>
      </rPr>
      <t>http://tom-dsribal.dou.tomsk.ru/wp-content/uploads/2021/12/TSyplyata-Tehnologicheskaya-karta-zanyatiya..pdf</t>
    </r>
  </si>
  <si>
    <t>1. ООП МАДОУ стр.19.   2. Конспект занятия в старшей группе Рисование в технике «по сырому» «Волшебные цветы», Занятие по программе дополнительного образования по рисованию “Изобразилия” (старшая группа).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</si>
  <si>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 2. </t>
    </r>
    <r>
      <rPr>
        <u/>
        <sz val="11"/>
        <color theme="10"/>
        <rFont val="Times New Roman"/>
        <family val="1"/>
        <charset val="204"/>
      </rPr>
      <t>https://galinaorlova.jimdofree.com/для-вас-родители/</t>
    </r>
    <r>
      <rPr>
        <sz val="11"/>
        <color theme="10"/>
        <rFont val="Times New Roman"/>
        <family val="1"/>
        <charset val="204"/>
      </rPr>
      <t xml:space="preserve">   3.  </t>
    </r>
    <r>
      <rPr>
        <u/>
        <sz val="11"/>
        <color theme="10"/>
        <rFont val="Times New Roman"/>
        <family val="1"/>
        <charset val="204"/>
      </rPr>
      <t>https://galinaorlova.jimdofree.com/программа-по-музыкальному-воспитанию-детей-дошкольного-возраста-ладушки/</t>
    </r>
  </si>
  <si>
    <t>1.  ООП МАДОУ стр.19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</si>
  <si>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2. </t>
    </r>
    <r>
      <rPr>
        <u/>
        <sz val="11"/>
        <color theme="10"/>
        <rFont val="Times New Roman"/>
        <family val="1"/>
        <charset val="204"/>
      </rPr>
      <t>http://tom-dsribal.dou.tomsk.ru/wp-content/uploads/2021/12/Konspekt-zanyatij-po-konstruirovaniyu-iz-tsvetnoj-bumagi-na-temu-Raduzhnaya-girlyanda.pdf</t>
    </r>
    <r>
      <rPr>
        <sz val="11"/>
        <color theme="10"/>
        <rFont val="Times New Roman"/>
        <family val="1"/>
        <charset val="204"/>
      </rPr>
      <t xml:space="preserve">  3. </t>
    </r>
    <r>
      <rPr>
        <u/>
        <sz val="11"/>
        <color theme="10"/>
        <rFont val="Times New Roman"/>
        <family val="1"/>
        <charset val="204"/>
      </rPr>
      <t>http://tom-dsribal.dou.tomsk.ru/wp-content/uploads/2021/12/Lobkova-robot-ptitsa.pdf</t>
    </r>
  </si>
  <si>
    <t>1. ООП МАДОУ стр.19</t>
  </si>
  <si>
    <r>
      <rPr>
        <sz val="11"/>
        <color theme="10"/>
        <rFont val="Times New Roman"/>
        <family val="1"/>
        <charset val="204"/>
      </rPr>
      <t xml:space="preserve">1. 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2. </t>
    </r>
    <r>
      <rPr>
        <u/>
        <sz val="11"/>
        <color theme="10"/>
        <rFont val="Times New Roman"/>
        <family val="1"/>
        <charset val="204"/>
      </rPr>
      <t>https://galinaorlova.jimdofree.com/методическая-копилка/   3.  https://cloud.mail.ru/public/tVYM/cfUCuQU6e/Играем%20в%20кукольный%20театр.docx</t>
    </r>
  </si>
  <si>
    <t>1.   ООП МАДОУ стр.17-19; 2. Театрализованные игры и сказки, Игры на координацию речи с движением, Валеологические песенки-распевки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</si>
  <si>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2. </t>
    </r>
    <r>
      <rPr>
        <u/>
        <sz val="11"/>
        <color theme="10"/>
        <rFont val="Times New Roman"/>
        <family val="1"/>
        <charset val="204"/>
      </rPr>
      <t>http://tom-dsribal.dou.tomsk.ru/wp-content/uploads/2021/11/Programma-po-zdorovesberezheniyu-vospitannikov-MADOU.pdf</t>
    </r>
    <r>
      <rPr>
        <sz val="11"/>
        <color theme="10"/>
        <rFont val="Times New Roman"/>
        <family val="1"/>
        <charset val="204"/>
      </rPr>
      <t xml:space="preserve">   3.  </t>
    </r>
    <r>
      <rPr>
        <u/>
        <sz val="11"/>
        <color theme="10"/>
        <rFont val="Times New Roman"/>
        <family val="1"/>
        <charset val="204"/>
      </rPr>
      <t>http://tom-dsribal.dou.tomsk.ru/wp-content/uploads/2021/12/Vzaimodejstvie-so-svertnikami.pdf</t>
    </r>
    <r>
      <rPr>
        <sz val="11"/>
        <color theme="10"/>
        <rFont val="Times New Roman"/>
        <family val="1"/>
        <charset val="204"/>
      </rPr>
      <t xml:space="preserve">   4.  </t>
    </r>
    <r>
      <rPr>
        <u/>
        <sz val="11"/>
        <color theme="10"/>
        <rFont val="Times New Roman"/>
        <family val="1"/>
        <charset val="204"/>
      </rPr>
      <t>http://tom-dsribal.dou.tomsk.ru/wp-content/uploads/2021/12/Zdorovesberegayushhie-tehnologii..pdf</t>
    </r>
    <r>
      <rPr>
        <sz val="11"/>
        <color theme="10"/>
        <rFont val="Times New Roman"/>
        <family val="1"/>
        <charset val="204"/>
      </rPr>
      <t xml:space="preserve">  5. </t>
    </r>
    <r>
      <rPr>
        <u/>
        <sz val="11"/>
        <color theme="10"/>
        <rFont val="Times New Roman"/>
        <family val="1"/>
        <charset val="204"/>
      </rPr>
      <t>http://tom-dsribal.dou.tomsk.ru/rabota-po-zdorovesberezheniyu-5/</t>
    </r>
  </si>
  <si>
    <t xml:space="preserve">1. ООП МАДОУ стр.23-24; 2.Программа здоровьесбережения 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</si>
  <si>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2. </t>
    </r>
    <r>
      <rPr>
        <u/>
        <sz val="11"/>
        <color theme="10"/>
        <rFont val="Times New Roman"/>
        <family val="1"/>
        <charset val="204"/>
      </rPr>
      <t>http://tom-dsribal.dou.tomsk.ru/wp-content/uploads/2021/11/Programma-po-zdorovesberezheniyu-vospitannikov-MADOU.pdf</t>
    </r>
    <r>
      <rPr>
        <sz val="11"/>
        <color theme="10"/>
        <rFont val="Times New Roman"/>
        <family val="1"/>
        <charset val="204"/>
      </rPr>
      <t xml:space="preserve">   3.  </t>
    </r>
    <r>
      <rPr>
        <u/>
        <sz val="11"/>
        <color theme="10"/>
        <rFont val="Times New Roman"/>
        <family val="1"/>
        <charset val="204"/>
      </rPr>
      <t>http://tom-dsribal.dou.tomsk.ru/konspekty-zanyatij-3/</t>
    </r>
    <r>
      <rPr>
        <sz val="11"/>
        <color theme="10"/>
        <rFont val="Times New Roman"/>
        <family val="1"/>
        <charset val="204"/>
      </rPr>
      <t xml:space="preserve">   4.  </t>
    </r>
    <r>
      <rPr>
        <u/>
        <sz val="11"/>
        <color theme="10"/>
        <rFont val="Times New Roman"/>
        <family val="1"/>
        <charset val="204"/>
      </rPr>
      <t>http://tom-dsribal.dou.tomsk.ru/wp-content/uploads/2021/12/Predstavleniya-ob-organah-chuvstv-cheloveka.pdf</t>
    </r>
  </si>
  <si>
    <t>1. ООП МАДОУ стр.23-24; 2.Программа здоровьесбережения. 3. Окружающий мир.Органы чувств, Тело человека.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</si>
  <si>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2. </t>
    </r>
    <r>
      <rPr>
        <u/>
        <sz val="11"/>
        <color theme="10"/>
        <rFont val="Times New Roman"/>
        <family val="1"/>
        <charset val="204"/>
      </rPr>
      <t>http://tom-dsribal.dou.tomsk.ru/wp-content/uploads/2021/11/Programma-po-zdorovesberezheniyu-vospitannikov-MADOU.pdf</t>
    </r>
    <r>
      <rPr>
        <sz val="11"/>
        <color theme="10"/>
        <rFont val="Times New Roman"/>
        <family val="1"/>
        <charset val="204"/>
      </rPr>
      <t xml:space="preserve">   3.   </t>
    </r>
    <r>
      <rPr>
        <u/>
        <sz val="11"/>
        <color theme="10"/>
        <rFont val="Times New Roman"/>
        <family val="1"/>
        <charset val="204"/>
      </rPr>
      <t>http://tom-dsribal.dou.tomsk.ru/wp-content/uploads/2021/12/Dvigatelnaya-aktivnost-i-fizkulturno-ozdorovitelnoj-rabota.pdf</t>
    </r>
  </si>
  <si>
    <t>1. ООП МАДОУ раздел 2 стр.23-24; 2.  Программа здоровьесбережения стр.7-10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</si>
  <si>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2. </t>
    </r>
    <r>
      <rPr>
        <u/>
        <sz val="11"/>
        <color theme="10"/>
        <rFont val="Times New Roman"/>
        <family val="1"/>
        <charset val="204"/>
      </rPr>
      <t>http://tom-dsribal.dou.tomsk.ru/wp-content/uploads/2021/11/Programma-po-zdorovesberezheniyu-vospitannikov-MADOU.pdf</t>
    </r>
    <r>
      <rPr>
        <sz val="11"/>
        <color theme="10"/>
        <rFont val="Times New Roman"/>
        <family val="1"/>
        <charset val="204"/>
      </rPr>
      <t xml:space="preserve">   3.  </t>
    </r>
    <r>
      <rPr>
        <u/>
        <sz val="11"/>
        <color theme="10"/>
        <rFont val="Times New Roman"/>
        <family val="1"/>
        <charset val="204"/>
      </rPr>
      <t>http://tom-dsribal.dou.tomsk.ru/metodicheskaya-kopilka/</t>
    </r>
    <r>
      <rPr>
        <sz val="11"/>
        <color theme="10"/>
        <rFont val="Times New Roman"/>
        <family val="1"/>
        <charset val="204"/>
      </rPr>
      <t xml:space="preserve">   4.  </t>
    </r>
    <r>
      <rPr>
        <u/>
        <sz val="11"/>
        <color theme="10"/>
        <rFont val="Times New Roman"/>
        <family val="1"/>
        <charset val="204"/>
      </rPr>
      <t>http://tom-dsribal.dou.tomsk.ru/wp-content/uploads/2021/12/Kompleksno-tematicheskoe.pdf</t>
    </r>
    <r>
      <rPr>
        <sz val="11"/>
        <color theme="10"/>
        <rFont val="Times New Roman"/>
        <family val="1"/>
        <charset val="204"/>
      </rPr>
      <t xml:space="preserve">   5.  </t>
    </r>
    <r>
      <rPr>
        <u/>
        <sz val="11"/>
        <color theme="10"/>
        <rFont val="Times New Roman"/>
        <family val="1"/>
        <charset val="204"/>
      </rPr>
      <t>http://tom-dsribal.dou.tomsk.ru/wp-content/uploads/2021/11/Programma-po-zdorovesberezheniyu-vospitannikov-MADOU.pdf</t>
    </r>
  </si>
  <si>
    <t xml:space="preserve">1. ООП МАДОУ стр.23-24;   2. Программа здоровьесбережения стр.7-10.   3. Спортивные игры, подвижные игры. 5.  3-й этап  стр.15-16. 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</si>
  <si>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http://tom-dsribal.dou.tomsk.ru/wp-content/uploads/2021/07/Publichnyj-doklad-2021g..pdf</t>
    </r>
    <r>
      <rPr>
        <sz val="11"/>
        <color theme="10"/>
        <rFont val="Times New Roman"/>
        <family val="1"/>
        <charset val="204"/>
      </rPr>
      <t xml:space="preserve">   2. </t>
    </r>
    <r>
      <rPr>
        <u/>
        <sz val="11"/>
        <color theme="10"/>
        <rFont val="Times New Roman"/>
        <family val="1"/>
        <charset val="204"/>
      </rPr>
      <t>http://tom-dsribal.dou.tomsk.ru/wp-content/uploads/2021/05/Programma-razvitiya-proekt.pdf</t>
    </r>
    <r>
      <rPr>
        <sz val="11"/>
        <color theme="10"/>
        <rFont val="Times New Roman"/>
        <family val="1"/>
        <charset val="204"/>
      </rPr>
      <t xml:space="preserve">   3.  </t>
    </r>
    <r>
      <rPr>
        <u/>
        <sz val="11"/>
        <color theme="10"/>
        <rFont val="Times New Roman"/>
        <family val="1"/>
        <charset val="204"/>
      </rPr>
      <t>http://tom-dsribal.dou.tomsk.ru/wp-content/uploads/2021/12/Ruko</t>
    </r>
  </si>
  <si>
    <t>1. раздел 2.1 стр.6-9;    2. Программа развития  стр.9-10, стр.17-18.</t>
  </si>
  <si>
    <r>
      <rPr>
        <sz val="11"/>
        <color theme="10"/>
        <rFont val="Times New Roman"/>
        <family val="1"/>
        <charset val="204"/>
      </rPr>
      <t xml:space="preserve">1.  </t>
    </r>
    <r>
      <rPr>
        <u/>
        <sz val="11"/>
        <color theme="10"/>
        <rFont val="Times New Roman"/>
        <family val="1"/>
        <charset val="204"/>
      </rPr>
      <t>http://tom-dsribal.dou.tomsk.ru/wp-content/uploads/2021/09/Plan-raboty-na-2021-2022-uchebnyj-god.pdf</t>
    </r>
    <r>
      <rPr>
        <sz val="11"/>
        <color theme="10"/>
        <rFont val="Times New Roman"/>
        <family val="1"/>
        <charset val="204"/>
      </rPr>
      <t xml:space="preserve">   2.  </t>
    </r>
    <r>
      <rPr>
        <u/>
        <sz val="11"/>
        <color theme="10"/>
        <rFont val="Times New Roman"/>
        <family val="1"/>
        <charset val="204"/>
      </rPr>
      <t>http://tom-dsribal.dou.tomsk.ru/wp-content/uploads/2021/12/Professionalnoe-razvitie-pedagogicheskih-rabotnikov-DOO.pdf</t>
    </r>
  </si>
  <si>
    <t>раздел 2.1-2.3 стр.10-13</t>
  </si>
  <si>
    <r>
      <rPr>
        <sz val="11"/>
        <color theme="10"/>
        <rFont val="Times New Roman"/>
        <family val="1"/>
        <charset val="204"/>
      </rPr>
      <t xml:space="preserve">1.  </t>
    </r>
    <r>
      <rPr>
        <u/>
        <sz val="11"/>
        <color theme="10"/>
        <rFont val="Times New Roman"/>
        <family val="1"/>
        <charset val="204"/>
      </rPr>
      <t>http://tom-dsribal.dou.tomsk.ru/wp-content/uploads/2021/12/Rukovodstvo.-Pedagogicheskij-sostav..pdf</t>
    </r>
  </si>
  <si>
    <r>
      <rPr>
        <sz val="11"/>
        <color theme="10"/>
        <rFont val="Times New Roman"/>
        <family val="1"/>
        <charset val="204"/>
      </rPr>
      <t xml:space="preserve">1.  </t>
    </r>
    <r>
      <rPr>
        <u/>
        <sz val="11"/>
        <color theme="10"/>
        <rFont val="Times New Roman"/>
        <family val="1"/>
        <charset val="204"/>
      </rPr>
      <t>http://tom-dsribal.dou.tomsk.ru/wp-content/uploads/2021/05/Analiticheskij-otchet-po-rezultatam-samoobsledovaniya-za-2020god.pdf</t>
    </r>
    <r>
      <rPr>
        <sz val="11"/>
        <color theme="10"/>
        <rFont val="Times New Roman"/>
        <family val="1"/>
        <charset val="204"/>
      </rPr>
      <t xml:space="preserve">   2.  </t>
    </r>
    <r>
      <rPr>
        <u/>
        <sz val="11"/>
        <color theme="10"/>
        <rFont val="Times New Roman"/>
        <family val="1"/>
        <charset val="204"/>
      </rPr>
      <t>https://galinaorlova.jimdofree.com/%D0%BF%D0%BE%D1%80%D1%82%D1%84%D0%BE%D0%BB%D0%B8%D0%BE/</t>
    </r>
    <r>
      <rPr>
        <sz val="11"/>
        <color theme="10"/>
        <rFont val="Times New Roman"/>
        <family val="1"/>
        <charset val="204"/>
      </rPr>
      <t xml:space="preserve">   3.  </t>
    </r>
    <r>
      <rPr>
        <u/>
        <sz val="11"/>
        <color theme="10"/>
        <rFont val="Times New Roman"/>
        <family val="1"/>
        <charset val="204"/>
      </rPr>
      <t>http://tom-dsribal.dou.tomsk.ru/wp-content/uploads/2021/12/Razvitie-pedagoga.pdf</t>
    </r>
  </si>
  <si>
    <t xml:space="preserve"> 1. Обеспечение кадров стр. 13-20</t>
  </si>
  <si>
    <r>
      <rPr>
        <sz val="11"/>
        <color theme="10"/>
        <rFont val="Times New Roman"/>
        <family val="1"/>
        <charset val="204"/>
      </rPr>
      <t xml:space="preserve">1.  </t>
    </r>
    <r>
      <rPr>
        <u/>
        <sz val="11"/>
        <color theme="10"/>
        <rFont val="Times New Roman"/>
        <family val="1"/>
        <charset val="204"/>
      </rPr>
      <t>http://tom-dsribal.dou.tomsk.ru/wp-content/uploads/2021/11/Godovoj-plan-raboty-DOU-2021-2022g.g..pdf</t>
    </r>
    <r>
      <rPr>
        <sz val="11"/>
        <color theme="10"/>
        <rFont val="Times New Roman"/>
        <family val="1"/>
        <charset val="204"/>
      </rPr>
      <t xml:space="preserve">  2. </t>
    </r>
    <r>
      <rPr>
        <u/>
        <sz val="11"/>
        <color theme="10"/>
        <rFont val="Times New Roman"/>
        <family val="1"/>
        <charset val="204"/>
      </rPr>
      <t>http://tom-dsribal.dou.tomsk.ru/seminary/</t>
    </r>
  </si>
  <si>
    <t xml:space="preserve">1. стр. 12-15 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</si>
  <si>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http://tom-dsribal.dou.tomsk.ru/wp-content/uploads/2021/11/Upravlenie-personalom-DOU..pdf</t>
    </r>
    <r>
      <rPr>
        <sz val="11"/>
        <color theme="10"/>
        <rFont val="Times New Roman"/>
        <family val="1"/>
        <charset val="204"/>
      </rPr>
      <t xml:space="preserve">  2.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</si>
  <si>
    <t>2. ООП стр.77, стр. 104-105.</t>
  </si>
  <si>
    <r>
      <rPr>
        <sz val="11"/>
        <color theme="10"/>
        <rFont val="Times New Roman"/>
        <family val="1"/>
        <charset val="204"/>
      </rPr>
      <t xml:space="preserve">1. 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2. </t>
    </r>
    <r>
      <rPr>
        <u/>
        <sz val="11"/>
        <color theme="10"/>
        <rFont val="Times New Roman"/>
        <family val="1"/>
        <charset val="204"/>
      </rPr>
      <t>http://tom-dsribal.dou.tomsk.ru/wp-content/uploads/2021/12/Akt-obsledovaniya-malyh-arhitukturnyh-form-i-sportivnyh-sooruzhenij-MADOU.pdf</t>
    </r>
  </si>
  <si>
    <t>1. ООП раздел 3 стр.48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</si>
  <si>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2. </t>
    </r>
    <r>
      <rPr>
        <u/>
        <sz val="11"/>
        <color theme="10"/>
        <rFont val="Times New Roman"/>
        <family val="1"/>
        <charset val="204"/>
      </rPr>
      <t>https://galinaorlova.jimdofree.com/предметно-развивающая-среда/</t>
    </r>
  </si>
  <si>
    <t>1. ООП раздел 3 стр.51-52</t>
  </si>
  <si>
    <r>
      <rPr>
        <sz val="11"/>
        <color theme="10"/>
        <rFont val="Times New Roman"/>
        <family val="1"/>
        <charset val="204"/>
      </rPr>
      <t xml:space="preserve">1. 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2. </t>
    </r>
    <r>
      <rPr>
        <u/>
        <sz val="11"/>
        <color theme="10"/>
        <rFont val="Times New Roman"/>
        <family val="1"/>
        <charset val="204"/>
      </rPr>
      <t>http://tom-dsribal.dou.tomsk.ru/pasport/</t>
    </r>
  </si>
  <si>
    <t>1. ООП раздел 3 стр. 44-51.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</si>
  <si>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</si>
  <si>
    <t>1. ООП МАДОУ приложение №5;№9</t>
  </si>
  <si>
    <r>
      <rPr>
        <sz val="11"/>
        <color theme="10"/>
        <rFont val="Times New Roman"/>
        <family val="1"/>
        <charset val="204"/>
      </rPr>
      <t xml:space="preserve">1.  </t>
    </r>
    <r>
      <rPr>
        <u/>
        <sz val="11"/>
        <color theme="10"/>
        <rFont val="Times New Roman"/>
        <family val="1"/>
        <charset val="204"/>
      </rPr>
      <t>https://disk.yandex.ru/d/FEQK0adsj57crw</t>
    </r>
    <r>
      <rPr>
        <sz val="11"/>
        <color theme="10"/>
        <rFont val="Times New Roman"/>
        <family val="1"/>
        <charset val="204"/>
      </rPr>
      <t xml:space="preserve">     2. 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</si>
  <si>
    <r>
      <rPr>
        <sz val="11"/>
        <color theme="10"/>
        <rFont val="Times New Roman"/>
        <family val="1"/>
        <charset val="204"/>
      </rPr>
      <t xml:space="preserve">1.  </t>
    </r>
    <r>
      <rPr>
        <u/>
        <sz val="11"/>
        <color theme="10"/>
        <rFont val="Times New Roman"/>
        <family val="1"/>
        <charset val="204"/>
      </rPr>
      <t>http://tom-dsribal.dou.tomsk.ru/wp-content/uploads/2021/11/Publichnyj-doklad-2021.pdf</t>
    </r>
    <r>
      <rPr>
        <sz val="11"/>
        <color theme="10"/>
        <rFont val="Times New Roman"/>
        <family val="1"/>
        <charset val="204"/>
      </rPr>
      <t xml:space="preserve">   2.   </t>
    </r>
    <r>
      <rPr>
        <u/>
        <sz val="11"/>
        <color theme="10"/>
        <rFont val="Times New Roman"/>
        <family val="1"/>
        <charset val="204"/>
      </rPr>
      <t>http://tom-dsribal.dou.tomsk.ru/wp-content/uploads/2021/12/Kompyuternye-i-multimedijnye-tehnologii.pdf</t>
    </r>
    <r>
      <rPr>
        <sz val="11"/>
        <color theme="10"/>
        <rFont val="Times New Roman"/>
        <family val="1"/>
        <charset val="204"/>
      </rPr>
      <t xml:space="preserve">   3.  </t>
    </r>
    <r>
      <rPr>
        <u/>
        <sz val="11"/>
        <color theme="10"/>
        <rFont val="Times New Roman"/>
        <family val="1"/>
        <charset val="204"/>
      </rPr>
      <t>https://galinaorlova.jimdofree.com/портфолио/достижения-педагога/</t>
    </r>
    <r>
      <rPr>
        <sz val="11"/>
        <color theme="10"/>
        <rFont val="Times New Roman"/>
        <family val="1"/>
        <charset val="204"/>
      </rPr>
      <t xml:space="preserve">   4.  </t>
    </r>
    <r>
      <rPr>
        <u/>
        <sz val="11"/>
        <color theme="10"/>
        <rFont val="Times New Roman"/>
        <family val="1"/>
        <charset val="204"/>
      </rPr>
      <t>https://disk.yandex.ru/d/FEQK0adsj57crw</t>
    </r>
  </si>
  <si>
    <t>1.  стр. 11-12;  3. Статья в сборнике научно-методических статей "Дополнительное образование детей: педагогический поиск".</t>
  </si>
  <si>
    <r>
      <rPr>
        <sz val="11"/>
        <color theme="10"/>
        <rFont val="Times New Roman"/>
        <family val="1"/>
        <charset val="204"/>
      </rPr>
      <t xml:space="preserve">1.  </t>
    </r>
    <r>
      <rPr>
        <u/>
        <sz val="11"/>
        <color theme="10"/>
        <rFont val="Times New Roman"/>
        <family val="1"/>
        <charset val="204"/>
      </rPr>
      <t>https://galinaorlova.jimdofree.com/методическая-копилка/</t>
    </r>
    <r>
      <rPr>
        <sz val="11"/>
        <color theme="10"/>
        <rFont val="Times New Roman"/>
        <family val="1"/>
        <charset val="204"/>
      </rPr>
      <t xml:space="preserve">    2.  </t>
    </r>
    <r>
      <rPr>
        <u/>
        <sz val="11"/>
        <color theme="10"/>
        <rFont val="Times New Roman"/>
        <family val="1"/>
        <charset val="204"/>
      </rPr>
      <t>http://tom-dsribal.dou.tomsk.ru/guseva-alyona-valerevna/</t>
    </r>
    <r>
      <rPr>
        <sz val="11"/>
        <color theme="10"/>
        <rFont val="Times New Roman"/>
        <family val="1"/>
        <charset val="204"/>
      </rPr>
      <t xml:space="preserve">   3. </t>
    </r>
    <r>
      <rPr>
        <u/>
        <sz val="11"/>
        <color theme="10"/>
        <rFont val="Times New Roman"/>
        <family val="1"/>
        <charset val="204"/>
      </rPr>
      <t>https://galinaorlova.jimdofree.com/портфолио/достижения-педагога/</t>
    </r>
  </si>
  <si>
    <t>2. Программа дополнительного образования по рисованию “Изобразилия” для детей старшей группы, Нетрадиционные техники рисования как средство общего развития дошкольников, Вкладка -конспекты - Конспект занятия в старшей группе Рисование в технике «по сырому» «Волшебные цветы».   3.  Статья в сборнике научно-методических статей "Дополнительное образование детей: педагогический поиск".</t>
  </si>
  <si>
    <r>
      <rPr>
        <sz val="11"/>
        <color theme="10"/>
        <rFont val="Times New Roman"/>
        <family val="1"/>
        <charset val="204"/>
      </rPr>
      <t xml:space="preserve">1.  </t>
    </r>
    <r>
      <rPr>
        <u/>
        <sz val="11"/>
        <color theme="10"/>
        <rFont val="Times New Roman"/>
        <family val="1"/>
        <charset val="204"/>
      </rPr>
      <t>http://tom-dsribal.dou.tomsk.ru/wp-content/uploads/2021/11/Publichnyj-doklad-2021.pdf</t>
    </r>
    <r>
      <rPr>
        <sz val="11"/>
        <color theme="10"/>
        <rFont val="Times New Roman"/>
        <family val="1"/>
        <charset val="204"/>
      </rPr>
      <t xml:space="preserve">  2.  </t>
    </r>
    <r>
      <rPr>
        <u/>
        <sz val="11"/>
        <color theme="10"/>
        <rFont val="Times New Roman"/>
        <family val="1"/>
        <charset val="204"/>
      </rPr>
      <t>http://tom-dsribal.dou.tomsk.ru/plan-finansovo-hozyajstvennoj-deyatelnosti/</t>
    </r>
    <r>
      <rPr>
        <sz val="11"/>
        <color theme="10"/>
        <rFont val="Times New Roman"/>
        <family val="1"/>
        <charset val="204"/>
      </rPr>
      <t xml:space="preserve">   3.  </t>
    </r>
    <r>
      <rPr>
        <u/>
        <sz val="11"/>
        <color theme="10"/>
        <rFont val="Times New Roman"/>
        <family val="1"/>
        <charset val="204"/>
      </rPr>
      <t>http://tom-dsribal.dou.tomsk.ru/wp-content/uploads/2021/01/DS-otchet-o-rez-deyat.pdf</t>
    </r>
    <r>
      <rPr>
        <sz val="11"/>
        <color theme="10"/>
        <rFont val="Times New Roman"/>
        <family val="1"/>
        <charset val="204"/>
      </rPr>
      <t xml:space="preserve">  4.  </t>
    </r>
    <r>
      <rPr>
        <u/>
        <sz val="11"/>
        <color theme="10"/>
        <rFont val="Times New Roman"/>
        <family val="1"/>
        <charset val="204"/>
      </rPr>
      <t>http://tom-dsribal.dou.tomsk.ru/finansovo-hozyajstvennaya-deyatelnost/?preview_id=1074&amp;preview_nonce=197c3db1ce&amp;_thumbnail_id=-1&amp;preview=true</t>
    </r>
  </si>
  <si>
    <t>1. стр.14-16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</si>
  <si>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http://tom-dsribal.dou.tomsk.ru/wp-content/uploads/2021/11/Publichnyj-doklad-2021.pdf</t>
    </r>
    <r>
      <rPr>
        <sz val="11"/>
        <color theme="10"/>
        <rFont val="Times New Roman"/>
        <family val="1"/>
        <charset val="204"/>
      </rPr>
      <t xml:space="preserve">    2.  </t>
    </r>
    <r>
      <rPr>
        <u/>
        <sz val="11"/>
        <color theme="10"/>
        <rFont val="Times New Roman"/>
        <family val="1"/>
        <charset val="204"/>
      </rPr>
      <t>http://tom-dsribal.dou.tomsk.ru/plan-finansovo-hozyajstvennoj-deyatelnosti/</t>
    </r>
    <r>
      <rPr>
        <sz val="11"/>
        <color theme="10"/>
        <rFont val="Times New Roman"/>
        <family val="1"/>
        <charset val="204"/>
      </rPr>
      <t xml:space="preserve">   3.  </t>
    </r>
    <r>
      <rPr>
        <u/>
        <sz val="11"/>
        <color theme="10"/>
        <rFont val="Times New Roman"/>
        <family val="1"/>
        <charset val="204"/>
      </rPr>
      <t>http://tom-dsribal.dou.tomsk.ru/wp-content/uploads/2021/01/DS-otchet-o-rez-deyat.pdf</t>
    </r>
    <r>
      <rPr>
        <sz val="11"/>
        <color theme="10"/>
        <rFont val="Times New Roman"/>
        <family val="1"/>
        <charset val="204"/>
      </rPr>
      <t xml:space="preserve">  4.  </t>
    </r>
    <r>
      <rPr>
        <u/>
        <sz val="11"/>
        <color theme="10"/>
        <rFont val="Times New Roman"/>
        <family val="1"/>
        <charset val="204"/>
      </rPr>
      <t>http://tom-dsribal.dou.tomsk.ru/finansovo-hozyajstvennaya-deyatelnost/?preview_id=1074&amp;preview_nonce=197c3db1ce&amp;_thumbnail_id=-1&amp;preview=true</t>
    </r>
  </si>
  <si>
    <t>1. стр. 14-16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</si>
  <si>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 2. </t>
    </r>
    <r>
      <rPr>
        <u/>
        <sz val="11"/>
        <color theme="10"/>
        <rFont val="Times New Roman"/>
        <family val="1"/>
        <charset val="204"/>
      </rPr>
      <t>http://tom-dsribal.dou.tomsk.ru/wp-content/uploads/2021/11/2020-Analiticheskij-otchyot-.-Samoobsledovanie.pdf</t>
    </r>
    <r>
      <rPr>
        <sz val="11"/>
        <color theme="10"/>
        <rFont val="Times New Roman"/>
        <family val="1"/>
        <charset val="204"/>
      </rPr>
      <t xml:space="preserve">   3.  </t>
    </r>
    <r>
      <rPr>
        <u/>
        <sz val="11"/>
        <color theme="10"/>
        <rFont val="Times New Roman"/>
        <family val="1"/>
        <charset val="204"/>
      </rPr>
      <t>http://tom-dsribal.dou.tomsk.ru/wp-content/uploads/2021/12/Vzaimodejstvie-so-svertnikami.pdf</t>
    </r>
    <r>
      <rPr>
        <sz val="11"/>
        <color theme="10"/>
        <rFont val="Times New Roman"/>
        <family val="1"/>
        <charset val="204"/>
      </rPr>
      <t xml:space="preserve">   4.  </t>
    </r>
    <r>
      <rPr>
        <u/>
        <sz val="11"/>
        <color theme="10"/>
        <rFont val="Times New Roman"/>
        <family val="1"/>
        <charset val="204"/>
      </rPr>
      <t>http://tom-dsribal.dou.tomsk.ru/wp-content/uploads/2021/12/Guseva-A.V.-Soobshhenie-Sovmestnaya-deyatelnost.pdf</t>
    </r>
    <r>
      <rPr>
        <sz val="11"/>
        <color theme="10"/>
        <rFont val="Times New Roman"/>
        <family val="1"/>
        <charset val="204"/>
      </rPr>
      <t xml:space="preserve">  5.  </t>
    </r>
    <r>
      <rPr>
        <u/>
        <sz val="11"/>
        <color theme="10"/>
        <rFont val="Times New Roman"/>
        <family val="1"/>
        <charset val="204"/>
      </rPr>
      <t>http://tom-dsribal.dou.tomsk.ru/wp-content/uploads/2021/12/Malahova-A.B.-obshhenie-so-sverstnikami-v-starshej-gruppe.pdf</t>
    </r>
  </si>
  <si>
    <t>1. ООП раздел 2.3 стр.32-37, ООП Приложение №10 стр.89-90, раздел 3.2 стр. 105-106;  2. стр.19-20.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</si>
  <si>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2.  </t>
    </r>
    <r>
      <rPr>
        <u/>
        <sz val="11"/>
        <color theme="10"/>
        <rFont val="Times New Roman"/>
        <family val="1"/>
        <charset val="204"/>
      </rPr>
      <t>http://tom-dsribal.dou.tomsk.ru/pamyatka-dlya-roditelej/</t>
    </r>
    <r>
      <rPr>
        <sz val="11"/>
        <color theme="10"/>
        <rFont val="Times New Roman"/>
        <family val="1"/>
        <charset val="204"/>
      </rPr>
      <t xml:space="preserve">   3.    </t>
    </r>
    <r>
      <rPr>
        <u/>
        <sz val="11"/>
        <color theme="10"/>
        <rFont val="Times New Roman"/>
        <family val="1"/>
        <charset val="204"/>
      </rPr>
      <t>http://tom-dsribal.dou.tomsk.ru/wp-content/uploads/2021/12/Okazanie-adresnoj-pomoshhi-sovremennoj-seme-v-dele-vospitaniya-obucheniya-i-razvitiya-detej.pdf</t>
    </r>
  </si>
  <si>
    <t xml:space="preserve"> 1. ООП раздел 2.3 стр.33-34;  2.  Памятка для родителей: "Как развивать детскую инициативу и индивидуальность?", "Как поддержать детскую инициативу и индивидуальность".</t>
  </si>
  <si>
    <r>
      <rPr>
        <sz val="11"/>
        <color theme="10"/>
        <rFont val="Times New Roman"/>
        <family val="1"/>
        <charset val="204"/>
      </rPr>
      <t xml:space="preserve">1. 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2. </t>
    </r>
    <r>
      <rPr>
        <u/>
        <sz val="11"/>
        <color theme="10"/>
        <rFont val="Times New Roman"/>
        <family val="1"/>
        <charset val="204"/>
      </rPr>
      <t>http://tom-dsribal.dou.tomsk.ru/sportivnye-igry/</t>
    </r>
    <r>
      <rPr>
        <sz val="11"/>
        <color theme="10"/>
        <rFont val="Times New Roman"/>
        <family val="1"/>
        <charset val="204"/>
      </rPr>
      <t xml:space="preserve">   3.  </t>
    </r>
    <r>
      <rPr>
        <u/>
        <sz val="11"/>
        <color theme="10"/>
        <rFont val="Times New Roman"/>
        <family val="1"/>
        <charset val="204"/>
      </rPr>
      <t>http://tom-dsribal.dou.tomsk.ru/podvizhnye-igry/</t>
    </r>
    <r>
      <rPr>
        <sz val="11"/>
        <color theme="10"/>
        <rFont val="Times New Roman"/>
        <family val="1"/>
        <charset val="204"/>
      </rPr>
      <t xml:space="preserve">   4.  </t>
    </r>
    <r>
      <rPr>
        <u/>
        <sz val="11"/>
        <color theme="10"/>
        <rFont val="Times New Roman"/>
        <family val="1"/>
        <charset val="204"/>
      </rPr>
      <t>http://tom-dsribal.dou.tomsk.ru/wp-content/uploads/2021/1</t>
    </r>
  </si>
  <si>
    <t xml:space="preserve">1. ООП стр.94 приложение №10 раздел 2.1 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</si>
  <si>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2.  </t>
    </r>
    <r>
      <rPr>
        <u/>
        <sz val="11"/>
        <color theme="10"/>
        <rFont val="Times New Roman"/>
        <family val="1"/>
        <charset val="204"/>
      </rPr>
      <t>http://tom-dsribal.dou.tomsk.ru/wp-content/uploads/2021/12/PROEKT-KOSMOS.pdf</t>
    </r>
    <r>
      <rPr>
        <sz val="11"/>
        <color theme="10"/>
        <rFont val="Times New Roman"/>
        <family val="1"/>
        <charset val="204"/>
      </rPr>
      <t xml:space="preserve">   3.  </t>
    </r>
    <r>
      <rPr>
        <u/>
        <sz val="11"/>
        <color theme="10"/>
        <rFont val="Times New Roman"/>
        <family val="1"/>
        <charset val="204"/>
      </rPr>
      <t>http://tom-dsribal.dou.tomsk.ru/proektnaya-deyatelnost-2/    4.  http://tom-dsribal.dou.tomsk.ru/wp-content/uploads/2021/12/Ekologicheskij-proekt.pdf</t>
    </r>
  </si>
  <si>
    <t>1. ООП МАДОУ стр.13-15</t>
  </si>
  <si>
    <r>
      <rPr>
        <sz val="11"/>
        <rFont val="Times New Roman"/>
        <family val="1"/>
        <charset val="204"/>
      </rPr>
      <t xml:space="preserve">  1.</t>
    </r>
    <r>
      <rPr>
        <u/>
        <sz val="11"/>
        <color theme="10"/>
        <rFont val="Times New Roman"/>
        <family val="1"/>
        <charset val="204"/>
      </rPr>
      <t xml:space="preserve"> 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2. </t>
    </r>
    <r>
      <rPr>
        <u/>
        <sz val="11"/>
        <color theme="10"/>
        <rFont val="Times New Roman"/>
        <family val="1"/>
        <charset val="204"/>
      </rPr>
      <t>http://tom-dsribal.dou.tomsk.ru/wp-content/uploads/2021/12/Oznakomlenie-s-mirom-prirody-poznavatelno-issledovatelskaya-deyatelnost-Lobkova-E.A..pdf</t>
    </r>
    <r>
      <rPr>
        <sz val="11"/>
        <color theme="10"/>
        <rFont val="Times New Roman"/>
        <family val="1"/>
        <charset val="204"/>
      </rPr>
      <t xml:space="preserve">  3.  </t>
    </r>
    <r>
      <rPr>
        <u/>
        <sz val="11"/>
        <color theme="10"/>
        <rFont val="Times New Roman"/>
        <family val="1"/>
        <charset val="204"/>
      </rPr>
      <t>http://tom-dsribal.dou.tomsk.ru/wp-content/uploads/2021/12/Steklo-i-ego-svojstva-v-srednej-gruppe.pdf</t>
    </r>
    <r>
      <rPr>
        <sz val="11"/>
        <color theme="10"/>
        <rFont val="Times New Roman"/>
        <family val="1"/>
        <charset val="204"/>
      </rPr>
      <t xml:space="preserve">   4.  </t>
    </r>
    <r>
      <rPr>
        <u/>
        <sz val="11"/>
        <color theme="10"/>
        <rFont val="Times New Roman"/>
        <family val="1"/>
        <charset val="204"/>
      </rPr>
      <t>http://tom-dsribal.dou.tomsk.ru/wp-content/uploads/2021/12/Poznavatelno-issledovatelskaya-deyatelnost.pdf</t>
    </r>
  </si>
  <si>
    <t>1. ООП МАДОУ раздел 2. стр.13-15</t>
  </si>
  <si>
    <r>
      <t>1. http://tom-dsribal.dou.tomsk.ru/wp-content/uploads/2021/09/OPP-2021-2022g..pdf   2. http://tom-dsribal.dou.tomsk.ru/wp-content/uploads/2021/12/Konsstruirovanie-v-DOU.pdf   3. http://tom-dsribal.dou.tomsk.ru/wp-content/uploads/2021/12/Programma-Robotote</t>
    </r>
    <r>
      <rPr>
        <sz val="11"/>
        <color theme="10"/>
        <rFont val="Times New Roman"/>
        <family val="1"/>
        <charset val="204"/>
      </rPr>
      <t xml:space="preserve">  4.  </t>
    </r>
    <r>
      <rPr>
        <u/>
        <sz val="11"/>
        <color theme="10"/>
        <rFont val="Times New Roman"/>
        <family val="1"/>
        <charset val="204"/>
      </rPr>
      <t>http://tom-dsribal.dou.tomsk.ru/wp-content/uploads/2021/12/Konstruirovanie.pdf</t>
    </r>
  </si>
  <si>
    <t>1. ООП МАДОУ раздел 2. стр.19-22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</si>
  <si>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2. </t>
    </r>
    <r>
      <rPr>
        <u/>
        <sz val="11"/>
        <color theme="10"/>
        <rFont val="Times New Roman"/>
        <family val="1"/>
        <charset val="204"/>
      </rPr>
      <t>http://tom-dsribal.dou.tomsk.ru/wp-content/uploads/2021/12/Samoobsluzhivanie-i-elementarnyj-bytovoj-trud-v-pomeshhenii-i-na-ulitse-v-mladshem-doshkolnom-vozraste.pdf</t>
    </r>
    <r>
      <rPr>
        <sz val="11"/>
        <color theme="10"/>
        <rFont val="Times New Roman"/>
        <family val="1"/>
        <charset val="204"/>
      </rPr>
      <t xml:space="preserve">   3.  </t>
    </r>
    <r>
      <rPr>
        <u/>
        <sz val="11"/>
        <color theme="10"/>
        <rFont val="Times New Roman"/>
        <family val="1"/>
        <charset val="204"/>
      </rPr>
      <t>http://tom-dsribal.dou.tomsk.ru/wp-content/uploads/2021/12/Trudovoe-vospitanie-1.pdf</t>
    </r>
    <r>
      <rPr>
        <sz val="11"/>
        <color theme="10"/>
        <rFont val="Times New Roman"/>
        <family val="1"/>
        <charset val="204"/>
      </rPr>
      <t xml:space="preserve">  4.  </t>
    </r>
    <r>
      <rPr>
        <u/>
        <sz val="11"/>
        <color theme="10"/>
        <rFont val="Times New Roman"/>
        <family val="1"/>
        <charset val="204"/>
      </rPr>
      <t>http://tom-dsribal.dou.tomsk.ru/wp-content/uploads/2021/12/Pamyatka-dlya-roditelej.pdf</t>
    </r>
  </si>
  <si>
    <t>1. ООП МАДОУ раздел 2. стр.11-13</t>
  </si>
  <si>
    <r>
      <rPr>
        <sz val="11"/>
        <color theme="10"/>
        <rFont val="Times New Roman"/>
        <family val="1"/>
        <charset val="204"/>
      </rPr>
      <t xml:space="preserve">1.  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2.  </t>
    </r>
    <r>
      <rPr>
        <u/>
        <sz val="11"/>
        <color theme="10"/>
        <rFont val="Times New Roman"/>
        <family val="1"/>
        <charset val="204"/>
      </rPr>
      <t>http://tom-dsribal.dou.tomsk.ru/wp-content/uploads/2021/12/Kompyuternye-i-multimedijnye-tehnologii.pdf</t>
    </r>
    <r>
      <rPr>
        <sz val="11"/>
        <color theme="10"/>
        <rFont val="Times New Roman"/>
        <family val="1"/>
        <charset val="204"/>
      </rPr>
      <t xml:space="preserve">   3.  </t>
    </r>
    <r>
      <rPr>
        <u/>
        <sz val="11"/>
        <color theme="10"/>
        <rFont val="Times New Roman"/>
        <family val="1"/>
        <charset val="204"/>
      </rPr>
      <t>https://disk.yandex.ru/d/FEQK0adsj57crw</t>
    </r>
  </si>
  <si>
    <t>1. ООП МАДОУ стр.47-52</t>
  </si>
  <si>
    <r>
      <rPr>
        <sz val="11"/>
        <color theme="10"/>
        <rFont val="Times New Roman"/>
        <family val="1"/>
        <charset val="204"/>
      </rPr>
      <t xml:space="preserve">1. 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 2.   </t>
    </r>
    <r>
      <rPr>
        <u/>
        <sz val="11"/>
        <color theme="10"/>
        <rFont val="Times New Roman"/>
        <family val="1"/>
        <charset val="204"/>
      </rPr>
      <t>http://tom-dsribal.dou.tomsk.ru/wp-content/uploads/2021/12/Struktura-obrazovatelnogo-protsessa.pdf</t>
    </r>
  </si>
  <si>
    <t>1. ООП МАДОУ приложения №1-3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</si>
  <si>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2.  </t>
    </r>
    <r>
      <rPr>
        <u/>
        <sz val="11"/>
        <color theme="10"/>
        <rFont val="Times New Roman"/>
        <family val="1"/>
        <charset val="204"/>
      </rPr>
      <t>http://tom-dsribal.dou.tomsk.ru/wp-content/uploads/2021/12/Individualnyj-plan-raboty-s-OVZ-1.pdf</t>
    </r>
    <r>
      <rPr>
        <sz val="11"/>
        <color theme="10"/>
        <rFont val="Times New Roman"/>
        <family val="1"/>
        <charset val="204"/>
      </rPr>
      <t xml:space="preserve">  3. </t>
    </r>
    <r>
      <rPr>
        <u/>
        <sz val="11"/>
        <color theme="10"/>
        <rFont val="Times New Roman"/>
        <family val="1"/>
        <charset val="204"/>
      </rPr>
      <t>http://tom-dsribal.dou.tomsk.ru/wp-content/uploads/2021/12/Okazanie-adresnoj-pomoshhi-sovremennoj-seme-v-dele-vospitaniya-obucheniya-i-razvitiya-detej.pdf</t>
    </r>
    <r>
      <rPr>
        <sz val="11"/>
        <color theme="10"/>
        <rFont val="Times New Roman"/>
        <family val="1"/>
        <charset val="204"/>
      </rPr>
      <t xml:space="preserve">  4.  </t>
    </r>
    <r>
      <rPr>
        <u/>
        <sz val="11"/>
        <color theme="10"/>
        <rFont val="Times New Roman"/>
        <family val="1"/>
        <charset val="204"/>
      </rPr>
      <t>http://tom-dsribal.dou.tomsk.ru/guseva-alyona-valerevna/dostizheniya-vospitannik/</t>
    </r>
    <r>
      <rPr>
        <sz val="11"/>
        <color theme="10"/>
        <rFont val="Times New Roman"/>
        <family val="1"/>
        <charset val="204"/>
      </rPr>
      <t xml:space="preserve">    5.  </t>
    </r>
    <r>
      <rPr>
        <u/>
        <sz val="11"/>
        <color theme="10"/>
        <rFont val="Times New Roman"/>
        <family val="1"/>
        <charset val="204"/>
      </rPr>
      <t>http://tom-dsribal.dou.tomsk.ru/wp-content/uploads/2021/12/Polozhenie-o-kompleksnoj-diagnostike-i-monitoringe-kachestva-osvoeniya-OOP-MADOU.pdf</t>
    </r>
  </si>
  <si>
    <t>1. ООП МАДОУ раздел №1 стр. 32-37; стр.5-8 раздел 2.6 стр.37-41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</si>
  <si>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   2.  </t>
    </r>
    <r>
      <rPr>
        <u/>
        <sz val="11"/>
        <color theme="10"/>
        <rFont val="Times New Roman"/>
        <family val="1"/>
        <charset val="204"/>
      </rPr>
      <t>http://tom-dsribal.dou.tomsk.ru/wp-content/uploads/2021/12/Polozhenie-ob-organizatsii-grupp-kompensiruyushhej-napravlennosti-dlya-vospitannikov-OVZ.pdf</t>
    </r>
    <r>
      <rPr>
        <sz val="11"/>
        <color theme="10"/>
        <rFont val="Times New Roman"/>
        <family val="1"/>
        <charset val="204"/>
      </rPr>
      <t xml:space="preserve">    3.  http://tom-dsribal.dou.tomsk.ru/wp-content/uploads/2021/06/Adaptirovannaya-obrazovatelnaya-programma-doshkolnogo-obrazovaniya-dlya-detej-s-ZPR-4-7-let.pdf   4.  </t>
    </r>
    <r>
      <rPr>
        <u/>
        <sz val="11"/>
        <color theme="10"/>
        <rFont val="Times New Roman"/>
        <family val="1"/>
        <charset val="204"/>
      </rPr>
      <t xml:space="preserve">http://tom-dsribal.dou.tomsk.ru/wp-content/uploads/2021/06/Adaptirovannaya-obrazovatelnaya-programma-doshkolnogo-obrazovaniya-dlya-detej-s-RAS-4-7-let.pdf </t>
    </r>
    <r>
      <rPr>
        <sz val="11"/>
        <color theme="10"/>
        <rFont val="Times New Roman"/>
        <family val="1"/>
        <charset val="204"/>
      </rPr>
      <t xml:space="preserve">   5. http://tom-dsribal.dou.tomsk.ru/wp-content/uploads/2021/06/Adaptirovannaya-obrazovatelnaya-programma-doshkolnogo-obrazovaniya-dlya-detej-s-TNR-4-7-let.pdf</t>
    </r>
  </si>
  <si>
    <t xml:space="preserve">1. ООП МАДОУ раздел 2.6 стр.37-41 </t>
  </si>
  <si>
    <r>
      <rPr>
        <sz val="11"/>
        <color theme="10"/>
        <rFont val="Times New Roman"/>
        <family val="1"/>
        <charset val="204"/>
      </rPr>
      <t xml:space="preserve">1.  </t>
    </r>
    <r>
      <rPr>
        <u/>
        <sz val="11"/>
        <color theme="10"/>
        <rFont val="Times New Roman"/>
        <family val="1"/>
        <charset val="204"/>
      </rPr>
      <t>http://tom-dsribal.dou.tomsk.ru/wp-content/uploads/2021/09/Pasport-podgotovitelnoj-2-gruppy.pdf</t>
    </r>
    <r>
      <rPr>
        <sz val="11"/>
        <color theme="10"/>
        <rFont val="Times New Roman"/>
        <family val="1"/>
        <charset val="204"/>
      </rPr>
      <t xml:space="preserve">  2.  </t>
    </r>
    <r>
      <rPr>
        <u/>
        <sz val="11"/>
        <color theme="10"/>
        <rFont val="Times New Roman"/>
        <family val="1"/>
        <charset val="204"/>
      </rPr>
      <t>http://tom-dsribal.dou.tomsk.ru/wp-content/uploads/2021/09/Pasport-srednej-gruppy.pdf</t>
    </r>
    <r>
      <rPr>
        <sz val="11"/>
        <color theme="10"/>
        <rFont val="Times New Roman"/>
        <family val="1"/>
        <charset val="204"/>
      </rPr>
      <t xml:space="preserve">  3.  </t>
    </r>
    <r>
      <rPr>
        <u/>
        <sz val="11"/>
        <color theme="10"/>
        <rFont val="Times New Roman"/>
        <family val="1"/>
        <charset val="204"/>
      </rPr>
      <t xml:space="preserve">http://tom-dsribal.dou.tomsk.ru/rabota-s-detmi-s-ovz-10/ </t>
    </r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</si>
  <si>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2. </t>
    </r>
    <r>
      <rPr>
        <u/>
        <sz val="11"/>
        <color theme="10"/>
        <rFont val="Times New Roman"/>
        <family val="1"/>
        <charset val="204"/>
      </rPr>
      <t>http://tom-dsribal.dou.tomsk.ru/wp-content/uploads/2021/12/Osobennosti-detej-s-OVZ.pdf</t>
    </r>
    <r>
      <rPr>
        <sz val="11"/>
        <color theme="10"/>
        <rFont val="Times New Roman"/>
        <family val="1"/>
        <charset val="204"/>
      </rPr>
      <t xml:space="preserve">  3.  </t>
    </r>
    <r>
      <rPr>
        <u/>
        <sz val="11"/>
        <color theme="10"/>
        <rFont val="Times New Roman"/>
        <family val="1"/>
        <charset val="204"/>
      </rPr>
      <t>http://tom-dsribal.dou.tomsk.ru/wp-content/uploads/2021/12/Formirovanie-i-razvitie-fonematicheskogo-sluha.pdf</t>
    </r>
    <r>
      <rPr>
        <sz val="11"/>
        <color theme="10"/>
        <rFont val="Times New Roman"/>
        <family val="1"/>
        <charset val="204"/>
      </rPr>
      <t xml:space="preserve">    4.  </t>
    </r>
    <r>
      <rPr>
        <u/>
        <sz val="11"/>
        <color theme="10"/>
        <rFont val="Times New Roman"/>
        <family val="1"/>
        <charset val="204"/>
      </rPr>
      <t xml:space="preserve">http://tom-dsribal.dou.tomsk.ru/wp-content/uploads/2021/12/kartoteka-upr-po-postanovke-zvukov-1.pdf </t>
    </r>
  </si>
  <si>
    <t>1. ООП  стр. 37-41</t>
  </si>
  <si>
    <t>В настоящее время детей-инвалидов среди воспитанников МАДОУ - нет.</t>
  </si>
  <si>
    <r>
      <rPr>
        <b/>
        <sz val="11"/>
        <color rgb="FF002060"/>
        <rFont val="Times New Roman"/>
        <family val="1"/>
        <charset val="204"/>
      </rPr>
      <t>Качество взаимодействия с семьей (участие семьи в образовательной деятельности, удовлетворённость семьи образовательными услугами, 
индивидуальная поддержка развития детей в семье)</t>
    </r>
    <r>
      <rPr>
        <sz val="11"/>
        <color theme="1"/>
        <rFont val="Times New Roman"/>
        <family val="1"/>
        <charset val="204"/>
      </rPr>
      <t xml:space="preserve">
</t>
    </r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</si>
  <si>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2.  </t>
    </r>
    <r>
      <rPr>
        <u/>
        <sz val="11"/>
        <color theme="10"/>
        <rFont val="Times New Roman"/>
        <family val="1"/>
        <charset val="204"/>
      </rPr>
      <t>http://tom-dsribal.dou.tomsk.ru/wp-content/uploads/2021/05/Programma-razvitiya-proekt.pdf</t>
    </r>
    <r>
      <rPr>
        <sz val="11"/>
        <color theme="10"/>
        <rFont val="Times New Roman"/>
        <family val="1"/>
        <charset val="204"/>
      </rPr>
      <t xml:space="preserve">   3. </t>
    </r>
    <r>
      <rPr>
        <u/>
        <sz val="11"/>
        <color theme="10"/>
        <rFont val="Times New Roman"/>
        <family val="1"/>
        <charset val="204"/>
      </rPr>
      <t>http://tom-dsribal.dou.tomsk.ru/wp-content/uploads/2021/10/Polozhenie-o-roditelskom-komitete.pdf</t>
    </r>
    <r>
      <rPr>
        <sz val="11"/>
        <color theme="10"/>
        <rFont val="Times New Roman"/>
        <family val="1"/>
        <charset val="204"/>
      </rPr>
      <t xml:space="preserve">   4. </t>
    </r>
    <r>
      <rPr>
        <u/>
        <sz val="11"/>
        <color theme="10"/>
        <rFont val="Times New Roman"/>
        <family val="1"/>
        <charset val="204"/>
      </rPr>
      <t>http://tom-dsribal.dou.tomsk.ru/wp-content/uploads/2021/12/Uchastie-roditelej-v-neposredstvenno-obrazovatelnoj-deyatelnosti.pdf</t>
    </r>
  </si>
  <si>
    <t>1. ООП раздел 2.5 стр.35,37,39;   2.  раздел 3.2.3 стр.23-24 ; 3. Положение о родительском комитете стр. 1-2.</t>
  </si>
  <si>
    <r>
      <rPr>
        <sz val="11"/>
        <color theme="10"/>
        <rFont val="Times New Roman"/>
        <family val="1"/>
        <charset val="204"/>
      </rPr>
      <t xml:space="preserve">1.   </t>
    </r>
    <r>
      <rPr>
        <u/>
        <sz val="11"/>
        <color theme="10"/>
        <rFont val="Times New Roman"/>
        <family val="1"/>
        <charset val="204"/>
      </rPr>
      <t xml:space="preserve"> http://tom-dsribal.dou.tomsk.ru/wp-content/uploads/2021/05/Programma-razvitiya-proekt.pdf   2.  http://tom-dsribal.dou.tomsk.ru/wp-content/uploads/2021/11/2020-Analiticheskij-otchyot-.-Samoobsledovanie.pdf   3.   http://tom-dsribal.dou.tomsk.ru/wp-content/uploads/2021/12/Prikaz-o-rezultatah-NOKO-2021g..pdf</t>
    </r>
  </si>
  <si>
    <t xml:space="preserve">   1.  раздел 3.2.3 стр.24   2.  стр 12-13  </t>
  </si>
  <si>
    <r>
      <rPr>
        <sz val="11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http://tom-dsribal.dou.tomsk.ru/wp-content/uploads/2021/09/Plan-raboty-na-2021-2022-uchebnyj-god.pdf</t>
    </r>
    <r>
      <rPr>
        <sz val="11"/>
        <color theme="10"/>
        <rFont val="Times New Roman"/>
        <family val="1"/>
        <charset val="204"/>
      </rPr>
      <t xml:space="preserve">    2</t>
    </r>
    <r>
      <rPr>
        <sz val="11"/>
        <rFont val="Times New Roman"/>
        <family val="1"/>
        <charset val="204"/>
      </rPr>
      <t>.</t>
    </r>
    <r>
      <rPr>
        <u/>
        <sz val="11"/>
        <color theme="10"/>
        <rFont val="Times New Roman"/>
        <family val="1"/>
        <charset val="204"/>
      </rPr>
      <t xml:space="preserve"> http://tom-dsribal.dou.tomsk.ru/wp-content/uploads/2021/09/OPP-2021-2022g..pdf  </t>
    </r>
    <r>
      <rPr>
        <sz val="11"/>
        <color theme="10"/>
        <rFont val="Times New Roman"/>
        <family val="1"/>
        <charset val="204"/>
      </rPr>
      <t xml:space="preserve"> 3</t>
    </r>
    <r>
      <rPr>
        <sz val="11"/>
        <rFont val="Times New Roman"/>
        <family val="1"/>
        <charset val="204"/>
      </rPr>
      <t>.</t>
    </r>
    <r>
      <rPr>
        <sz val="11"/>
        <color theme="10"/>
        <rFont val="Times New Roman"/>
        <family val="1"/>
        <charset val="204"/>
      </rPr>
      <t xml:space="preserve"> </t>
    </r>
    <r>
      <rPr>
        <u/>
        <sz val="11"/>
        <color theme="10"/>
        <rFont val="Times New Roman"/>
        <family val="1"/>
        <charset val="204"/>
      </rPr>
      <t>http://tom-dsribal.dou.tomsk.ru/wp-content/uploads/2021/11/Programma-po-zdorovesberezheniyu-vospitannikov-MADOU.pdf</t>
    </r>
    <r>
      <rPr>
        <sz val="11"/>
        <color theme="10"/>
        <rFont val="Times New Roman"/>
        <family val="1"/>
        <charset val="204"/>
      </rPr>
      <t xml:space="preserve">    4.  </t>
    </r>
    <r>
      <rPr>
        <u/>
        <sz val="11"/>
        <color theme="10"/>
        <rFont val="Times New Roman"/>
        <family val="1"/>
        <charset val="204"/>
      </rPr>
      <t>http://tom-dsribal.dou.tomsk.ru/wp-content/uploads/2021/12/Okazanie-adresnoj-pomoshhi-sovremennoj-seme-v-dele-vospitaniya-obucheniya-i-razvitiya-detej.pdf</t>
    </r>
    <r>
      <rPr>
        <sz val="11"/>
        <color theme="10"/>
        <rFont val="Times New Roman"/>
        <family val="1"/>
        <charset val="204"/>
      </rPr>
      <t xml:space="preserve">    5.   </t>
    </r>
    <r>
      <rPr>
        <u/>
        <sz val="11"/>
        <color theme="10"/>
        <rFont val="Times New Roman"/>
        <family val="1"/>
        <charset val="204"/>
      </rPr>
      <t>http://tom-dsribal.dou.tomsk.ru/pamyatka-dlya-roditelej/</t>
    </r>
  </si>
  <si>
    <t>1. Годовой  план работы, работа с семьями воспитанников  ст.7-12;    2. ООП стр. 36-37;    3. Программа здоровьесбережения стр.14-16;   5. Семь советов, как способствовать развитию ребенка, Индивидуальная поддержка развития детей в семье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</si>
  <si>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2. </t>
    </r>
    <r>
      <rPr>
        <u/>
        <sz val="11"/>
        <color theme="10"/>
        <rFont val="Times New Roman"/>
        <family val="1"/>
        <charset val="204"/>
      </rPr>
      <t>http://tom-dsribal.dou.tomsk.ru/wp-content/uploads/2021/05/Programma-razvitiya-proekt.pdf</t>
    </r>
    <r>
      <rPr>
        <sz val="11"/>
        <color theme="10"/>
        <rFont val="Times New Roman"/>
        <family val="1"/>
        <charset val="204"/>
      </rPr>
      <t xml:space="preserve">   3. </t>
    </r>
    <r>
      <rPr>
        <u/>
        <sz val="11"/>
        <color theme="10"/>
        <rFont val="Times New Roman"/>
        <family val="1"/>
        <charset val="204"/>
      </rPr>
      <t>http://tom-dsribal.dou.tomsk.ru/wp-content/uploads/2021/07/Publichnyj-doklad-2021g..pdf</t>
    </r>
    <r>
      <rPr>
        <sz val="11"/>
        <color theme="10"/>
        <rFont val="Times New Roman"/>
        <family val="1"/>
        <charset val="204"/>
      </rPr>
      <t xml:space="preserve">     4.   </t>
    </r>
    <r>
      <rPr>
        <u/>
        <sz val="11"/>
        <color theme="10"/>
        <rFont val="Times New Roman"/>
        <family val="1"/>
        <charset val="204"/>
      </rPr>
      <t>http://tom-dsribal.dou.tomsk.ru/wp-content/uploads/2021/11/2020-Analiticheskij-otchyot-.-Samoobsledovanie.pdf</t>
    </r>
  </si>
  <si>
    <t>1. ООП МАДОУ рваздел 1 стр.5-6; раздел2 стр.23-27; 2. Программа развития  3.1.10 стр.19-20; 3. Публичный доклад  раздел 4 стр; 4. Аналитический отчет по самообледованию стр. 11-12</t>
  </si>
  <si>
    <t>http://tom-dsribal.dou.tomsk.ru/wp-content/uploads/2021/07/Programma-proizvodstvennogo-kontrolya.pdf</t>
  </si>
  <si>
    <r>
      <rPr>
        <sz val="11"/>
        <color theme="10"/>
        <rFont val="Times New Roman"/>
        <family val="1"/>
        <charset val="204"/>
      </rPr>
      <t xml:space="preserve">1.   </t>
    </r>
    <r>
      <rPr>
        <u/>
        <sz val="11"/>
        <color theme="10"/>
        <rFont val="Times New Roman"/>
        <family val="1"/>
        <charset val="204"/>
      </rPr>
      <t>http://tom-dsribal.dou.tomsk.ru/rekomendaatsii-i-konsultatsii-dlya-roditelej/</t>
    </r>
    <r>
      <rPr>
        <sz val="11"/>
        <color theme="10"/>
        <rFont val="Times New Roman"/>
        <family val="1"/>
        <charset val="204"/>
      </rPr>
      <t xml:space="preserve">  2.  </t>
    </r>
    <r>
      <rPr>
        <u/>
        <sz val="11"/>
        <color theme="10"/>
        <rFont val="Times New Roman"/>
        <family val="1"/>
        <charset val="204"/>
      </rPr>
      <t xml:space="preserve">http://tom-dsribal.dou.tomsk.ru/wp-content/uploads/2021/09/OPP-2021-2022g..pdf </t>
    </r>
    <r>
      <rPr>
        <sz val="11"/>
        <color theme="10"/>
        <rFont val="Times New Roman"/>
        <family val="1"/>
        <charset val="204"/>
      </rPr>
      <t xml:space="preserve">    3. </t>
    </r>
    <r>
      <rPr>
        <u/>
        <sz val="11"/>
        <color theme="10"/>
        <rFont val="Times New Roman"/>
        <family val="1"/>
        <charset val="204"/>
      </rPr>
      <t>http://tom-dsribal.dou.tomsk.ru/wp-content/uploads/2021/12/Konsultatsiya-dlya-roditelej-KGNGuseva-A.V..pdf</t>
    </r>
    <r>
      <rPr>
        <sz val="11"/>
        <color theme="10"/>
        <rFont val="Times New Roman"/>
        <family val="1"/>
        <charset val="204"/>
      </rPr>
      <t xml:space="preserve">   4.  </t>
    </r>
    <r>
      <rPr>
        <u/>
        <sz val="11"/>
        <color theme="10"/>
        <rFont val="Times New Roman"/>
        <family val="1"/>
        <charset val="204"/>
      </rPr>
      <t>http://tom-dsribal.dou.tomsk.ru/wp-content/uploads/2021/12/KGN-u-doshkolnikov.pdf</t>
    </r>
    <r>
      <rPr>
        <sz val="11"/>
        <color theme="10"/>
        <rFont val="Times New Roman"/>
        <family val="1"/>
        <charset val="204"/>
      </rPr>
      <t xml:space="preserve">     5.  </t>
    </r>
    <r>
      <rPr>
        <u/>
        <sz val="11"/>
        <color theme="10"/>
        <rFont val="Times New Roman"/>
        <family val="1"/>
        <charset val="204"/>
      </rPr>
      <t>http://tom-dsribal.dou.tomsk.ru/wp-content/uploads/2021/12/Formirovanie-kulturno-gigienicheskih-navykov-u-doshkolnikov.pdf</t>
    </r>
  </si>
  <si>
    <t xml:space="preserve">  1. Консультации для педагогов и родителей  2.Программа ООП стр. 11, стр. Приложение 10 (Программа воспитания) стр 96-100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</si>
  <si>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http://tom-dsribal.dou.tomsk.ru/wp-content/uploads/2021/11/Programma-po-zdorovesberezheniyu-vospitannikov-MADOU.pdf</t>
    </r>
    <r>
      <rPr>
        <sz val="11"/>
        <color theme="10"/>
        <rFont val="Times New Roman"/>
        <family val="1"/>
        <charset val="204"/>
      </rPr>
      <t xml:space="preserve">   2.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3.  </t>
    </r>
    <r>
      <rPr>
        <u/>
        <sz val="11"/>
        <color theme="10"/>
        <rFont val="Times New Roman"/>
        <family val="1"/>
        <charset val="204"/>
      </rPr>
      <t>http://tom-dsribal.dou.tomsk.ru/lobkova-elena-aleksandrovna/</t>
    </r>
    <r>
      <rPr>
        <sz val="11"/>
        <color theme="10"/>
        <rFont val="Times New Roman"/>
        <family val="1"/>
        <charset val="204"/>
      </rPr>
      <t xml:space="preserve">   4. </t>
    </r>
    <r>
      <rPr>
        <u/>
        <sz val="11"/>
        <color theme="10"/>
        <rFont val="Times New Roman"/>
        <family val="1"/>
        <charset val="204"/>
      </rPr>
      <t>http://tom-dsribal.dou.tomsk.ru/instruktor-po-fizicheskoj-kulture/</t>
    </r>
    <r>
      <rPr>
        <sz val="11"/>
        <color theme="10"/>
        <rFont val="Times New Roman"/>
        <family val="1"/>
        <charset val="204"/>
      </rPr>
      <t xml:space="preserve">  5.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</si>
  <si>
    <t>2. Приложение 10 стр. 96-97  3. Работа по здороьюсбережению дошкольников   4. Страница инструктора по физической культуре  5. приложение №2 стр.55-56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</si>
  <si>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http://tom-dsribal.dou.tomsk.ru/menyu/</t>
    </r>
  </si>
  <si>
    <t>1. Информация об общественном и родительском контроле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</si>
  <si>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2. </t>
    </r>
    <r>
      <rPr>
        <u/>
        <sz val="11"/>
        <color theme="10"/>
        <rFont val="Times New Roman"/>
        <family val="1"/>
        <charset val="204"/>
      </rPr>
      <t>http://tom-dsribal.dou.tomsk.ru/menyu/</t>
    </r>
  </si>
  <si>
    <t>1. приложение  стр.54   2. Вкладка- питание</t>
  </si>
  <si>
    <r>
      <t>1.   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2.   </t>
    </r>
    <r>
      <rPr>
        <u/>
        <sz val="11"/>
        <color theme="10"/>
        <rFont val="Times New Roman"/>
        <family val="1"/>
        <charset val="204"/>
      </rPr>
      <t>http://tom-dsribal.dou.tomsk.ru/wp-content/uploads/2021/12/Metodicheskaya-razrabotka-Gimnastika-probuzhdeniya-posle-dnevnogo-sna.pdf</t>
    </r>
    <r>
      <rPr>
        <sz val="11"/>
        <color theme="10"/>
        <rFont val="Times New Roman"/>
        <family val="1"/>
        <charset val="204"/>
      </rPr>
      <t xml:space="preserve">   3.  </t>
    </r>
    <r>
      <rPr>
        <u/>
        <sz val="11"/>
        <color theme="10"/>
        <rFont val="Times New Roman"/>
        <family val="1"/>
        <charset val="204"/>
      </rPr>
      <t>http://tom-dsribal.dou.tomsk.ru/wp-content/uploads/2021/12/Fizminutki-3.pdf</t>
    </r>
    <r>
      <rPr>
        <sz val="11"/>
        <color theme="10"/>
        <rFont val="Times New Roman"/>
        <family val="1"/>
        <charset val="204"/>
      </rPr>
      <t xml:space="preserve">    4.  </t>
    </r>
    <r>
      <rPr>
        <u/>
        <sz val="11"/>
        <color theme="10"/>
        <rFont val="Times New Roman"/>
        <family val="1"/>
        <charset val="204"/>
      </rPr>
      <t>http://tom-dsribal.dou.tomsk.ru/panfilova-tatyana-yurevna/</t>
    </r>
  </si>
  <si>
    <t>1. Приложение 1 стр.54, 2. Гимнастика после сна  3. Физкультминутки.     4. Релаксационные упражнения  с детьми, Роль релаксации в сохранении психического и физического здоровья воспитанников, Организация досуговой деятельности в детском саду.</t>
  </si>
  <si>
    <t>В настоящее время в ДОУ нет воспитанников, нуждающихся в специальном уходе.</t>
  </si>
  <si>
    <r>
      <rPr>
        <sz val="11"/>
        <color theme="10"/>
        <rFont val="Times New Roman"/>
        <family val="1"/>
        <charset val="204"/>
      </rPr>
      <t xml:space="preserve">1.  </t>
    </r>
    <r>
      <rPr>
        <u/>
        <sz val="11"/>
        <color theme="10"/>
        <rFont val="Times New Roman"/>
        <family val="1"/>
        <charset val="204"/>
      </rPr>
      <t>http://tom-dsribal.dou.tomsk.ru/wp-content/uploads/2021/05/Programma-razvitiya-proekt.pdf</t>
    </r>
    <r>
      <rPr>
        <sz val="11"/>
        <color theme="10"/>
        <rFont val="Times New Roman"/>
        <family val="1"/>
        <charset val="204"/>
      </rPr>
      <t xml:space="preserve">   2. </t>
    </r>
    <r>
      <rPr>
        <u/>
        <sz val="11"/>
        <color theme="10"/>
        <rFont val="Times New Roman"/>
        <family val="1"/>
        <charset val="204"/>
      </rPr>
      <t>http://tom-dsribal.dou.tomsk.ru/wp-content/uploads/2021/11/Dogovor-na-predostavlenie-meditsinskih-uslug.pdf</t>
    </r>
  </si>
  <si>
    <t>1. раздел 2.6 стр.9-10   2. договор на мед.услуги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</si>
  <si>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http://tom-dsribal.dou.tomsk.ru/wp-content/uploads/2021/05/Programma-razvitiya-proekt.pdf</t>
    </r>
    <r>
      <rPr>
        <sz val="11"/>
        <color theme="10"/>
        <rFont val="Times New Roman"/>
        <family val="1"/>
        <charset val="204"/>
      </rPr>
      <t xml:space="preserve">   2. </t>
    </r>
    <r>
      <rPr>
        <u/>
        <sz val="11"/>
        <color theme="10"/>
        <rFont val="Times New Roman"/>
        <family val="1"/>
        <charset val="204"/>
      </rPr>
      <t xml:space="preserve">http://tom-dsribal.dou.tomsk.ru/pasport/ </t>
    </r>
    <r>
      <rPr>
        <sz val="11"/>
        <color theme="10"/>
        <rFont val="Times New Roman"/>
        <family val="1"/>
        <charset val="204"/>
      </rPr>
      <t xml:space="preserve"> 3.  </t>
    </r>
    <r>
      <rPr>
        <u/>
        <sz val="11"/>
        <color theme="10"/>
        <rFont val="Times New Roman"/>
        <family val="1"/>
        <charset val="204"/>
      </rPr>
      <t>http://tom-dsribal.dou.tomsk.ru/wp-content/uploads/2021/08/Materialno-tehnicheskoe-obespechenie-i-osnashhyonnost.pdf</t>
    </r>
    <r>
      <rPr>
        <sz val="11"/>
        <color theme="10"/>
        <rFont val="Times New Roman"/>
        <family val="1"/>
        <charset val="204"/>
      </rPr>
      <t xml:space="preserve">   4.  </t>
    </r>
    <r>
      <rPr>
        <u/>
        <sz val="11"/>
        <color theme="10"/>
        <rFont val="Times New Roman"/>
        <family val="1"/>
        <charset val="204"/>
      </rPr>
      <t>http://tom-dsribal.dou.tomsk.ru/wp-content/uploads/2021/12/Akt-otsenki-gotovnosti-MADOU-Detskij-sad-OV-s.Rybalovo-Tomskogo-rajona-k-nachalu-2021-2022-uchebnogo-goda.pdf</t>
    </r>
  </si>
  <si>
    <t>1. "Программа развития" раздел 2.10  стр.12-13.</t>
  </si>
  <si>
    <r>
      <rPr>
        <sz val="11"/>
        <color theme="10"/>
        <rFont val="Times New Roman"/>
        <family val="1"/>
        <charset val="204"/>
      </rPr>
      <t xml:space="preserve">1.   </t>
    </r>
    <r>
      <rPr>
        <u/>
        <sz val="11"/>
        <color theme="10"/>
        <rFont val="Times New Roman"/>
        <family val="1"/>
        <charset val="204"/>
      </rPr>
      <t>http://tom-dsribal.dou.tomsk.ru/wp-content/uploads/2021/05/Programma-razvitiya-proekt.pdf</t>
    </r>
    <r>
      <rPr>
        <sz val="11"/>
        <color theme="10"/>
        <rFont val="Times New Roman"/>
        <family val="1"/>
        <charset val="204"/>
      </rPr>
      <t xml:space="preserve">    2.  </t>
    </r>
    <r>
      <rPr>
        <u/>
        <sz val="11"/>
        <color theme="10"/>
        <rFont val="Times New Roman"/>
        <family val="1"/>
        <charset val="204"/>
      </rPr>
      <t>http://tom-dsribal.dou.tomsk.ru/wp-content/uploads/2021/08/Materialno-tehnicheskoe-obespechenie-i-osnashhyonnost.pdf</t>
    </r>
    <r>
      <rPr>
        <sz val="11"/>
        <color theme="10"/>
        <rFont val="Times New Roman"/>
        <family val="1"/>
        <charset val="204"/>
      </rPr>
      <t xml:space="preserve">  3.   </t>
    </r>
    <r>
      <rPr>
        <u/>
        <sz val="11"/>
        <color theme="10"/>
        <rFont val="Times New Roman"/>
        <family val="1"/>
        <charset val="204"/>
      </rPr>
      <t>http://tom-dsribal.dou.tomsk.ru/wp-content/uploads/2021/12/Akt-otsenki-gotovnosti-MADOU-Detskij-sad-OV-s.Rybalovo-Tomskogo-rajona-k-nachalu-2021-2022-uchebnogo-goda.pdf</t>
    </r>
  </si>
  <si>
    <t>"Программа развития" раздел 2.10  стр.12-13.</t>
  </si>
  <si>
    <t>http://tom-dsribal.dou.tomsk.ru/wp-content/uploads/2021/05/Programma-razvitiya-proekt.pdf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</si>
  <si>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  <r>
      <rPr>
        <sz val="11"/>
        <color theme="10"/>
        <rFont val="Times New Roman"/>
        <family val="1"/>
        <charset val="204"/>
      </rPr>
      <t xml:space="preserve">      2.</t>
    </r>
    <r>
      <rPr>
        <u/>
        <sz val="11"/>
        <color theme="10"/>
        <rFont val="Times New Roman"/>
        <family val="1"/>
        <charset val="204"/>
      </rPr>
      <t xml:space="preserve"> http://tom-dsribal.dou.tomsk.ru/wp-content/uploads/2021/11/2020-Analiticheskij-otchyot-.-Samoobsledovanie.pdf</t>
    </r>
    <r>
      <rPr>
        <sz val="11"/>
        <color theme="10"/>
        <rFont val="Times New Roman"/>
        <family val="1"/>
        <charset val="204"/>
      </rPr>
      <t xml:space="preserve">     3. </t>
    </r>
    <r>
      <rPr>
        <u/>
        <sz val="11"/>
        <color theme="10"/>
        <rFont val="Times New Roman"/>
        <family val="1"/>
        <charset val="204"/>
      </rPr>
      <t>http://tom-dsribal.dou.tomsk.ru/perspektivnyj-plan-srednyaya-gruppa/</t>
    </r>
    <r>
      <rPr>
        <sz val="11"/>
        <color theme="10"/>
        <rFont val="Times New Roman"/>
        <family val="1"/>
        <charset val="204"/>
      </rPr>
      <t xml:space="preserve">    4.  </t>
    </r>
    <r>
      <rPr>
        <u/>
        <sz val="11"/>
        <color theme="10"/>
        <rFont val="Times New Roman"/>
        <family val="1"/>
        <charset val="204"/>
      </rPr>
      <t>http://tom-dsribal.dou.tomsk.ru/malahova-alevtina-borisovna/</t>
    </r>
    <r>
      <rPr>
        <sz val="11"/>
        <color theme="10"/>
        <rFont val="Times New Roman"/>
        <family val="1"/>
        <charset val="204"/>
      </rPr>
      <t xml:space="preserve">   5. </t>
    </r>
    <r>
      <rPr>
        <u/>
        <sz val="11"/>
        <color theme="10"/>
        <rFont val="Times New Roman"/>
        <family val="1"/>
        <charset val="204"/>
      </rPr>
      <t>http://tom-dsribal.dou.tomsk.ru/wp-content/uploads/2021/01/Polozhenie-o-monitoringe-osvoeniya-detmi.pdf</t>
    </r>
  </si>
  <si>
    <t>1. Смотреть  ООП и все приложения.    2. Стр.3-6.  3. Перспективное планирование ООД.   4. Проектная деятельность, конспекты занятий.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</si>
  <si>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http://tom-dsribal.dou.tomsk.ru/wp-content/uploads/2021/09/Plan-raboty-na-2021-2022-uchebnyj-god.pdf</t>
    </r>
    <r>
      <rPr>
        <sz val="11"/>
        <color theme="10"/>
        <rFont val="Times New Roman"/>
        <family val="1"/>
        <charset val="204"/>
      </rPr>
      <t xml:space="preserve">    2. </t>
    </r>
    <r>
      <rPr>
        <u/>
        <sz val="11"/>
        <color theme="10"/>
        <rFont val="Times New Roman"/>
        <family val="1"/>
        <charset val="204"/>
      </rPr>
      <t>http://tom-dsribal.dou.tomsk.ru/wp-content/uploads/2021/09/OPP-2021-2022g..pdf</t>
    </r>
  </si>
  <si>
    <t>1.  приложение 1,2,3,4</t>
  </si>
  <si>
    <r>
      <rPr>
        <sz val="11"/>
        <color theme="10"/>
        <rFont val="Times New Roman"/>
        <family val="1"/>
        <charset val="204"/>
      </rPr>
      <t xml:space="preserve"> 1. </t>
    </r>
    <r>
      <rPr>
        <u/>
        <sz val="11"/>
        <color theme="10"/>
        <rFont val="Times New Roman"/>
        <family val="1"/>
        <charset val="204"/>
      </rPr>
      <t>http://tom-dsribal.dou.tomsk.ru/sotrudnichestvo-2/</t>
    </r>
    <r>
      <rPr>
        <sz val="11"/>
        <color theme="10"/>
        <rFont val="Times New Roman"/>
        <family val="1"/>
        <charset val="204"/>
      </rPr>
      <t xml:space="preserve">   2.  </t>
    </r>
    <r>
      <rPr>
        <u/>
        <sz val="11"/>
        <color theme="10"/>
        <rFont val="Times New Roman"/>
        <family val="1"/>
        <charset val="204"/>
      </rPr>
      <t xml:space="preserve">http://tom-dsribal.dou.tomsk.ru/wp-content/uploads/2021/05/Programma-razvitiya-proekt.pdf </t>
    </r>
  </si>
  <si>
    <t>1. раздел 2.5,2.6 стр.9-10</t>
  </si>
  <si>
    <r>
      <rPr>
        <sz val="11"/>
        <color theme="10"/>
        <rFont val="Times New Roman"/>
        <family val="1"/>
        <charset val="204"/>
      </rPr>
      <t xml:space="preserve">1. </t>
    </r>
    <r>
      <rPr>
        <u/>
        <sz val="11"/>
        <color theme="10"/>
        <rFont val="Times New Roman"/>
        <family val="1"/>
        <charset val="204"/>
      </rPr>
      <t>http://tom-dsribal.dou.tomsk.ru/struktura-i-organy-upravleniya-obrazovatelnoj-organizatsiej/</t>
    </r>
    <r>
      <rPr>
        <sz val="11"/>
        <color theme="10"/>
        <rFont val="Times New Roman"/>
        <family val="1"/>
        <charset val="204"/>
      </rPr>
      <t xml:space="preserve">   2.  </t>
    </r>
    <r>
      <rPr>
        <u/>
        <sz val="11"/>
        <color theme="10"/>
        <rFont val="Times New Roman"/>
        <family val="1"/>
        <charset val="204"/>
      </rPr>
      <t>http://tom-dsribal.dou.tomsk.ru/wp-content/uploads/2021/05/Programma-razvitiya-proekt.pdf</t>
    </r>
  </si>
  <si>
    <t>1. Управление персоналом ДОУ.  2. стр.29-31</t>
  </si>
  <si>
    <t>http://tom-dsribal.dou.tomsk.ru/samoobsledovanie/</t>
  </si>
  <si>
    <t>Аналитический отчёт по результатам самообследования за 2020г. Стр. 23-26.</t>
  </si>
  <si>
    <t>http://tom-dsribal.dou.tomsk.ru/obrazovatelnye-standarnty/</t>
  </si>
  <si>
    <t>Программа развития стр.2-6, стр.26-27.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</si>
  <si>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ДОО МБДОУ "Детский сад ОВ п. Рассвет" Томского района</t>
    </r>
  </si>
  <si>
    <t>http://tom-dsrassvet.dou.tomsk.ru/wp-content/uploads/2021/12/obrazovatelnaya-programma-2021-2022-god.pdf</t>
  </si>
  <si>
    <t>ООП ДОУ</t>
  </si>
  <si>
    <t>http://tom-dsrassvet.dou.tomsk.ru/wp-content/uploads/2021/12/ADAPTIROVANNAYA-OSNOVNAYA-OBRAZOVATELNAYA-PROGRAMMA-DOSHKOLNOGO-OBRAZOVANIYA-DETEJ-S-TYAZHYOLYMI-NARUSHENIYAMI-RECHI025.pdf</t>
  </si>
  <si>
    <t>АООП для детей с ТНР</t>
  </si>
  <si>
    <t>http://tom-dsrassvet.dou.tomsk.ru/wp-content/uploads/2021/12/ADAPTIROVANNAYA-OSNOVNAYA-OBSHHEOBRAZOVATELNAYA-PROGRAMMA-DLYA-SLABOSLYSHASHHIH-I-POZDNOOGLOHSHIH-VOSPITANNIKOV-DOU023.pdf</t>
  </si>
  <si>
    <t>АООП ДОУ для слабослышащих и позднооглохших детей</t>
  </si>
  <si>
    <t>http://tom-dsrassvet.dou.tomsk.ru/wp-content/uploads/2021/12/ADAPTIROVANNAYA-OSNOVNAYA-OBSHHEOBRAZOVATELNAYA-PROGRAMMA-DOSHKOLNOGO-OBRAZOVANIYA-DETEJ-S-ZADERZHKOJ-PSIHICHESKOGO-RAZVITIYA024.pdf</t>
  </si>
  <si>
    <t>АООП ДОУ для детей с ЗПР</t>
  </si>
  <si>
    <t>http://tom-dsrassvet.dou.tomsk.ru/wp-content/uploads/2021/12/Dopolnitelnaya-obshherazvivayushhaya-programma-V-strane-origami-dlya-vospitannikov-4-5-let006.pdf  ;  http://tom-dsrassvet.dou.tomsk.ru/wp-content/uploads/2021/12/Dopolnitelnaya-obshherazvivayushhaya-programma-V-strane-origami-dlya-vospitannikov-5-6-let005.pdf ;  http://tom-dsrassvet.dou.tomsk.ru/wp-content/uploads/2021/12/Dopolnitelnaya-obshherazvivayushhaya-programma-Zdorovej-ka004-1.pdf</t>
  </si>
  <si>
    <t>–Дополнительная общеразвивающая программа технической направленности “В стране оригами” для воспитанников 4-5 лет
–Дополнительная общеразвивающая программа “В стране оригами” для воспитанников 5-6 лет
–Дополнительная общеразвивающая программа естественнонаучной направленности “Здоровей-ка”</t>
  </si>
  <si>
    <t>Раздел АООП ДОУ в ООП ДОУ с. 140-173</t>
  </si>
  <si>
    <t>http://tom-dsrassvet.dou.tomsk.ru/wp-content/uploads/2021/12/Rabochaya-programma-Musinova-EV613.pdf</t>
  </si>
  <si>
    <t>Рабочая программа учителя-логопеда</t>
  </si>
  <si>
    <t>http://tom-dsrassvet.dou.tomsk.ru/wp-content/uploads/2021/12/16-Programma-vospitaniya040.pdf</t>
  </si>
  <si>
    <t>Программа воспитания ДОУ</t>
  </si>
  <si>
    <t>http://tom-dsrassvet.dou.tomsk.ru/wp-content/uploads/2021/12/16-Analiz-raboty-2020-2021-uchebnyj-god039.pdf</t>
  </si>
  <si>
    <t xml:space="preserve">Анализ работы ДОУ с. 27 </t>
  </si>
  <si>
    <t xml:space="preserve">  ООП ДОУ с. 27-39</t>
  </si>
  <si>
    <t>ООП ДОУ с. 127</t>
  </si>
  <si>
    <t>Анализ работы ДОУ с. 27</t>
  </si>
  <si>
    <t xml:space="preserve"> ООП ДОУ с.47-60</t>
  </si>
  <si>
    <t>http://tom-dsrassvet.dou.tomsk.ru/wp-content/uploads/2021/12/Dopolnitelnaya-obshherazvivayushhaya-programma-V-strane-origami-dlya-vospitannikov-4-5-let006.pdf</t>
  </si>
  <si>
    <t>Дополнительная общеразивающая программа "Встране оригами" для детей 4-5 лет</t>
  </si>
  <si>
    <t>Дополнительная общеразивающая программа "Встране оригами" для детей 5-6 лет</t>
  </si>
  <si>
    <t>http://tom-dsrassvet.dou.tomsk.ru/wp-content/uploads/2021/12/Dopolnitelnaya-obshherazvivayushhaya-programma-Robotyoshka028.pdf</t>
  </si>
  <si>
    <t>Дополнительная общеразвивающая программа "Роботёшка"</t>
  </si>
  <si>
    <t>http://tom-dsrassvet.dou.tomsk.ru/svedeniya-ob-organizatsii-pitaniya-  ; http://tom-dsrassvet.dou.tomsk.ru/?attachment_id=13742</t>
  </si>
  <si>
    <t>ООП ДОУ с.111 ; Программа воспитания</t>
  </si>
  <si>
    <t>Анализ работы ДОУ с. 27, с. 24</t>
  </si>
  <si>
    <t>ООП ДОУ с. 65-70</t>
  </si>
  <si>
    <t xml:space="preserve">http://tom-dsrassvet.dou.tomsk.ru/godovoj-plan-raboty-uchitelya-logopeda/ </t>
  </si>
  <si>
    <t>Годовой план учителя-логопеда</t>
  </si>
  <si>
    <t>ООП ДОУ с 65-70</t>
  </si>
  <si>
    <t xml:space="preserve">http://tom-dsrassvet.dou.tomsk.ru/wp-content/uploads/2021/09/PASPORT-LOGOPEDICHESKIJ-KABINET548.pdf </t>
  </si>
  <si>
    <t>Паспорт кабинета учителя-логопеда</t>
  </si>
  <si>
    <t xml:space="preserve">http://tom-dsrassvet.dou.tomsk.ru/wp-content/uploads/2021/12/Rabochaya-programma-Musinova-EV613.pdf </t>
  </si>
  <si>
    <t>ООП ДОУ с. 111</t>
  </si>
  <si>
    <t>ООП ДОУ с. 76-81</t>
  </si>
  <si>
    <t>http://tom-dsrassvet.dou.tomsk.ru/wp-content/uploads/2021/12/iskorka.pdf</t>
  </si>
  <si>
    <t>Договор о сотрудничестве с ДДТ "Искорка"</t>
  </si>
  <si>
    <t xml:space="preserve">http://tom-dsrassvet.dou.tomsk.ru/wp-content/uploads/2021/12/sozvezdie.pdf </t>
  </si>
  <si>
    <t>Договор о сотрудничестве с ДДТ "Созвездие"</t>
  </si>
  <si>
    <t xml:space="preserve">http://tom-dsrassvet.dou.tomsk.ru/wp-content/uploads/2021/12/Dopolnitelnaya-obshherazvivayushhaya-programma-Horeografiya-dlya-vospitannikov-4-7-let007.pdf </t>
  </si>
  <si>
    <t>Дополнительная общеразвивающая программа для воспитанников 4-7 лет "Хореография"</t>
  </si>
  <si>
    <t xml:space="preserve">http://tom-dsrassvet.dou.tomsk.ru/wp-content/uploads/2021/12/Dopolnitelnaya-obshherazvivayushhaya-programma-Zdorovej-ka004-1.pdf </t>
  </si>
  <si>
    <t>Дополнительная общеразвивающая программа для воспитанников 6-7 лет "Здоровей-ка"</t>
  </si>
  <si>
    <t>ООП ДОУ с. 96-101</t>
  </si>
  <si>
    <t>http://tom-dsrassvet.dou.tomsk.ru/wp-content/uploads/2021/12/pasport-fizkulturnyj-zal029.pdf</t>
  </si>
  <si>
    <t>Паспорт физкультурного зала</t>
  </si>
  <si>
    <t>http://tom-dsrassvet.dou.tomsk.ru/wp-content/uploads/2021/12/16-Pedagogicheskij-sostav-na-01.12.2021-g041-1.pdf</t>
  </si>
  <si>
    <t>Педагогический состав ДОУ</t>
  </si>
  <si>
    <t xml:space="preserve">http://tom-dsrassvet.dou.tomsk.ru/wp-content/uploads/2021/12/16-Analiz-raboty-2020-2021-uchebnyj-god039.pdf </t>
  </si>
  <si>
    <t>Анализ работы ДОУ С. 8-10. С. 13-14  С. 16-17</t>
  </si>
  <si>
    <t>http://tom-dsrassvet.dou.tomsk.ru/wp-content/uploads/2021/12/16-GOdovoj-plan-raboty-2021-2022-uchebnyj-god038.pdf</t>
  </si>
  <si>
    <t>Годовой план работы ДОУ с.3</t>
  </si>
  <si>
    <t xml:space="preserve">http://tom-dsrassvet.dou.tomsk.ru/wp-content/uploads/2021/09/Pedagogicheskij-DOU-sostav-na-01.09.2021-g.-1.pdf </t>
  </si>
  <si>
    <t>http://tom-dsrassvet.dou.tomsk.ru/wp-content/uploads/2021/08/Polozhenie-o-professionalnoj-etike-pedagogicheskih-rabotnikov519.pdf</t>
  </si>
  <si>
    <t>Положение о профессиональной этике педагога ДОУ</t>
  </si>
  <si>
    <t>Анализ работы ДОУ с. 11</t>
  </si>
  <si>
    <t>http://tom-dsrassvet.dou.tomsk.ru/vospitatelyam/</t>
  </si>
  <si>
    <t>Страница Воспитателям</t>
  </si>
  <si>
    <t>Годовой план работы ДОУ с. 3; с. 7-10</t>
  </si>
  <si>
    <t>Анализ работы ДОУ с.14-15</t>
  </si>
  <si>
    <t>Анализ работы с. 21</t>
  </si>
  <si>
    <t>Анализ работы с. 20-23</t>
  </si>
  <si>
    <t xml:space="preserve">http://tom-dsrassvet.dou.tomsk.ru/wp-content/uploads/2021/09/Pasport-gruppy-1ml.pdf </t>
  </si>
  <si>
    <t>Паспорт первой младшей группы</t>
  </si>
  <si>
    <t xml:space="preserve">http://tom-dsrassvet.dou.tomsk.ru/wp-content/uploads/2021/12/Pasportpomeshheniya-vtoroj-mladshej-gruppy012.pdf </t>
  </si>
  <si>
    <t>Паспорт второй млашей группы</t>
  </si>
  <si>
    <t xml:space="preserve">http://tom-dsrassvet.dou.tomsk.ru/wp-content/uploads/2021/09/pasport-gruppy-YUNGI.pdf </t>
  </si>
  <si>
    <t>Паспорт средней группы</t>
  </si>
  <si>
    <t xml:space="preserve">http://tom-dsrassvet.dou.tomsk.ru/wp-content/uploads/2021/09/PASPORT-starshaya.pdf </t>
  </si>
  <si>
    <t>Паспорт старшей группы</t>
  </si>
  <si>
    <t xml:space="preserve">http://tom-dsrassvet.dou.tomsk.ru/wp-content/uploads/2021/09/pasport-gruppy-gotov.pdf </t>
  </si>
  <si>
    <t>Паспорт подготовительной группы</t>
  </si>
  <si>
    <t>ООП ДОУ с.124, с.120</t>
  </si>
  <si>
    <t>ООП ДОУ с. 45-46, с. 63-63, с. 74-75, с. 94-95, с.124</t>
  </si>
  <si>
    <t>Анализ работы ДОУ с.12</t>
  </si>
  <si>
    <t xml:space="preserve">http://tom-dsrassvet.dou.tomsk.ru/wp-content/uploads/2021/12/Mersibo.pdf </t>
  </si>
  <si>
    <t>Договор о сотрудничестве с ООО "Мерсибо"</t>
  </si>
  <si>
    <t>http://tom-dsrassvet.dou.tomsk.ru/bagaeva-anastasiya-aleksandrovna/</t>
  </si>
  <si>
    <t>Персональная страница воспитателя</t>
  </si>
  <si>
    <t>http://tom-dsrassvet.dou.tomsk.ru/personalnaya-stranitsa-uchitelya-logopeda-musinovoj-evgenii-viktorovny/</t>
  </si>
  <si>
    <t>Персональная страница учителя-логопеда</t>
  </si>
  <si>
    <t>http://tom-dsrassvet.dou.tomsk.ru/personalnaya-stranichka-vospitatelya-polkovoj-mariny-nikolaevny/</t>
  </si>
  <si>
    <t>http://tom-dsrassvet.dou.tomsk.ru/gribenko-yaniny-valerevny/</t>
  </si>
  <si>
    <t>Персональная страница музыкального руководителя</t>
  </si>
  <si>
    <t xml:space="preserve">http://tom-dsrassvet.dou.tomsk.ru/personalnaya-stranitsa-vospitatelya-sorokinoj-svetlany-leonidovny/ </t>
  </si>
  <si>
    <t>http://tom-dsrassvet.dou.tomsk.ru/raetskaya-ekaterina-aleksandrovna/</t>
  </si>
  <si>
    <t>Персональная страница заведующего</t>
  </si>
  <si>
    <t xml:space="preserve">http://tom-dsrassvet.dou.tomsk.ru/lokalnye-akty/ </t>
  </si>
  <si>
    <t xml:space="preserve">http://tom-dsrassvet.dou.tomsk.ru/plan-finansovo-hozyaystvennoy-deyatelnosti/ ; http://tom-dsrassvet.dou.tomsk.ru/wp-content/uploads/2021/11/PFHD-22.pdf      </t>
  </si>
  <si>
    <t>План финансово-хозяйственной деятельности</t>
  </si>
  <si>
    <t>Анализ работы ДОУ с. 18-19, с. 23-24</t>
  </si>
  <si>
    <t>ООП ДОУ с. 116</t>
  </si>
  <si>
    <t>ООП ДОУ с. 117-119</t>
  </si>
  <si>
    <t>ООП ДОУ с. 28, 30, 33, 37, 39-40</t>
  </si>
  <si>
    <t xml:space="preserve">http://tom-dsrassvet.dou.tomsk.ru/wp-content/uploads/2021/12/obrazovatelnaya-programma-2021-2022-god.pdf </t>
  </si>
  <si>
    <t>ООП ДОУ с. 54, 57, 139</t>
  </si>
  <si>
    <t>ООП ДОУ с. 51</t>
  </si>
  <si>
    <t>ООП ДОУ с.47, 49, 51, 54, 57</t>
  </si>
  <si>
    <t>ООП ДОУ с. 29, 31, 34, 38, 41</t>
  </si>
  <si>
    <t>Договор о сотрудничестве с ООО Мерсибо</t>
  </si>
  <si>
    <t>ООП ДОУ с.  105, 134-137</t>
  </si>
  <si>
    <t>http://tom-dsrassvet.dou.tomsk.ru/wp-content/uploads/2021/08/Polozhenie-o-formah-polucheniya-obrazovaniya524.pdf</t>
  </si>
  <si>
    <t>Положение о формах получения образования</t>
  </si>
  <si>
    <t>http://tom-dsrassvet.dou.tomsk.ru/wp-content/uploads/2021/08/Polozhenie-o-yazyke-obrazovaniya529.pdf</t>
  </si>
  <si>
    <t>Положение о языке образования</t>
  </si>
  <si>
    <t xml:space="preserve">http://tom-dsrassvet.dou.tomsk.ru/stazhirovochnaya-ploshhadka/ </t>
  </si>
  <si>
    <t>Страница Сетевого взаимодействия</t>
  </si>
  <si>
    <t xml:space="preserve">http://tom-dsrassvet.dou.tomsk.ru/category/nashi-proekty/ </t>
  </si>
  <si>
    <t>Страница Проекты ДОУ</t>
  </si>
  <si>
    <t xml:space="preserve">http://tom-dsrassvet.dou.tomsk.ru/wp-content/uploads/2019/12/Polozhenie-o-PPK.pdf </t>
  </si>
  <si>
    <t>Положение о ППк ДОУ</t>
  </si>
  <si>
    <t>ООП ДОУ с.140-173</t>
  </si>
  <si>
    <t xml:space="preserve">http://tom-dsrassvet.dou.tomsk.ru/wp-content/uploads/2021/09/Analiz-raboty-.pdf </t>
  </si>
  <si>
    <t>План работы ДОУ с.14-15</t>
  </si>
  <si>
    <t xml:space="preserve">http://tom-dsrassvet.dou.tomsk.ru/munitsipalnoe-zadanie/ </t>
  </si>
  <si>
    <t>Страница Организация работы с детьми с ОВЗ</t>
  </si>
  <si>
    <t>АООП ДОУ</t>
  </si>
  <si>
    <t>http://tom-dsrassvet.dou.tomsk.ru/upravlyayushhiy-sovet-detskogo-sada/</t>
  </si>
  <si>
    <t>Страница Управляющий Совет</t>
  </si>
  <si>
    <t xml:space="preserve">http://tom-dsrassvet.dou.tomsk.ru/wp-content/uploads/2020/10/Polozhenie-Upravlyayushhij-sovet.pdf </t>
  </si>
  <si>
    <t>Положение об Управляющем Совете</t>
  </si>
  <si>
    <t>Анализ работы ДОУ с 24</t>
  </si>
  <si>
    <t xml:space="preserve">http://tom-dsrassvet.dou.tomsk.ru/wp-content/uploads/2021/08/Polozhenie-o-vzaimodejstvii-s-semyami-vospitannikov527.pdf  </t>
  </si>
  <si>
    <t xml:space="preserve">Положение о взаимодействии с семьями воспитани ков </t>
  </si>
  <si>
    <t xml:space="preserve">http://tom-dsrassvet.dou.tomsk.ru/8120-2/ </t>
  </si>
  <si>
    <t>Страница Консультационный центр</t>
  </si>
  <si>
    <t>Анализ работы ДОУ с. 25</t>
  </si>
  <si>
    <t>ООП ДОУ с. 128-134</t>
  </si>
  <si>
    <t xml:space="preserve">http://tom-dsrassvet.dou.tomsk.ru/wp-content/uploads/2021/08/Programma-proizvodstvennogo-kontrolya517.pdf </t>
  </si>
  <si>
    <t>Положение о производственном контроле</t>
  </si>
  <si>
    <t>http://tom-dsrassvet.dou.tomsk.ru/dogovor-o-predostavlenii-meditsinskih-uslug/  ;  http://tom-dsrassvet.dou.tomsk.ru/wp-content/uploads/2021/09/GODOVOJ-PLAN-21-22-.pdf</t>
  </si>
  <si>
    <t xml:space="preserve">Отчеты о реализации здоровьесберегающих технологий в возрастных группах ДОУ </t>
  </si>
  <si>
    <t>http://tom-dsrassvet.dou.tomsk.ru/wp-content/uploads/2021/09/GODOVOJ-PLAN-21-22-.pdf</t>
  </si>
  <si>
    <t>План работы ДОУ с. 5</t>
  </si>
  <si>
    <t xml:space="preserve">http://tom-dsrassvet.dou.tomsk.ru/dogovor-o-predostavlenii-meditsinskih-uslug/  </t>
  </si>
  <si>
    <t>Отчеты о реализации здоровьесберегающих технологий в возрастных группах ДОУ</t>
  </si>
  <si>
    <t xml:space="preserve">http://tom-dsrassvet.dou.tomsk.ru/wp-content/uploads/2021/06/Polozhenie-ob-organizatsii-pitaniya-2021472.pdf </t>
  </si>
  <si>
    <t>http://tom-dsrassvet.dou.tomsk.ru/wp-content/uploads/2021/06/Polozhenie-o-komissii-obshhestvennogo-kontrolya-za-organizatsiej-i-kachestvom-pitaniya-vospitannikov-469.pdf</t>
  </si>
  <si>
    <t>Положение о комиссии общественного контроля за организацией и качеством питания воспитанников</t>
  </si>
  <si>
    <t xml:space="preserve">http://tom-dsrassvet.dou.tomsk.ru/wp-content/uploads/2021/06/Polozhenie-o-brakerazhnoj-komissii.pdf </t>
  </si>
  <si>
    <t>http://tom-dsrassvet.dou.tomsk.ru/wp-content/uploads/2021/06/Polozhenie-o-proizvodstvennom-kontrole-za-organizatsiej-i-kachestvom-pitaniya-470.pdf</t>
  </si>
  <si>
    <t>Положение о производственнос контроле за организацией и качеством питания</t>
  </si>
  <si>
    <t>http://tom-dsrassvet.dou.tomsk.ru/wp-content/uploads/2021/06/Prikz-ob-utverzhdenii-lokalnyh-aktov-reguliruyushhih-organizatsiyu-pitaniya-brakerazhnoj-komissii-otvetstvennogo473.pdf</t>
  </si>
  <si>
    <t>Приказ об утверждении локальных актов, регламентирующих организацию питания</t>
  </si>
  <si>
    <t xml:space="preserve">http://tom-dsrassvet.dou.tomsk.ru/pitanie/ </t>
  </si>
  <si>
    <t xml:space="preserve">Страница Питание </t>
  </si>
  <si>
    <t>ООП ДОУ с. 128-133</t>
  </si>
  <si>
    <t xml:space="preserve">http://tom-dsrassvet.dou.tomsk.ru/wp-content/uploads/2021/08/dOGOVOR-O-MED-OBSLUZHIVANII532.pdf </t>
  </si>
  <si>
    <t>Договор о медицинском обсуживании</t>
  </si>
  <si>
    <t xml:space="preserve">http://tom-dsrassvet.dou.tomsk.ru/wp-content/uploads/2021/08/Polozhenie-o-provedenii-uchebnoj-evakuatsii514.pdf </t>
  </si>
  <si>
    <t>Положение о проведении учебной эвакуации</t>
  </si>
  <si>
    <t xml:space="preserve">http://tom-dsrassvet.dou.tomsk.ru/wp-content/uploads/2021/08/Polozhenie-o-propusknom-i-vnutriobektovom-rezhime526.pdf </t>
  </si>
  <si>
    <t>Положение о внутриобъектовом и пропускном режиме, с. 2 - 4</t>
  </si>
  <si>
    <t xml:space="preserve">http://tom-dsrassvet.dou.tomsk.ru/wp-content/uploads/2021/08/Polozhenie-ob-organizatsii-progulok518.pdf </t>
  </si>
  <si>
    <t>Положение о проведении прогулок с воспитанниками</t>
  </si>
  <si>
    <t xml:space="preserve">http://tom-dsrassvet.dou.tomsk.ru/bezopasnost-dorozhnogo-dvizheniya/ </t>
  </si>
  <si>
    <t>Страница Безопасность</t>
  </si>
  <si>
    <t>http://tom-dsrassvet.dou.tomsk.ru/wp-content/uploads/2021/12/Instruktsii-po-TB-dlya-vospitannikov-DOU026.pdf</t>
  </si>
  <si>
    <t>Инструкции по ТБ для воспитанников</t>
  </si>
  <si>
    <t xml:space="preserve">http://tom-dsrassvet.dou.tomsk.ru/wp-content/uploads/2021/08/Polozhenie-o-komissii-po-ohrane-truda513.pdf </t>
  </si>
  <si>
    <t>Положение о комиссии по охране труда</t>
  </si>
  <si>
    <t>Локальные акты ДОУ</t>
  </si>
  <si>
    <t>http://tom-dsrassvet.dou.tomsk.ru/wp-content/uploads/2021/08/Polozhenie-o-razrabotke-i-prinyatii-lokalnyh-aktov530.pdf</t>
  </si>
  <si>
    <t>Положение о порядке разработки и принятия локальных актов</t>
  </si>
  <si>
    <t>Анализ работы ДОУ .с. 18</t>
  </si>
  <si>
    <t xml:space="preserve">http://tom-dsrassvet.dou.tomsk.ru/wp-content/uploads/2021/09/GODOVOJ-PLAN-21-22-.pdf </t>
  </si>
  <si>
    <t>План работы ДОУ с. 2</t>
  </si>
  <si>
    <t>Сетевое взаимодействие, договоры о сотрудничестве</t>
  </si>
  <si>
    <t xml:space="preserve">http://tom-dsrassvet.dou.tomsk.ru/wp-content/uploads/2021/12/16-GOdovoj-plan-raboty-2021-2022-uchebnyj-god038.pdf </t>
  </si>
  <si>
    <t>Годовой план работы ДОУ с. 3-4</t>
  </si>
  <si>
    <t xml:space="preserve">http://tom-dsrassvet.dou.tomsk.ru/wp-content/uploads/2020/10/Kodeks-professionalnoj-etiki-sotrudnikov-DOU.pdf </t>
  </si>
  <si>
    <t>Положение о профессиональной этике сотрудников ДОУ</t>
  </si>
  <si>
    <t xml:space="preserve">http://tom-dsrassvet.dou.tomsk.ru/wp-content/uploads/2021/08/Pravila-vnutrennego-trudovogo-rasporyadka2021.pdf </t>
  </si>
  <si>
    <t xml:space="preserve">http://tom-dsrassvet.dou.tomsk.ru/wp-content/uploads/2021/12/Vnutrennyaya-sistema-otsenki-kachestva-vospitatelno-obrazovatelnogo-protsessa-018.pdf </t>
  </si>
  <si>
    <t xml:space="preserve">Внутренняя система оценки качества </t>
  </si>
  <si>
    <t>Годовой план работы ДОУ с. 12-16</t>
  </si>
  <si>
    <t xml:space="preserve">http://tom-dsrassvet.dou.tomsk.ru/svedeniya-ob-organizatsii-pitaniya-vospitannikov/svedeniya-ob-obrazovatelnoj-organizatsii/programma-razvitiya/ </t>
  </si>
  <si>
    <t>Программа развития ДОУ на 2020-2023 годы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</si>
  <si>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ДОО  МБДОУ "Детский сад П и ОД" Томского района</t>
    </r>
  </si>
  <si>
    <t>http://tom-dspod.dou.tomsk.ru/svedeniya-ob-obrazovatelnoj-organizatsii/obrazovanie/</t>
  </si>
  <si>
    <t xml:space="preserve">http://tom-dspod.dou.tomsk.ru/wp-content/uploads/2022/01/Programma-Trudolyubik-ot-31.08.2020746_compressed-1.pdf </t>
  </si>
  <si>
    <t>http://tom-dspod.dou.tomsk.ru/wp-content/uploads/2022/01/Programma-Narodnyj-kalendar_compressed-1.pdf</t>
  </si>
  <si>
    <t>http://tom-dspod.dou.tomsk.ru/wp-content/uploads/2022/01/Godovoj-otchyot-2020-2021-n752.pdf</t>
  </si>
  <si>
    <t>стр. 7,12</t>
  </si>
  <si>
    <t>стр.7-10,12</t>
  </si>
  <si>
    <t>стр 18</t>
  </si>
  <si>
    <t>стр7,12</t>
  </si>
  <si>
    <t>стр 2</t>
  </si>
  <si>
    <t>стр 7-9</t>
  </si>
  <si>
    <t>стр 7-14</t>
  </si>
  <si>
    <t>стр 12</t>
  </si>
  <si>
    <t xml:space="preserve">http://tom-dspod.dou.tomsk.ru/wp-content/uploads/2022/01/Programma-Narodnyj-kalendar_compressed-1.pdf </t>
  </si>
  <si>
    <t>стр 21</t>
  </si>
  <si>
    <t>http://tom-dspod.dou.tomsk.ru/wp-content/uploads/2022/01/Pedagogicheskij-sostav001.pdf</t>
  </si>
  <si>
    <t>https://nsportal.ru/lyudmila-sergeevna-pavlova/</t>
  </si>
  <si>
    <t>стр 24-27</t>
  </si>
  <si>
    <t>http://tom-dspod.dou.tomsk.ru/svedeniya-ob-obrazovatelnoj-organizatsii/materialno-tehnicheskoe-obespechenie-i-osnashhyonnost-obrazovatelnogo-protsessa/</t>
  </si>
  <si>
    <t>http://tom-dspod.dou.tomsk.ru/wp-content/uploads/2020/11/Edem-edem-na-velosipede-1.pdf</t>
  </si>
  <si>
    <t>http://tom-dspod.dou.tomsk.ru/wp-content/uploads/2022/01/rab-proramma-s-3-do-7-ot-31.08.2020748.pdf</t>
  </si>
  <si>
    <t>стр 19-23</t>
  </si>
  <si>
    <t>http://tom-dspod.dou.tomsk.ru/wp-content/uploads/2020/04/otchyot-o-rez-deyat-28.04.2020.pdf</t>
  </si>
  <si>
    <t>стр 3-5</t>
  </si>
  <si>
    <t>стр 16-19</t>
  </si>
  <si>
    <t>http://tom-dspod.dou.tomsk.ru/wp-content/uploads/2022/01/Godovoj-otchyot-Narodnyj-Kalendar-2019-2020_compressed.pdf</t>
  </si>
  <si>
    <t>стр 6</t>
  </si>
  <si>
    <t>стрн 7,10</t>
  </si>
  <si>
    <t>стр 24,25</t>
  </si>
  <si>
    <t>http://tom-dspod.dou.tomsk.ru/wp-content/uploads/2022/01/Programma-Trudolyubik-ot-31.08.2020746_compressed-1.pdf</t>
  </si>
  <si>
    <t>стр 16,17</t>
  </si>
  <si>
    <t>http://tom-dspod.dou.tomsk.ru/wp-content/uploads/2022/01/Progr-CHudesnaya-igolochka-ot-31.08.2020747_compressed.pdf</t>
  </si>
  <si>
    <t>стр 8,9</t>
  </si>
  <si>
    <t>стр 42-45</t>
  </si>
  <si>
    <t>стр 15,16</t>
  </si>
  <si>
    <t>стр 21,22</t>
  </si>
  <si>
    <t>http://tom-dspod.dou.tomsk.ru/wp-content/uploads/2021/06/10-dnevnoe-menyu.pdf</t>
  </si>
  <si>
    <t>http://tom-dspod.dou.tomsk.ru/antiterror/</t>
  </si>
  <si>
    <t>http://tom-dspod.dou.tomsk.ru/wp-content/uploads/2020/03/pasport-DP-2020.pdf</t>
  </si>
  <si>
    <t>http://tom-dspod.dou.tomsk.ru/wp-content/uploads/2017/04/Ustav.pdf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</si>
  <si>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ДОО МБДОУ "Детский сад д. Черная речка" Томского района</t>
    </r>
  </si>
  <si>
    <t>http://tom-chrechka.dou.tomsk.ru/wp-content/uploads/2021/12/Osnovnaya-obshheobrazovatelnaya-programma.pdf</t>
  </si>
  <si>
    <t>http://tom-chrechka.dou.tomsk.ru/wp-content/uploads/2020/10/Adaptirovannaya-osnovnaya-obrazovatelnaya-programma-doshkolnogo-obrazovaniya-detej-s-zaderzhkoj-psihicheskogo-razvitiya.pdf</t>
  </si>
  <si>
    <t>http://tom-chrechka.dou.tomsk.ru/wp-content/uploads/2021/12/Dopolnitelnaya-obshherazvivayushhaya-programma-ABVGDEJKA.pdf</t>
  </si>
  <si>
    <t>Дополнительная общеразвивающая программа “АБВГДЕЙКА”</t>
  </si>
  <si>
    <t>http://tom-chrechka.dou.tomsk.ru/wp-content/uploads/2021/12/Dopolnitelnaya-obshherazvivayushhaya-programma-Legotehnik.pdf</t>
  </si>
  <si>
    <t>Дополнительная общеразвивающая программа “Леготехник”</t>
  </si>
  <si>
    <t>http://tom-chrechka.dou.tomsk.ru/wp-content/uploads/2021/12/Dopolnitelnaya-obshherazvivayushhaya-programma-V-strane-volshebnyh-igr.pdf</t>
  </si>
  <si>
    <t>Дополнительная общеразвивающая программа “В стране волшебных игр”</t>
  </si>
  <si>
    <t>http://tom-chrechka.dou.tomsk.ru/wp-content/uploads/2021/12/Dopolnitelnaya-obshherazvivayushhaya-programma-Fitnes-dlya-detej.pdf</t>
  </si>
  <si>
    <t>Дополнительная общеразвивающая программа “Фитнес для детей”</t>
  </si>
  <si>
    <t>http://tom-chrechka.dou.tomsk.ru/wp-content/uploads/2021/12/Dopolnitelnaya-obshherazvivayushhaya-programma-Lego-mastera.pdf</t>
  </si>
  <si>
    <t>Дополнительная общеразвивающая программа “Лего-мастера"</t>
  </si>
  <si>
    <t>http://tom-chrechka.dou.tomsk.ru/wp-content/uploads/2021/06/OOP-DOO-CHYORNAYA-RECHKA.pdf</t>
  </si>
  <si>
    <t>с.21 ООПДО</t>
  </si>
  <si>
    <t>с.22 ООП ДО</t>
  </si>
  <si>
    <t>с. 21 ООП ДО</t>
  </si>
  <si>
    <t>http://tom-chrechka.dou.tomsk.ru/wp-content/uploads/2020/10/Dopolnitelnaya-obshherazvivayushhaya-programma-ABVGDEJKA.pdf</t>
  </si>
  <si>
    <t>с.24 ООП ДО</t>
  </si>
  <si>
    <t>с.32 ООП ДО</t>
  </si>
  <si>
    <t>с. 37 ООП ДО</t>
  </si>
  <si>
    <t>с. 38 ООП ДО</t>
  </si>
  <si>
    <t>с.39 ООП ДО</t>
  </si>
  <si>
    <t>с.40 ООП ДО</t>
  </si>
  <si>
    <t>http://tom-chrechka.dou.tomsk.ru/wp-content/uploads/2020/03/Proekt-Luchik-druzhby.pdf, http://tom-chrechka.dou.tomsk.ru/wp-content/uploads/2021/06/OOP-DOO-CHYORNAYA-RECHKA.pdf</t>
  </si>
  <si>
    <t>Проект “Лучик дружбы”, с.41 ООП ДО</t>
  </si>
  <si>
    <t>с.30 ООП ДО</t>
  </si>
  <si>
    <t>с.27 ООП ДО</t>
  </si>
  <si>
    <t>с.28 ООП ДО</t>
  </si>
  <si>
    <t>с.50 ООП ДО</t>
  </si>
  <si>
    <t>с.36 ООП ДО</t>
  </si>
  <si>
    <t>с.48 ООП ДО</t>
  </si>
  <si>
    <t>с.44 ООП ДО</t>
  </si>
  <si>
    <t>с.46 ООП ДО</t>
  </si>
  <si>
    <t>с.47 ООП ДО</t>
  </si>
  <si>
    <t>с.19 ООП ДО</t>
  </si>
  <si>
    <t>с. 17 ООП ДО</t>
  </si>
  <si>
    <t>с.83 ООП ДО</t>
  </si>
  <si>
    <t>с.61 ООП ДО</t>
  </si>
  <si>
    <t>http://tom-chrechka.dou.tomsk.ru/pedagogi-dou/ ; http://tom-chrechka.dou.tomsk.ru/wp-content/uploads/2021/06/OOP-DOO-CHYORNAYA-RECHKA.pdf</t>
  </si>
  <si>
    <t>с.75 ООП ДО</t>
  </si>
  <si>
    <t>http://tom-chrechka.dou.tomsk.ru/wp-content/uploads/2021/01/Programma-razvitiya-Territoriya-detstva.pdf</t>
  </si>
  <si>
    <t>с.13 Программа Развития "Территория роста"</t>
  </si>
  <si>
    <t>http://tom-chrechka.dou.tomsk.ru/pedagogi-dou/</t>
  </si>
  <si>
    <t>http://tom-chrechka.dou.tomsk.ru/wp-content/uploads/2021/12/Plan-povysheniya-kvalifikatsii-i-attestatsii-pedagogicheskih-rabotnikov.pdf</t>
  </si>
  <si>
    <t>План повышения квалификации и  аттестации педагогических работников 2020 – 2026г.</t>
  </si>
  <si>
    <t>http://tom-chrechka.dou.tomsk.ru/wp-content/uploads/2021/12/Polozhenie-o-Pedagogicheskom-sovete.pdf</t>
  </si>
  <si>
    <t>Положение о педагогическом совете</t>
  </si>
  <si>
    <t>http://tom-chrechka.dou.tomsk.ru/nash-kollektiv-3/</t>
  </si>
  <si>
    <t>с.19  программа Развития "Территория развития"</t>
  </si>
  <si>
    <t>с.65 ООП ДО</t>
  </si>
  <si>
    <t>с.64 ООП ДО</t>
  </si>
  <si>
    <t>с.66 ООП ДО</t>
  </si>
  <si>
    <t>http://tom-chrechka.dou.tomsk.ru/elektronnye-obrazovatelnye-resursy-dou/</t>
  </si>
  <si>
    <t>Электронные образовательные ресурсы ДОУ</t>
  </si>
  <si>
    <t>http://tom-chrechka.dou.tomsk.ru/burkina-ulyana-anatolevna/</t>
  </si>
  <si>
    <t>Персональные страницы педагогов на сайте ДОО</t>
  </si>
  <si>
    <t>http://tom-chrechka.dou.tomsk.ru/wp-content/uploads/2021/03/PFHD-ot-14.01.2021.pdf</t>
  </si>
  <si>
    <t>ПФХД от 14.01.2021</t>
  </si>
  <si>
    <t>http://tom-chrechka.dou.tomsk.ru/wp-content/uploads/2021/12/Otchet-o-finansovoj-deyatelnosti-MBDOU-za-2021-god.pdf</t>
  </si>
  <si>
    <t xml:space="preserve">Отчет о финансовой деятельности </t>
  </si>
  <si>
    <t>с.88 ООП ДО</t>
  </si>
  <si>
    <t>с.53 ООП ДО</t>
  </si>
  <si>
    <t>с.89 ООП ДО Центр сюжетно - ролевых игр, театрализованных игр, настольно -печатных игр</t>
  </si>
  <si>
    <t>с. 78 ООП ДО выбор темы</t>
  </si>
  <si>
    <t>с. 92 ООП ДО Центр науки и естествознания</t>
  </si>
  <si>
    <t>с 91 ООП ДО Центр конструирования и стоительства</t>
  </si>
  <si>
    <t>http://tom-chrechka.dou.tomsk.ru/wp-content/uploads/2021/09/Rabochaya-programma-vospitaniya-MBDOU-CHR.pdf</t>
  </si>
  <si>
    <t>с.27 Программа Воспитания</t>
  </si>
  <si>
    <t>http://tom-chrechka.dou.tomsk.ru/wp-content/uploads/2021/12/Materialno-tehnicheskoe-obespechenie-i-osnashhennost-obrazovatelnogo-protsessa.pdf</t>
  </si>
  <si>
    <t>Материально- техническое обеспечение и оснащенность образовательного процесса</t>
  </si>
  <si>
    <t>с.77 ООП ДО</t>
  </si>
  <si>
    <t>с.86 ООП ДО</t>
  </si>
  <si>
    <t>http://tom-chrechka.dou.tomsk.ru/psihologo-pedagogicheskaya-komissiya/</t>
  </si>
  <si>
    <t>Положение ППк, Приказ ППк, График ППк, План ППк</t>
  </si>
  <si>
    <t xml:space="preserve">http://tom-chrechka.dou.tomsk.ru/dostupnaya-sreda/ </t>
  </si>
  <si>
    <t>АООП ДО с ЗПР</t>
  </si>
  <si>
    <t>http://tom-chrechka.dou.tomsk.ru/wp-content/uploads/2021/12/Polozhenie-o-vzaimodejstvii-s-semyami-vospitannikov.pdf  http://tom-chrechka.dou.tomsk.ru/wp-content/uploads/2021/06/OOP-DOO-CHYORNAYA-RECHKA.pdf;  http://tom-chrechka.dou.tomsk.ru/wp-content/uploads/2021/01/Programma-razvitiya-Territoriya-detstva.pdf</t>
  </si>
  <si>
    <t>Положение о взаимодействии с семьями воспитанников     с.55 ООП ДО, Программа Развития "Территория партнёрства"</t>
  </si>
  <si>
    <t>http://tom-chrechka.dou.tomsk.ru/wp-content/uploads/2021/12/Plan-meropriyatij.pdf</t>
  </si>
  <si>
    <t>http://tom-chrechka.dou.tomsk.ru/sovetyi-logopeda/</t>
  </si>
  <si>
    <t>http://tom-chrechka.dou.tomsk.ru/wp-content/uploads/2021/08/Analiz-raboty-za-2020-2021-uchebnyj-god.pdf</t>
  </si>
  <si>
    <t>с.5 Анализ работы за 2020-2021 учебный год, уровень зоровья, анализ заболеваемости</t>
  </si>
  <si>
    <t>http://tom-chrechka.dou.tomsk.ru/sanitarno-gigienicheskie-usloviya/</t>
  </si>
  <si>
    <t>http://tom-chrechka.dou.tomsk.ru/wp-content/uploads/2021/12/Polozhenie-o-formirovanii-kulturno-gigienicheskih-navykov.pdf</t>
  </si>
  <si>
    <t>Положение о формировании культурно-гигиенических навыков</t>
  </si>
  <si>
    <t xml:space="preserve">http://tom-chrechka.dou.tomsk.ru/wp-content/uploads/2021/12/Plan-meropriyatij-po-profilaktike-ORZ-ORVI-i-grippa-v-epidsezone-2021-2022-uch.god.pdf </t>
  </si>
  <si>
    <t>План мероприятий по профилактике ОРЗ, ОРВИ и гриппа в эпидсезоне 2021 – 2022 уч.год</t>
  </si>
  <si>
    <t>http://tom-chrechka.dou.tomsk.ru/wp-content/uploads/2021/10/Godovoj-plan-na-2021-2022-uchebnyj-god.pdf</t>
  </si>
  <si>
    <t>Годовой план на 2021 - 2022г раздел Физкультурно-оздоровительная работа с воспитанниками</t>
  </si>
  <si>
    <t>http://tom-chrechka.dou.tomsk.ru/wp-content/uploads/2021/07/Polozhenie-o-komissii-po-kontrolyu-za-organizatsiej-i-kachestvom-pitaniya-brakerazhu-gotovoj-produktsii.pdf</t>
  </si>
  <si>
    <t>Положение о комиссии по контролю за организацией и качеством питания, бракеражу готовой продукции</t>
  </si>
  <si>
    <t>http://tom-chrechka.dou.tomsk.ru/wp-content/uploads/2021/07/Prikaz-Ob-organizatsii-pitaniya-v-uchrezhdenii.pdf; http://tom-chrechka.dou.tomsk.ru/wp-content/uploads/2021/11/Menyu-na-zimne-vesennij-period.pdf</t>
  </si>
  <si>
    <t>Приказ “Об организации питания в учреждении”; Меню на зимне – весенний период</t>
  </si>
  <si>
    <t>с.92 ООП ДО</t>
  </si>
  <si>
    <t>http://tom-chrechka.dou.tomsk.ru/meditsinskiy-kabinet/</t>
  </si>
  <si>
    <t>http://tom-chrechka.dou.tomsk.ru/wp-content/uploads/2021/12/Bezopasnost-v-DOU.pdf</t>
  </si>
  <si>
    <t>Безопасность в ДОУ</t>
  </si>
  <si>
    <t>http://tom-chrechka.dou.tomsk.ru/wp-content/uploads/2021/12/Polozhenie-ob-organizatsii-raboty-po-ohrane-truda-i-obespecheniyu-bezopasnosti-vospitatelno-obrazovatelnoj-deyatelnosti.pdf</t>
  </si>
  <si>
    <t>Положение об организации работы по охране труда и обеспечению безопасности воспитательно-образовательной деятельности</t>
  </si>
  <si>
    <t>http://tom-chrechka.dou.tomsk.ru/wp-content/uploads/2021/06/polozhenie-o-progulkah.pdf</t>
  </si>
  <si>
    <t>http://tom-chrechka.dou.tomsk.ru/wp-content/uploads/2021/12/Plozhenie-ob-administrativno-obshhestvennom-kontrole-sostoyaniya-ohrany-truda.pdf</t>
  </si>
  <si>
    <t>Положение об административно – общественном контроле состояния охраны труда</t>
  </si>
  <si>
    <t>http://tom-chrechka.dou.tomsk.ru/wp-content/uploads/2021/12/Polozhenie-o-rassledovanii-NS.pdf</t>
  </si>
  <si>
    <t>Положение о расследовании НС</t>
  </si>
  <si>
    <t xml:space="preserve">http://tom-chrechka.dou.tomsk.ru/wp-content/uploads/2021/12/Polozhenie-o-komissii-po-OT.pdf </t>
  </si>
  <si>
    <t>Положение о комиссии по ОТ</t>
  </si>
  <si>
    <t>http://tom-chrechka.dou.tomsk.ru/obrazovanie/   http://tom-chrechka.dou.tomsk.ru/wp-content/uploads/2021/12/Polozhenie-o-rassledovanii-NS.pdf</t>
  </si>
  <si>
    <t>Информация о реализуемых уровнях образования, о формах и нормативных сроках обучения
Программа развития “Территория детства”
Основная общеобразовательная программа
Рабочая программа воспитания МБДОУ 2021-2025гг
Адаптированная основная образовательная программа дошкольного образования детей с задержкой психического развития
Презентация программы МБДОУ Чёрная речка для родителей
Краткая презентация ООП
Дополнительная программа “Олимпийский огонек”
Годовой план на 2021-2022 учебный год
Учебный график 2021-2022 уч.год
Календарный график 2021-2022 учебный год
Положение о прогулках
Режим дня (группа раннего возраста)
Режим дня (младшая разновозрастная группа)
Режим дня (старшая разновозрастная группа)
Режим дня (разновозрастная группа)
Циклограмма НОД (группа раннего возраста)
Циклограмма НОД (младшая разновозрастная группа )
Циклограмма НОД (старшая разновозрастная группа)
Циклограмма НОД (разновозрастная группа)
Численность воспитанников на 2020 – 2021 учебный год</t>
  </si>
  <si>
    <t xml:space="preserve">http://tom-chrechka.dou.tomsk.ru/struktura-i-organy-upravleniya-obrazovatelnoj-organizatsiej/ </t>
  </si>
  <si>
    <t>http://tom-chrechka.dou.tomsk.ru/sotrudnichestvo/</t>
  </si>
  <si>
    <t>http://tom-chrechka.dou.tomsk.ru/wp-content/uploads/2021/06/Kollektivnyj-dogovor-2021-2024gg.pdf</t>
  </si>
  <si>
    <t>http://tom-chrechka.dou.tomsk.ru/wp-content/uploads/2021/12/Polozhenie-o-vnutrennej-sisteme-otsenki-kachestva.pdf</t>
  </si>
  <si>
    <t>Положение о внутренней системе оценки качества</t>
  </si>
  <si>
    <t>http://tom-chrechka.dou.tomsk.ru/wp-content/uploads/2021/12/Polozhenie-o-vnutrennem-kontrole.pdf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</si>
  <si>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 xml:space="preserve">, </t>
    </r>
    <r>
      <rPr>
        <u/>
        <sz val="12"/>
        <rFont val="PT Astra"/>
        <charset val="204"/>
      </rPr>
      <t>МБДОУ "Детский сад "Радужный" п. Зональная Станция" Томского района</t>
    </r>
  </si>
  <si>
    <t>http://raduzhnyi.dou.tomsk.ru/wp-content/uploads/2021/12/Osnovnaya-obrazovatelnaya-programma.pdf</t>
  </si>
  <si>
    <t>http://raduzhnyi.dou.tomsk.ru/wp-content/uploads/2021/12/AOP-6.pdf</t>
  </si>
  <si>
    <t>1.ООП</t>
  </si>
  <si>
    <t>http://raduzhnyi.dou.tomsk.ru/wp-content/uploads/2021/09/Programma-vospitaniya.pdf</t>
  </si>
  <si>
    <t>2. ПВ</t>
  </si>
  <si>
    <t>http://raduzhnyi.dou.tomsk.ru/wp-content/uploads/2021/09/Programma-dop-obrazovaniya-Obshhee-razvitie-inzhenernogo-myshleniya-u-detej-doshkolnogo-vozrasta.pdf</t>
  </si>
  <si>
    <t>3. ДОП "Общее развитие инженерного мышления у детей дошкольного возраста"</t>
  </si>
  <si>
    <t>http://raduzhnyi.dou.tomsk.ru/wp-content/uploads/2021/10/Dopolnitelnaya-obrazovatelnaya-programma-Igraem-v-skazku-po-metodike-V.V.Voskobovicha-4-5-let.pdf</t>
  </si>
  <si>
    <t>4.ДОП "Играем в сказку по методике В.В.Воскобовича (4-5 лет)"</t>
  </si>
  <si>
    <t>http://raduzhnyi.dou.tomsk.ru/wp-content/uploads/2021/10/Dopolnitelnaya-obrazovatelnaya-programma-Igraem-v-skazku-po-metodike-V.V.Voskobovicha-6-7-let.pdf</t>
  </si>
  <si>
    <t>5.ДОП "Играем в сказку по методике В.В.Воскобовича (6-7 лет)"</t>
  </si>
  <si>
    <t>http://raduzhnyi.dou.tomsk.ru/wp-content/uploads/2021/09/programma-Veselye-notki.pdf</t>
  </si>
  <si>
    <t>6.ДОП "Веселые нотки"</t>
  </si>
  <si>
    <t>http://raduzhnyi.dou.tomsk.ru/wp-content/uploads/2021/09/Programma-dop-obrazovaniya-horeografiya.pdf</t>
  </si>
  <si>
    <t>7. ДОП "Хореография для малышей"</t>
  </si>
  <si>
    <t>http://raduzhnyi.dou.tomsk.ru/wp-content/uploads/2021/12/PROGRAMMA-Algoritmika.pdf</t>
  </si>
  <si>
    <t>8. ДОП "Алгоритмика для дошкольников"</t>
  </si>
  <si>
    <t>http://raduzhnyi.dou.tomsk.ru/wp-content/uploads/2021/12/programma-art-zanyatij-4-5.pdf</t>
  </si>
  <si>
    <t>9. ДОП "Арт-терапия для детей возраста 4-5-лет"</t>
  </si>
  <si>
    <t>http://raduzhnyi.dou.tomsk.ru/wp-content/uploads/2021/12/programma-art-zanyatij-dlya-detej-5-6-let.pdf</t>
  </si>
  <si>
    <t>10. ДОП "Арт-терапия для детей возраста 5-6-лет"</t>
  </si>
  <si>
    <t>ООП -9 стр</t>
  </si>
  <si>
    <t>ООП - 9,10 стр</t>
  </si>
  <si>
    <t>ООП -10 стр</t>
  </si>
  <si>
    <t>ООП - 11 стр</t>
  </si>
  <si>
    <t xml:space="preserve">1. ООП - 12 стр. </t>
  </si>
  <si>
    <t>2. ДОП "Играем в сказку по методике В.В.Воскобовича (4-5 лет)"</t>
  </si>
  <si>
    <t>3.ДОП "Играем в сказку по методике В.В.Воскобовича (6-7 лет)"</t>
  </si>
  <si>
    <t>1. ООП - 12 стр</t>
  </si>
  <si>
    <t>2. ПВ - 15,16 стр</t>
  </si>
  <si>
    <t>4. ДОП "Алгоритмика для дошкольников"</t>
  </si>
  <si>
    <t>ООП - 12 стр</t>
  </si>
  <si>
    <t>ООП  - 13 стр</t>
  </si>
  <si>
    <t>1.ООП  - 14 стр</t>
  </si>
  <si>
    <t>2.ДОП "Веселые нотки"</t>
  </si>
  <si>
    <t>ООП  - 13,14 стр</t>
  </si>
  <si>
    <t>ООП - 13 стр</t>
  </si>
  <si>
    <t>ООП  - 14 стр</t>
  </si>
  <si>
    <t>ООП  - 15 стр</t>
  </si>
  <si>
    <t>ООП  - 27 стр</t>
  </si>
  <si>
    <t>ООП  - 28 стр</t>
  </si>
  <si>
    <t>1. ООП  - 28 стр</t>
  </si>
  <si>
    <t>http://raduzhnyi.dou.tomsk.ru/pedagogicheskaya-gostinaya/stranichka-starshego-vospitatelya-2/</t>
  </si>
  <si>
    <t>2. Работа с кадрами( вкладка внизу)</t>
  </si>
  <si>
    <t>ООП  - 32,33 стр</t>
  </si>
  <si>
    <t>ООП  - 32 стр</t>
  </si>
  <si>
    <t>http://raduzhnyi.dou.tomsk.ru/wp-content/uploads/2021/11/osnashhenie-metodicheskogo-kabineta.pdf</t>
  </si>
  <si>
    <t>Паспорт методического кабинета</t>
  </si>
  <si>
    <t>http://raduzhnyi.dou.tomsk.ru</t>
  </si>
  <si>
    <t>1.Сайт ОО</t>
  </si>
  <si>
    <t>https://instagram.com/raduzhnyi_detskiy_sad?utm_medium=copy_link</t>
  </si>
  <si>
    <t>2. Инстаграмм ОО</t>
  </si>
  <si>
    <t>http://raduzhnyi.dou.tomsk.ru/innovatsionnaya-deyatelnost/</t>
  </si>
  <si>
    <t>1. Инновационая деятельность</t>
  </si>
  <si>
    <t>http://raduzhnyi.dou.tomsk.ru/pedagogicheskaya-gostinaya/stranichka-pedagogov/</t>
  </si>
  <si>
    <t>2. Страницы педагогов</t>
  </si>
  <si>
    <t>http://raduzhnyi.dou.tomsk.ru/wp-content/uploads/2021/12/Post-ATR-448-ot-12.11.2021-izmenenie-razmera-roditelskoj-platy.pdf</t>
  </si>
  <si>
    <t>1. Пост АТР 448 от 12.11.2021 изменение размера родительской платы</t>
  </si>
  <si>
    <t>http://raduzhnyi.dou.tomsk.ru/wp-content/uploads/2021/12/PFHD-ot-19.11.2021.xlsx</t>
  </si>
  <si>
    <t>2. План финансово-хозяйственной деятельности на 2021 г.</t>
  </si>
  <si>
    <t>http://raduzhnyi.dou.tomsk.ru/wp-content/uploads/2021/03/Munitsipalnoe-zadanie-2021.pdf</t>
  </si>
  <si>
    <t>3. Муниципалное задание 2021</t>
  </si>
  <si>
    <t>ООП  - 26 стр</t>
  </si>
  <si>
    <t>ООП  - 25 стр</t>
  </si>
  <si>
    <t>ООП -19 стр</t>
  </si>
  <si>
    <t>ООП  - 25, 27 стр</t>
  </si>
  <si>
    <t>http://raduzhnyi.dou.tomsk.ru/wp-content/uploads/2021/11/Programma-razvitiya-2021-25.pdf</t>
  </si>
  <si>
    <t>1. Программа воспитания - 19-20 стр</t>
  </si>
  <si>
    <t>2. ООП - 19-20 стр</t>
  </si>
  <si>
    <t>https://cloud.mail.ru/public/JMjV/zXoeLn8cZ</t>
  </si>
  <si>
    <t>Приказ</t>
  </si>
  <si>
    <t>ООП - 21 - 22 стр</t>
  </si>
  <si>
    <t>1. ООП  - 20стр</t>
  </si>
  <si>
    <t>2. ПВ - 7 стр</t>
  </si>
  <si>
    <t>https://edu.tomsk.gov.ru/itogi-2021</t>
  </si>
  <si>
    <t>Независимая оценка качества образовательной деятельности организации</t>
  </si>
  <si>
    <t>ООП  - 20 стр</t>
  </si>
  <si>
    <t>http://raduzhnyi.dou.tomsk.ru/wp-content/uploads/2021/12/litsenziya.pdf</t>
  </si>
  <si>
    <t>1. Лицензия на осуществление медицинской деятельности</t>
  </si>
  <si>
    <t>http://raduzhnyi.dou.tomsk.ru/wp-content/uploads/2021/12/med-dogovor.pdf</t>
  </si>
  <si>
    <t>2. Договор об оказании медицинских услуг</t>
  </si>
  <si>
    <t>3. Медицинские карты детей (хранятся в учреждении)</t>
  </si>
  <si>
    <t>http://raduzhnyi.dou.tomsk.ru/wp-content/uploads/2021/12/sanitarno-epidemilogicheskoe-zaklyuchenie.pdf</t>
  </si>
  <si>
    <t>1. Санитароно-эпидемиологические заключение</t>
  </si>
  <si>
    <t>http://raduzhnyi.dou.tomsk.ru/wp-content/uploads/2021/12/Sanitarnye-pravila-pitanie.pdf</t>
  </si>
  <si>
    <t>2. СанПиН питание</t>
  </si>
  <si>
    <t>http://raduzhnyi.dou.tomsk.ru/wp-content/uploads/2021/12/SanPin-ot-28.09.2020.pdf</t>
  </si>
  <si>
    <t>3. СанПиН от 28.09.204</t>
  </si>
  <si>
    <t>http://raduzhnyi.dou.tomsk.ru/wp-content/uploads/2021/12/SANPIN-1.2.3685-21-GIGIENICHESKIE-NORMATIVY-I-TREBOVANIYA.docx</t>
  </si>
  <si>
    <t>4. САНПИН 1.2.3685-21</t>
  </si>
  <si>
    <t>http://raduzhnyi.dou.tomsk.ru/wp-content/uploads/2021/12/Sanitarnye-pravila-SOVID-19-SP-3.12.4.3598-20-ot-30.06.2020.pdf</t>
  </si>
  <si>
    <t>5. Санитарные правила (СOVID-19) СП 3.12.4.3598-20 от 30.06.2020</t>
  </si>
  <si>
    <t>1. ООП - 14 стр</t>
  </si>
  <si>
    <t>2. ПВ - 14-15 стр</t>
  </si>
  <si>
    <t>http://raduzhnyi.dou.tomsk.ru/wp-content/uploads/2021/12/Polozhenie-o-komissii-obshhestvennogo-kontrolya.pdf</t>
  </si>
  <si>
    <t>1. Положение о комиссии общественного контроля</t>
  </si>
  <si>
    <t>http://raduzhnyi.dou.tomsk.ru/wp-content/uploads/2021/12/Polozhenie-o-brakerazhnoj-komissii.pdf</t>
  </si>
  <si>
    <t>2. Положение о бракеражной комиссии</t>
  </si>
  <si>
    <t>http://raduzhnyi.dou.tomsk.ru/wp-content/uploads/2021/12/Brakerazhnaya-komissiya-2021-2022-uchebnyj-god.pdf</t>
  </si>
  <si>
    <t>3. Бракеражная комиссия 2021-2022 уч. Год</t>
  </si>
  <si>
    <t>4. СаНпиН питание</t>
  </si>
  <si>
    <t>http://raduzhnyi.dou.tomsk.ru/wp-content/uploads/2021/12/Polozhenie-ob-organizatsii-pitaniya.pdf</t>
  </si>
  <si>
    <t>http://raduzhnyi.dou.tomsk.ru/wp-content/uploads/2021/12/Menyu-10-dnevnoe.pdf</t>
  </si>
  <si>
    <t>2. Меню 10-дневное</t>
  </si>
  <si>
    <t>http://raduzhnyi.dou.tomsk.ru/wp-content/uploads/2021/12/rezhim-dnya.pdf</t>
  </si>
  <si>
    <t>1. Режим дня</t>
  </si>
  <si>
    <t>2. ООП - 32-34</t>
  </si>
  <si>
    <t>ООП - 26 стр</t>
  </si>
  <si>
    <t>ООП - 29-31</t>
  </si>
  <si>
    <t>1. ООП - 30-31</t>
  </si>
  <si>
    <t>http://raduzhnyi.dou.tomsk.ru/wp-content/uploads/2021/12/polozheie-ob-organizatsii-Progulok.pdf</t>
  </si>
  <si>
    <t>2. Положение об организации прогулок</t>
  </si>
  <si>
    <t>http://raduzhnyi.dou.tomsk.ru/wp-content/uploads/2021/12/perechen-i-instruktsii-dlya-detej.pdf</t>
  </si>
  <si>
    <t>Перечень инструкций по обеспечению безопасности жизнедеятельности детей для воспитанников детского сада</t>
  </si>
  <si>
    <t>http://raduzhnyi.dou.tomsk.ru/wp-content/uploads/2020/03/Plan-meropriyatij-napravlennyh-na-ustranenie-vyyavlennyh-zamechanij-i-profilaktiku-vozniknoveniya-vozmozhnyh-chrezvychajnyh-situatsij-svyazannyh-s-obrusheniem-krysh-zdanij.pdf</t>
  </si>
  <si>
    <t>План мероприятий, направленных на устранение выявленных замечаний и профилактику возникновения возможных чрезвычайных ситуаций, связанных с обрушением крыш зданий</t>
  </si>
  <si>
    <t>http://raduzhnyi.dou.tomsk.ru/wp-content/uploads/2021/12/Uchebno-godovoj-plan_merged.pdf</t>
  </si>
  <si>
    <t xml:space="preserve">Учебно-годовой план </t>
  </si>
  <si>
    <t>http://raduzhnyi.dou.tomsk.ru/wp-content/uploads/2021/12/Uchebnyj-plan-2021-2022.pdf</t>
  </si>
  <si>
    <t>Учебный план</t>
  </si>
  <si>
    <t>http://raduzhnyi.dou.tomsk.ru/wp-content/uploads/2021/12/OOD-2.pdf</t>
  </si>
  <si>
    <t>Сетка ООД</t>
  </si>
  <si>
    <t>http://raduzhnyi.dou.tomsk.ru/wp-content/uploads/2021/12/Ustav.pdf</t>
  </si>
  <si>
    <t>Устав ОО</t>
  </si>
  <si>
    <t>http://raduzhnyi.dou.tomsk.ru/wp-content/uploads/2018/12/Dogovor-o-sotrudnichestve-s-TOIPKRO.pdf</t>
  </si>
  <si>
    <t>1. Договор о сотрудничестве с ТОИПКРО</t>
  </si>
  <si>
    <t>http://raduzhnyi.dou.tomsk.ru/wp-content/uploads/2021/12/Soglashenie-o-sotrudnichestve-Integratsiya-Skazka-Ryabinka.pdf</t>
  </si>
  <si>
    <t>2. Соглашение о сотрудничестве</t>
  </si>
  <si>
    <t>http://raduzhnyi.dou.tomsk.ru/wp-content/uploads/2021/12/Programma-razvitiya-MBDOU-RAduzhnyj-2021.pdf</t>
  </si>
  <si>
    <t>Программа развития - 16-17стр</t>
  </si>
  <si>
    <t>http://raduzhnyi.dou.tomsk.ru/wp-content/uploads/2021/12/monitoring-na-nachalo-goda-21-22-g..pdf\</t>
  </si>
  <si>
    <t>Мониторинг на начало учебгного года 2021-22 .</t>
  </si>
  <si>
    <t>http://raduzhnyi.dou.tomsk.ru/wp-content/uploads/2021/12/monitoring-na-konets-uchebnogo-goda-20-21-g..pdf</t>
  </si>
  <si>
    <t>Мониторинг на конец учебного года 2020-21 г.</t>
  </si>
  <si>
    <t>Программа развития - стр 21-24</t>
  </si>
  <si>
    <t>Программа развития ДОО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</si>
  <si>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rFont val="PT Astra"/>
        <charset val="204"/>
      </rPr>
      <t>МБДОУ "Детский сад "Северный парк " Томского района</t>
    </r>
  </si>
  <si>
    <t>http://sadsevpark.ucoz.net/index/obrazovanie/0-20</t>
  </si>
  <si>
    <t>ООП ДО</t>
  </si>
  <si>
    <t>АОП ЗПР, АОП ТНР</t>
  </si>
  <si>
    <t>Анотации к образовательным программам. Вдохновение, Математика в дет. саду , Развитие речи , Юный эколог, STEM</t>
  </si>
  <si>
    <t>Программа "Вдохновение"</t>
  </si>
  <si>
    <t>ООП стр.18, программа Я -Ты- Мы</t>
  </si>
  <si>
    <t>ООП ДО стр. 19</t>
  </si>
  <si>
    <t>ООП ДО стр. 20</t>
  </si>
  <si>
    <t xml:space="preserve">ООП ДО стр.24, STEM </t>
  </si>
  <si>
    <t>ООП ДО стр.24,STEM</t>
  </si>
  <si>
    <t>ООП ДО стр.24-30,STEM, Новикова В.П. Математика в детском саду</t>
  </si>
  <si>
    <t>ООП ДО стр.30-36, Юный эколог</t>
  </si>
  <si>
    <t>ООП ДО стр.36-39</t>
  </si>
  <si>
    <t>ООП ДО стр. 39, Гербова В,В. Развитие речи в детском саду</t>
  </si>
  <si>
    <t>ООП ДО стр. 41</t>
  </si>
  <si>
    <t>ООП ДО стр. 40</t>
  </si>
  <si>
    <t>ООП ДО стр. 42</t>
  </si>
  <si>
    <t xml:space="preserve">http://sadsevpark.ucoz.net/index/obrazovanie/0-20 </t>
  </si>
  <si>
    <t>ООП ДО стр. 45</t>
  </si>
  <si>
    <t>ООП ДО стр. 46</t>
  </si>
  <si>
    <t xml:space="preserve">ООП ДО стр. 46 Творческая мастерская , Лыкова И.А. </t>
  </si>
  <si>
    <t>ООП ДО стр. 48</t>
  </si>
  <si>
    <t>ООП ДО стр. 49</t>
  </si>
  <si>
    <t xml:space="preserve">ООП ДО стр. 52, дополнительная образовательная программа "Будь здоров- малыш" </t>
  </si>
  <si>
    <t>ООП ДО стр. 53</t>
  </si>
  <si>
    <t xml:space="preserve">ООП ДО стр. 54, дополнительная образовательная программа "Будь здоров- малыш" </t>
  </si>
  <si>
    <t>ООП ДО стр.76</t>
  </si>
  <si>
    <t>http://sadsevpark.ucoz.net/index/uchebno_vospitatelnyj_process_i_metodicheskaja_rabota/0-11</t>
  </si>
  <si>
    <t>Годовой план 2020-2021, ОПП ДО стр. 76</t>
  </si>
  <si>
    <t>ОПП ДО стр. 76</t>
  </si>
  <si>
    <t xml:space="preserve">http://sadsevpark.ucoz.net/index/materialno_tekhnicheskaja_baza/0-12,,,http://sadsevpark.ucoz.net/index/obrazovanie/0-20 </t>
  </si>
  <si>
    <t>ОПП ДО стр. 74,78, страница сайта Материально -техническая база</t>
  </si>
  <si>
    <t>ОПП ДО стр. 73 ,страница сайта Материально -техническая база</t>
  </si>
  <si>
    <t>ООП ДО стр.81</t>
  </si>
  <si>
    <t xml:space="preserve">3.3.4. Управление знаниями в ДОО (разработка педагогами собственных информационных ресурсов (методические разработки, пособия, д/и и др. на личной странице или сайте </t>
  </si>
  <si>
    <t>http://sadsevpark.ucoz.net/index/rukovodstvo_pedagogicheskij_nauchno_pedagogicheskij_sostav/0-23</t>
  </si>
  <si>
    <t>личные страницы педагогов, дистанционная совм. деят.</t>
  </si>
  <si>
    <t xml:space="preserve">ООП ДО стр.81, </t>
  </si>
  <si>
    <t>ООП ДО стр.82</t>
  </si>
  <si>
    <t>http://sadsevpark.ucoz.net/index/finansovo_khozjajstvennaja_dejatelnost/0-15</t>
  </si>
  <si>
    <t>план финансовой хозяйственной деятельносити</t>
  </si>
  <si>
    <t>http://sadsevpark.ucoz.net/index/obrazovanie/0-20 ,,</t>
  </si>
  <si>
    <t xml:space="preserve">ООП ДО стр.82, страничка сайта , </t>
  </si>
  <si>
    <t>ООП ДО стр.13</t>
  </si>
  <si>
    <t>ООП ДО стр.13,60</t>
  </si>
  <si>
    <t>ООП ДО стр.13,17,23,39,45,52</t>
  </si>
  <si>
    <t>ООП ДО стр.57-60</t>
  </si>
  <si>
    <t>ООП ДО стр.15,35</t>
  </si>
  <si>
    <t>ООП ДО стр.29-30</t>
  </si>
  <si>
    <t>ООП ДО стр.15</t>
  </si>
  <si>
    <t>ООП ДО стр.71</t>
  </si>
  <si>
    <t>ООП ДО стр.84-86</t>
  </si>
  <si>
    <t>ООП ДО стр.7,25</t>
  </si>
  <si>
    <t>ООП ДО стр.64-69</t>
  </si>
  <si>
    <t>ООП ДО стр.8,62</t>
  </si>
  <si>
    <t>ООП ДО стр.63</t>
  </si>
  <si>
    <t>http://sadsevpark.ucoz.net/index/konsultacionnyj_centr/0-31</t>
  </si>
  <si>
    <t>Консультационный центр ДОУ</t>
  </si>
  <si>
    <t>ООП ДО стр.62</t>
  </si>
  <si>
    <t>ООП ДО стр.56</t>
  </si>
  <si>
    <t>СанПИН 2020год</t>
  </si>
  <si>
    <t>ООП ДО стр.59</t>
  </si>
  <si>
    <t>http://sadsevpark.ucoz.net/index/materialno_tekhnicheskaja_baza/0-12,http://sadsevpark.ucoz.net/index/dopolnitelnye_platnye_uslugi/0-116</t>
  </si>
  <si>
    <t xml:space="preserve">ООП ДО стр. 60, Программа ДОП образования "Будь здоров малыш" </t>
  </si>
  <si>
    <t>http://sadsevpark.ucoz.net/index/pitanie/0-119</t>
  </si>
  <si>
    <t>ООП стр.86</t>
  </si>
  <si>
    <t>http://sadsevpark.ucoz.net/index/materialno_tekhnicheskaja_baza/0-12,http://sadsevpark.ucoz.net/index/pitanie/0-119</t>
  </si>
  <si>
    <t>Режим дня ДОУ стр. 86</t>
  </si>
  <si>
    <t xml:space="preserve">ООП ДО стр. 77 Инклюзия </t>
  </si>
  <si>
    <t xml:space="preserve">Мед. Кабинет в стадии лицензирования </t>
  </si>
  <si>
    <t>ООП ДО стр.71-73</t>
  </si>
  <si>
    <t>ООП ДО стр.73</t>
  </si>
  <si>
    <t>ООП ДО стр.74</t>
  </si>
  <si>
    <t>http://sadsevpark.ucoz.net/index/uchreditelnye_dokumenty/0-9</t>
  </si>
  <si>
    <t xml:space="preserve">Акты и заключения </t>
  </si>
  <si>
    <t>Акты и заключения</t>
  </si>
  <si>
    <t>http://sadsevpark.ucoz.net/index/dokumenty/0-7</t>
  </si>
  <si>
    <t>Программы , локальные акты, приказы, расписание, режимы дня,лицензия, устав и т.д</t>
  </si>
  <si>
    <t>Годовые и учебные планы</t>
  </si>
  <si>
    <t>http://sadsevpark.ucoz.net/index/setevoe_vzaimodejstvie_2/0-57</t>
  </si>
  <si>
    <t xml:space="preserve">Договора о сетевом взаим. </t>
  </si>
  <si>
    <t>ООП ДО 76-79</t>
  </si>
  <si>
    <t xml:space="preserve">Положение о внутреннем мониторинге </t>
  </si>
  <si>
    <t>ООП ДО стр. 87</t>
  </si>
  <si>
    <t>Программа развития 2021-2025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</si>
  <si>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ДОО МАДОУ "ЦРР - Академия Крохи" Томского района</t>
    </r>
  </si>
  <si>
    <t>1. oop-madou-akademiya-krohi.pdf (academiakrohi.ru);</t>
  </si>
  <si>
    <t>Программа МАДОУ</t>
  </si>
  <si>
    <t>2. https://academiakrohi.ru/wp-content/uploads/2021/11/kratkaya-prezentacziya-oop-madou.pdf</t>
  </si>
  <si>
    <t>Краткая презентация ООП ДО</t>
  </si>
  <si>
    <t>3. https://disk.yandex.ru/i/1bawwkql3K6EBQ</t>
  </si>
  <si>
    <t>Приказ № 54/01-09 от 31.08.2021г. "Об утверждении программ МАДОУ "ЦРР - Академия Крохи" Томского района</t>
  </si>
  <si>
    <t>Образование – Центр развития ребенка (academiakrohi.ru)</t>
  </si>
  <si>
    <t>Приказ № 54/01-09 от 31.08.2021г.</t>
  </si>
  <si>
    <t>https://disk.yandex.ru/i/1bawwkql3K6EBQ</t>
  </si>
  <si>
    <t>aop-dlya-detej-s-narusheniyami-oda.pdf (academiakrohi.ru)</t>
  </si>
  <si>
    <t>АОП для детей с нарушениями с ОДА</t>
  </si>
  <si>
    <t>aop-dlya-detej-s-tnr-pdf.io_.pdf (academiakrohi.ru)</t>
  </si>
  <si>
    <t>АОП для детей с нарушениями с ТНР</t>
  </si>
  <si>
    <t>oop-madou-akademiya-krohi.pdf (academiakrohi.ru)</t>
  </si>
  <si>
    <t>ООП ДО стр. 37</t>
  </si>
  <si>
    <t>https://disk.yandex.ru/i/_EfoTffeQBo6xA</t>
  </si>
  <si>
    <t>Положение о смотре-конкурсе "Здоровьесберегающая среда" (уголок эмоционального развития)</t>
  </si>
  <si>
    <t>ООП ДО стр.37; Программа воспитания стр.14</t>
  </si>
  <si>
    <t>https://academiakrohi.ru/wp-content/uploads/2021/11/prgramma-vospitaniya.pdf</t>
  </si>
  <si>
    <t>Программа воспитания стр.14</t>
  </si>
  <si>
    <t>ООП ДО стр.46</t>
  </si>
  <si>
    <t>ООП ДО стр.17</t>
  </si>
  <si>
    <t>1)oop-madou-akademiya-krohi.pdf (academiakrohi.ru)</t>
  </si>
  <si>
    <t xml:space="preserve">1)ООП ДО стр.33, стр.43, 44; </t>
  </si>
  <si>
    <t>https://academiakrohi.ru/wp-content/uploads/2021/11/naurasha-doshkolyonok.pdf</t>
  </si>
  <si>
    <t>Программа "Наураша-дошколёнок" стр. 4</t>
  </si>
  <si>
    <t>volshebnye-ladoshki.pdf (academiakrohi.ru)</t>
  </si>
  <si>
    <t>Программа "Волшебные ладошки"</t>
  </si>
  <si>
    <t>tanczevalnyj-kalejdoskop.pdf (academiakrohi.ru)</t>
  </si>
  <si>
    <t>Программа "Танцевальный калейдоскоп"</t>
  </si>
  <si>
    <t>https://academiakrohi.ru/wp-content/uploads/2021/11/oop-madou-akademiya-krohi.pdf</t>
  </si>
  <si>
    <t>ООП ДО стр.58 - 61; стр.71</t>
  </si>
  <si>
    <t>finansovaya-gramotnost.pdf (academiakrohi.ru)</t>
  </si>
  <si>
    <t>Дополнительная программа "Финансовая грамотность"</t>
  </si>
  <si>
    <t>yunyj-ekolog.pdf (academiakrohi.ru)</t>
  </si>
  <si>
    <t>Дополнительная программа "Юный эколог"</t>
  </si>
  <si>
    <t>naurasha-doshkolyonok.pdf (academiakrohi.ru)</t>
  </si>
  <si>
    <t>Дополнительная программа "Наураша-дошколёнок"</t>
  </si>
  <si>
    <t>laboratoriya-robototehniki.pdf (academiakrohi.ru)</t>
  </si>
  <si>
    <t>Дополнительная программа "Лаборатория Робототехники"</t>
  </si>
  <si>
    <t>Сбор пластиковых крышек – Центр развития ребенка (academiakrohi.ru)</t>
  </si>
  <si>
    <t>Акция сбор пластиковых крышек</t>
  </si>
  <si>
    <t>Международное сотрудничество – Центр развития ребенка (academiakrohi.ru)</t>
  </si>
  <si>
    <t xml:space="preserve">Международное сотрудничество </t>
  </si>
  <si>
    <t>1)https://academiakrohi.ru/wp-content/uploads/2021/11/prgramma-vospitaniya.pdf</t>
  </si>
  <si>
    <t xml:space="preserve">Программа воспитания; </t>
  </si>
  <si>
    <t xml:space="preserve"> ООП ДО стр.71 - организация патриотического уголка (знакомство с особенностями народов мира)</t>
  </si>
  <si>
    <t>стр.61-63; стр 71 (организация центра активности литературы/развития речи)</t>
  </si>
  <si>
    <t>стр.17 (парциальные программы по музыкальному раазвитию)</t>
  </si>
  <si>
    <t>стр.17 Программа по музыкальному воспитанию детей дошкольного возраста "Ладушки"; Программа по музыкально-ритмическому воспитанию детей 2-3 лет "Топ-хлоп, малыши"</t>
  </si>
  <si>
    <t>https://academiakrohi.ru/wp-content/uploads/2021/11/volshebnye-ladoshki.pdf</t>
  </si>
  <si>
    <t>стр.80 (организация центра искусства)</t>
  </si>
  <si>
    <t>стр.17 Программа пот музыкальному воспитанию детей дошкольного возраста "Ладушки"; Программа по музыкально-ритмическому воспитанию детей 2-3 лет "Топ-хлоп, малыши"</t>
  </si>
  <si>
    <t>стр.72 (во всех группах установлена креативная панель ГИГО)</t>
  </si>
  <si>
    <t>1) организация конкурса-смотра "Здоровьесберегающая среда"</t>
  </si>
  <si>
    <t>На пути к ГТО! – Центр развития ребенка (academiakrohi.ru)</t>
  </si>
  <si>
    <t>rezultaty-gto-2021.pdf (academiakrohi.ru)</t>
  </si>
  <si>
    <t>Итоги ГТО</t>
  </si>
  <si>
    <t>Руководство. Педагогический (научно-педагогический) состав – Центр развития ребенка (academiakrohi.ru)</t>
  </si>
  <si>
    <t>https://disk.yandex.ru/i/UIvMwg77vPEgTw</t>
  </si>
  <si>
    <t>Выступления на педагогическом совете; организация мастер-классов; открытые мероприятия (стр.4-17).</t>
  </si>
  <si>
    <t>https://disk.yandex.ru/i/UIvMwg77vPEgTw; https://youtu.be/rrUrB7n454M; https://youtu.be/j_4gbyM4KDA; https://youtu.be/SQMQlYnDEKQ</t>
  </si>
  <si>
    <t>Выступления педагогов на семинарах, представление опыта работы.</t>
  </si>
  <si>
    <t>https://academiakrohi.ru/metod/</t>
  </si>
  <si>
    <t>методическая помощь (представление педагогического опыта)</t>
  </si>
  <si>
    <t>Финансово – хозяйственная деятельность – Центр развития ребенка (academiakrohi.ru)</t>
  </si>
  <si>
    <t xml:space="preserve">https://disk.yandex.ru/i/KSfGxgNJZkBylA </t>
  </si>
  <si>
    <t>ПСД стр. 23 (общая физкультурная площадка; футбольная и волейбольная площадка; площадка для изучения правил дорожного движения; огород).</t>
  </si>
  <si>
    <t>ПСД стр.23 (площадки с мафами)</t>
  </si>
  <si>
    <t>ООП ДО стр. 67</t>
  </si>
  <si>
    <t>malenkie-genii.pdf (academiakrohi.ru)</t>
  </si>
  <si>
    <t xml:space="preserve">Реализация программы 1)"Маленькие гении" - интерактивная песочница 3D
</t>
  </si>
  <si>
    <t xml:space="preserve">"Лаборатория Робототехники" (Кабинет научно-технического развития (Робототехника); 
Комплект робототехники 
Образовательное решение LEGO® MINDSTORMS® Education EV3, в комплекте с зарядным устройством постоянного тока 10В (45517)
Комплект робототехники 
Робототехнический набор LEGO Education WeDo 2.0 45300; </t>
  </si>
  <si>
    <t xml:space="preserve"> Наураша -дошколенок (Цифровая лаборатория); 
</t>
  </si>
  <si>
    <t>https://instagram.com/academia_krohi?utm_medium=copy_link</t>
  </si>
  <si>
    <t>Инстаграмм МАДОУ "ЦРР - Академия Крохи"</t>
  </si>
  <si>
    <t xml:space="preserve"> "Юный эколог" (Наука для дошколят - набор СТИМ)
</t>
  </si>
  <si>
    <t>Программы; НОД (методическая помощь)</t>
  </si>
  <si>
    <t>Финансово – хозяйственная деятельность – Центр развития ребенка (academiakrohi.ru); https://academiakrohi.ru/platnie/</t>
  </si>
  <si>
    <t>Организация платных образовательных услуг</t>
  </si>
  <si>
    <t>стр.67-108</t>
  </si>
  <si>
    <t>Дополнительная образовательная программа "Наураша-дошколёнок"</t>
  </si>
  <si>
    <t>prgramma-vospitaniya.pdf (academiakrohi.ru)</t>
  </si>
  <si>
    <t>Программа воспитания стр.10, стр.17</t>
  </si>
  <si>
    <t xml:space="preserve">Программа "Юный эколог" (СТЕМ комплект "Наука для дошколят"); Программа "Лаборатория Робототехники" (Комплект робототехники 
Образовательное решение LEGO® MINDSTORMS® Education EV3, в комплекте с зарядным устройством постоянного тока 10В (45517)
Комплект робототехники 
Робототехнический набор LEGO Education WeDo 2.0 45300); Программа "Наураша Дошколенок" (Цифровая лаборатория); Программа "Развивай-ка" (интерактивная доска Smart Board)
</t>
  </si>
  <si>
    <t>стр. 44</t>
  </si>
  <si>
    <t>стр. 67 …</t>
  </si>
  <si>
    <t>стр.115</t>
  </si>
  <si>
    <t>стр. 24;</t>
  </si>
  <si>
    <t>стр 115</t>
  </si>
  <si>
    <t>АОП для детей с нарушениями ОДА и с ТНР</t>
  </si>
  <si>
    <t>реализация инклюзивного образования (стр.116-118)</t>
  </si>
  <si>
    <t xml:space="preserve">1)стр. 108-115 </t>
  </si>
  <si>
    <t>https://disk.yandex.ru/i/vlUaFQFl4MKYTg</t>
  </si>
  <si>
    <t>Конкурс-смотр "Поющая семья"</t>
  </si>
  <si>
    <t>https://disk.yandex.ru/i/AJ8mEsnpWLHdTg</t>
  </si>
  <si>
    <t>Положение "Крышки"</t>
  </si>
  <si>
    <t>https://academiakrohi.ru/</t>
  </si>
  <si>
    <t>Экологическая акция "Сбор крышек"</t>
  </si>
  <si>
    <t>https://docs.google.com/forms/d/1Pjo8FVPqIt7TCCLjQhj9S4ZeVBN5yJgdpgB_gWpmiJ4/edit?usp=sharing</t>
  </si>
  <si>
    <t>Анкета для родителей (анкетирование прошли 71 родитель)</t>
  </si>
  <si>
    <t>стр. 108-115</t>
  </si>
  <si>
    <t>Программа воспитания стр.15</t>
  </si>
  <si>
    <t>https://academiakrohi.ru/documents/</t>
  </si>
  <si>
    <t>Организация 5 разового питания</t>
  </si>
  <si>
    <t>rezhim-dnya.pdf (academiakrohi.ru)</t>
  </si>
  <si>
    <t>готовимся к лицензированию</t>
  </si>
  <si>
    <t>akt-oczenki-organizaczii-osushhestvlyayushhej-obrazovatelnuyu-deyatelnost.pdf (academiakrohi.ru)</t>
  </si>
  <si>
    <t>Акт оценки готовности учреждения к учебному году</t>
  </si>
  <si>
    <t>стр. 121; еженедельное проведение инструктажей с воспитанниками</t>
  </si>
  <si>
    <t xml:space="preserve">https://disk.yandex.ru/i/TrfikJT6EUoK1A </t>
  </si>
  <si>
    <t>приказы по безопасности</t>
  </si>
  <si>
    <t>Контроль стр. 17, стр.25</t>
  </si>
  <si>
    <t>План работы ДОУ</t>
  </si>
  <si>
    <t>https://academiakrohi.ru/coop/</t>
  </si>
  <si>
    <t>Международное сотрудничество</t>
  </si>
  <si>
    <t>вноаь открывшееся учреждение</t>
  </si>
  <si>
    <t>в процессе разработки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</si>
  <si>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</rPr>
      <t>Томский район</t>
    </r>
    <r>
      <rPr>
        <sz val="12"/>
        <rFont val="PT Astra"/>
      </rPr>
      <t xml:space="preserve">, Муниципальное бюджетное общеобразовательное учреждение "Начальная общеобразовательная школа мкр. "Южные ворота" Томского района                                                                                                                                                                                                          </t>
    </r>
  </si>
  <si>
    <t>http://southgate.edu.tomsk.ru/wp-content/uploads/2019/08/Prezentatsiya-OOP.pptx</t>
  </si>
  <si>
    <t xml:space="preserve">1. Презентация ООП дошкольного образования  </t>
  </si>
  <si>
    <t>http://southgate.edu.tomsk.ru/wp-content/uploads/2021/04/Osnovnaya-Obshheobrazovatelnaya-programma.pdf</t>
  </si>
  <si>
    <t>2. ООП</t>
  </si>
  <si>
    <t>http://southgate.edu.tomsk.ru/wp-content/uploads/2021/12/godovoj-plan-2021-2022.pdf</t>
  </si>
  <si>
    <t>3. Годовой план</t>
  </si>
  <si>
    <t>http://southgate.edu.tomsk.ru/wp-content/uploads/2021/12/Prikaz-Ob-utverzhdenii-obrazovatelnyh-programm.pdf</t>
  </si>
  <si>
    <t>Приказ Об утверждении образовательных программ</t>
  </si>
  <si>
    <t>http://southgate.edu.tomsk.ru/wp-content/uploads/2021/04/AOP-s-ZPR.pdf</t>
  </si>
  <si>
    <t xml:space="preserve"> АОП для детей с задержкой психического развития</t>
  </si>
  <si>
    <t>http://southgate.edu.tomsk.ru/wp-content/uploads/2021/04/AOP-s-TNR.pdf</t>
  </si>
  <si>
    <t>АОП для детей с тяжелым нарушение речи</t>
  </si>
  <si>
    <t xml:space="preserve">https://disk.yandex.ru/i/8lQueGtz-SuZ7w </t>
  </si>
  <si>
    <t>Коррекционный модуль</t>
  </si>
  <si>
    <t xml:space="preserve">Годовой план стр. 5 </t>
  </si>
  <si>
    <t>Приказ об утверждении образ-х программ</t>
  </si>
  <si>
    <t>http://southgate.edu.tomsk.ru/wp-content/uploads/2021/04/DOOP-Staran-Lego-WeDo-2.0.pdf</t>
  </si>
  <si>
    <t>ДООП Старан Lego WeDo 2.0</t>
  </si>
  <si>
    <t>http://southgate.edu.tomsk.ru/wp-content/uploads/2021/04/DOOP-Strana-Lego-Gorod.pdf</t>
  </si>
  <si>
    <t>ДООП Страна Лего-Город</t>
  </si>
  <si>
    <t>http://southgate.edu.tomsk.ru/wp-content/uploads/2021/04/DOOP-Robot-Mouse-algoritmika.pdf</t>
  </si>
  <si>
    <t>ДООП Robot Mouse – алгоритмика</t>
  </si>
  <si>
    <t>http://southgate.edu.tomsk.ru/wp-content/uploads/2021/04/DOOP-Volshebnaya-palitra.pdf</t>
  </si>
  <si>
    <t>ДООП Волшебная палитра</t>
  </si>
  <si>
    <t>http://southgate.edu.tomsk.ru/wp-content/uploads/2021/04/DOOP-Lego-tvortsy.pdf</t>
  </si>
  <si>
    <t>ДООП Лего-творцы</t>
  </si>
  <si>
    <t>http://southgate.edu.tomsk.ru/wp-content/uploads/2021/04/DOOP-Pesochnaya-strana.pdf</t>
  </si>
  <si>
    <t>ДООП Песочная страна</t>
  </si>
  <si>
    <t>http://southgate.edu.tomsk.ru/wp-content/uploads/2021/04/DOOP-Zvonkie-golosa.pdf</t>
  </si>
  <si>
    <t>ДООП Звонкие голоса</t>
  </si>
  <si>
    <t>http://southgate.edu.tomsk.ru/wp-content/uploads/2021/04/DOOP-Zdorovyj-malysh-2.pdf</t>
  </si>
  <si>
    <t>ДООП Здоровый малыш</t>
  </si>
  <si>
    <t>http://southgate.edu.tomsk.ru/wp-content/uploads/2021/04/DOOP-Skazka-2.pdf</t>
  </si>
  <si>
    <t>ДООП Сказка</t>
  </si>
  <si>
    <t>http://southgate.edu.tomsk.ru/wp-content/uploads/2021/04/DOOP-logoped.pdf</t>
  </si>
  <si>
    <t>ДООП логопедическая</t>
  </si>
  <si>
    <t>http://southgate.edu.tomsk.ru/wp-content/uploads/2021/04/DOOP-Anglijskij-yazyk-i-doshkolnok.pdf</t>
  </si>
  <si>
    <t>ДООП Английский язык и дошкольник</t>
  </si>
  <si>
    <t>http://southgate.edu.tomsk.ru/wp-content/uploads/2021/09/DOOP-Horeografiya.pdf</t>
  </si>
  <si>
    <t>ДООП Хореография</t>
  </si>
  <si>
    <t>http://southgate.edu.tomsk.ru/wp-content/uploads/2021/09/DOOP-Umelochki.pdf</t>
  </si>
  <si>
    <t>ДООП Умелочки</t>
  </si>
  <si>
    <t>http://southgate.edu.tomsk.ru/wp-content/uploads/2021/12/Dopolnitelnaya-obshheobrazovatelnaya-programma-SHahmaty-pervonachalnye-navyki.pdf</t>
  </si>
  <si>
    <t>Дополнительная общеобразовательная программа Шахматы первоначальные навыки</t>
  </si>
  <si>
    <t xml:space="preserve">АОП для детей с задержкой психического развития </t>
  </si>
  <si>
    <t xml:space="preserve">АОП для детей с тяжелым нарушение речи </t>
  </si>
  <si>
    <t>Годовой план стр.5,</t>
  </si>
  <si>
    <t xml:space="preserve">https://disk.yandex.ru/i/8lQueGtz-SuZ7w  </t>
  </si>
  <si>
    <t>Коррекционный модуль Г.З.</t>
  </si>
  <si>
    <t>Приказ об утверждении образовательных программ</t>
  </si>
  <si>
    <r>
      <rPr>
        <b/>
        <sz val="11"/>
        <color rgb="FF002060"/>
        <rFont val="PT Astra"/>
      </rPr>
      <t>Качество содержания образовательной деятельности в ДОО (социально-коммуникативное развитие, познавательное развитие, речевое развитие,  художественно-эстетическое развитие, физическое развитие)</t>
    </r>
    <r>
      <rPr>
        <sz val="11"/>
        <color theme="1"/>
        <rFont val="PT Astra"/>
      </rPr>
      <t xml:space="preserve">
</t>
    </r>
  </si>
  <si>
    <t xml:space="preserve">ООП стр. 11, 20  </t>
  </si>
  <si>
    <t>http://southgate.edu.tomsk.ru/dou/gruppy-na-ul-korolyova-4a/3-solnyshko/</t>
  </si>
  <si>
    <t>СТАТЬЯ НА САЙТЕ ОУ "НАШИ СОВМЕСТНЫЕ ВЫХОДНЫЕ"</t>
  </si>
  <si>
    <t>https://docs.yandex.ru/docs/view?url=ya-disk%3A%2F%2F%2Fdisk%2F%D0%B4%D0%BE%D0%BA%D1%83%D0%BC%D0%B5%D0%BD%D1%82%D1%8B%20%D0%B4%D0%BB%D1%8F%20%D0%BC%D0%BE%D0%BD%D0%B8%D1%82%D0%BE%D1%80%D0%B8%D0%BD%D0%B3%D0%B0%2F%D0%BA%D0%BE%D1%8</t>
  </si>
  <si>
    <t>Год.план п.1.1 стр.5-6</t>
  </si>
  <si>
    <t>https://docs.yandex.ru/docs/view?url=ya-disk%3A%2F%2F%2Fdisk%2F%D0%B4%D0%BE%D0%BA%D1%83%D0%BC%D0%B5%D0%BD%D1%82%D1%8B%20%D0%B4%D0%BB%D1%8F%20%D0%BC%D0%BE%D0%BD%D0%B8%D1%82%D0%BE%D1%80%D0%B8%D0%BD%D0%B3%D0%B0%2F%D1%81%D0%B0%D0%BC%D0%BE%D0%BE%D0%B1%D1%80%D0%B0%D0%B7%D0%BE%D0%B2%D0%B0%D0%BD%D0%B8%D0%B5%20%D0%A4%D0%B0%D0%B4%D0%B5%D0%B5%D0%B2%D0%B0.pdf&amp;name=%D1%81%D0%B0%D0%BC%D0%BE%D0%BE%D0%B1%D1%80%D0%B0%D0%B7%D0%BE%D0%B2%D0%B0%D0%BD%D0%B8%D0%B5%20%D0%A4%D0%B0%D0%B4%D0%B5%D0%B5%D0%B2%D0%B0.pdf&amp;uid=1165082530&amp;nosw=1</t>
  </si>
  <si>
    <t>Самообразование Фадеевой Н.А.</t>
  </si>
  <si>
    <t xml:space="preserve">ООП стр. 45-47 </t>
  </si>
  <si>
    <t>http://southgate.edu.tomsk.ru/wp-content/uploads/2021/10/Rabochaya-programma-po-vospitaniyu.pdf</t>
  </si>
  <si>
    <t>Программа воспитания стр. 15,18, 21</t>
  </si>
  <si>
    <t>http://southgate.edu.tomsk.ru/wp-content/uploads/2021/11/soglashenie-o-mezhregionalnom-setevom-partnertsve.pdf</t>
  </si>
  <si>
    <t xml:space="preserve">Соглашение о межрегиональном сетевом партнертсве”УЧИМСЯ ЖИТЬ УСТОЙЧИВО” </t>
  </si>
  <si>
    <t>http://southgate.edu.tomsk.ru/wp-content/uploads/2021/11/dogovor-s-Mirnenskoj-SOSH-MCHS.pdf</t>
  </si>
  <si>
    <t>Договор с Мирненской СОШ- МЧС</t>
  </si>
  <si>
    <t>Годовой план стр. 5-6</t>
  </si>
  <si>
    <t xml:space="preserve">https://disk.yandex.ru/i/Tb-BugR-UV1o7w </t>
  </si>
  <si>
    <t xml:space="preserve">http://southgate.edu.tomsk.ru/wp-content/uploads/2021/12/Prikaz-Ob-utverzhdenii-obrazovatelnyh-programm.pdf </t>
  </si>
  <si>
    <t xml:space="preserve">ООП стр. 45-46  </t>
  </si>
  <si>
    <t>Программа воспитания стр. 16, 19, 22</t>
  </si>
  <si>
    <t>Год.план п.1.1  стр. 5-6 4</t>
  </si>
  <si>
    <t>https://disk.yandex.ru/i/Tb-BugR-UV1o7w</t>
  </si>
  <si>
    <t>Самообразование Фадеева Н.А.</t>
  </si>
  <si>
    <t>https://disk.yandex.ru/i/whxuHhA34NhTdA</t>
  </si>
  <si>
    <t>Самообразование Титова О.С.</t>
  </si>
  <si>
    <t>1. http://southgate.edu.tomsk.ru/wp-content/uploads/2021/04/Osnovnaya-Obshheobrazovatelnaya-programma.pdf 2. http://southgate.edu.tomsk.ru/wp-content/uploads/2021/10/Rabochaya-programma-po-vospitaniyu.pdf 3. http://southgate.edu.tomsk.ru/wp-content/uploads/2021/11/dogovor-s-Mirnenskoj-SOSH-MCHS.pdf 4. http://southgate.edu.tomsk.ru/wp-content/uploads/2021/11/Tematicheskij-plan-k-dogovoru-s-Mirnenskoj-SOSH.pdf 5. http://southgate.edu.tomsk.ru/dou/gruppy-na-ul-korolyova-4a/3-solnyshko/ 6. http://southgate.edu.tomsk.ru/wp-content/uploads/2021/11/polozhenie-ob-organizatsii-i-provedeniya-progulki-s-detmi.pdf 7. 8. http://southgate.edu.tomsk.ru/wp-content/uploads/2021/12/godovoj-plan-2021-2022.pdf 9. https://docs.yandex.ru/docs/view?url=ya-disk%3A%2F%2F%2Fdisk%2F%D0%B4%D0%BE%D0%BA%D1%83%D0%BC%D0%B5%D0%BD%D1%82%D1%8B%20%D0%B4%D0%BB%D1%8F%20%D0%BC%D0%BE%D0%BD%D0%B8%D1%82%D0%BE%D1%80%D0%B8%D0%BD%D0%B3%D0%B0%2F%D1%81%D0%B0%D0%BC%D0%BE%D0%BE%D0%B1%D1%80%D0%B0%D0%B7%D0%BE%D0%B2%D0%B0%D0%BD%D0%B8%D0%B5%20%D0%95%D1%80%D0%BC%D0%BE%D0%BB%D0%B0%D0%B5%D0%B2%D0%B0.pdf&amp;name=%D1%81%D0%B0%D0%BC%D0%BE%D0%BE%D0%B1%D1%80%D0%B0%D0%B7%D0%BE%D0%B2%D0%B0%D0%BD%D0%B8%D0%B5%20%D0%95%D1%80%D0%BC%D0%BE%D0%BB%D0%B0%D0%B5%D0%B2%D0%B0.pdf&amp;uid=1165082530&amp;nosw=1  10. http://southgate.edu.tomsk.ru/wp-content/uploads/2021/11/polozhenie-ob-organizatsii-i-provedeniya-progulki-s-detmi.pdf 11. 12. http://southgate.edu.tomsk.ru/wp-content/uploads/2021/12/Prikaz-Ob-utverzhdenii-obrazovatelnyh-programm.pdf   13. Приказ об утверждении образовательных программ  14. http://southgate.edu.tomsk.ru/wp-content/uploads/2021/12/Prikaz-Ob-utverzhdenii-obrazovatelnyh-programm.pdf</t>
  </si>
  <si>
    <t xml:space="preserve">ООП стр. 45-47   </t>
  </si>
  <si>
    <t>Программа воспитания, стр. 36</t>
  </si>
  <si>
    <t>http://southgate.edu.tomsk.ru/wp-content/uploads/2020/10/pasport-dorozhnoj-bezopasnosti.pdf</t>
  </si>
  <si>
    <t xml:space="preserve">Паспорт дорожной безопасности </t>
  </si>
  <si>
    <t>http://southgate.edu.tomsk.ru/wp-content/uploads/2021/11/Tematicheskij-plan-k-dogovoru-s-Mirnenskoj-SOSH.pdf</t>
  </si>
  <si>
    <t>Тематический план к договору с Мирненской СОШ</t>
  </si>
  <si>
    <t xml:space="preserve">СТАТЬЯ НА САЙТЕ " Информация ПДД" </t>
  </si>
  <si>
    <t>Годовой план п. 3.3.1, 3.3.2 стр. 27-30.</t>
  </si>
  <si>
    <t>https://docs.yandex.ru/docs/view?url=ya-disk%3A%2F%2F%2Fdisk%2F%D0%B4%D0%BE%D0%BA%D1%83%D0%BC%D0%B5%D0%BD%D1%82%D1%8B%20%D0%B4%D0%BB%D1%8F%20%D0%BC%D0%BE%D0%BD%D0%B8%D1%82%D0%BE%D1%80%D0%B8%D0%BD%D0%B3%D0%B0%2F%D1%81%D0%B0%D0%BC%D0%BE%D0%BE%D0%B1%D1%80%D0%B0%D0%B7%D0%BE%D0%B2%D0%B0%D0%BD%D0%B8%D0%B5%20%D0%95%D1%80%D0%BC%D0%BE%D0%BB%D0%B0%D0%B5%D0%B2%D0%B0.pdf&amp;name=%D1%81%D0%B0%D0%BC%D0%BE%D0%BE%D0%B1%D1%80%D0%B0%D0%B7%D0%BE%D0%B2%D0%B0%D0%BD%D0%B8%D0%B5%20%D0%95%D1%80%D0%BC%D0%BE%D0%BB%D0%B0%D0%B5%D0%B2%D0%B0.pdf&amp;uid=1165082530&amp;nosw=1</t>
  </si>
  <si>
    <t xml:space="preserve">Самообразование Ермолаева Е.В. </t>
  </si>
  <si>
    <t>http://southgate.edu.tomsk.ru/wp-content/uploads/2021/11/polozhenie-ob-organizatsii-i-provedeniya-progulki-s-detmi.pdf</t>
  </si>
  <si>
    <t>Положение об организации и проведении прогулок с детьми п.4  стр. 3</t>
  </si>
  <si>
    <t>http://southgate.edu.tomsk.ru/</t>
  </si>
  <si>
    <t>11. Статья на сайте "Всеросс-ая онлайн олимпиада по ПДД "Безопасные дороги"</t>
  </si>
  <si>
    <t xml:space="preserve"> ООП стр. 65-66, 73-77 </t>
  </si>
  <si>
    <t>Статья на сайте "Наши совместные выходные"</t>
  </si>
  <si>
    <t>Программа воспитания п. 2.3. стр. 29</t>
  </si>
  <si>
    <t xml:space="preserve">Дополнительная общеобразовательная программа Шахматы первоначальные навыки </t>
  </si>
  <si>
    <t>ООП стр. 65-66, 73-77</t>
  </si>
  <si>
    <t>ДООП Старан Lego WeDo</t>
  </si>
  <si>
    <t xml:space="preserve">ООП стр. 65-66, 73-77 </t>
  </si>
  <si>
    <t>Рабочая программа воспитания</t>
  </si>
  <si>
    <t>Годовой план п. 1.1. стр. 5,6</t>
  </si>
  <si>
    <t xml:space="preserve">https://disk.yandex.ru/i/onc4IUln9a-XVg </t>
  </si>
  <si>
    <t xml:space="preserve"> Самообразование Кадинцева Т.С. </t>
  </si>
  <si>
    <t xml:space="preserve"> ООП стр. 66-69 </t>
  </si>
  <si>
    <t>https://docs.yandex.ru/docs/view?url=ya-disk%3A%2F%2F%2Fdisk%2F%D0%B4%D0%BE%D0%BA%D1%83%D0%BC%D0%B5%D0%BD%D1%82%D1%8B%20%D0%B4%D0%BB%D1%8F%20%D0%BC%D0%BE%D0%BD%D0%B8%D1%82%D0%BE%D1%80%D0%B8%D0%BD%D0%B3%D0%B0%2F%D1%81%D0%B0%D0%BC%D0%BE%D0%BE%D0%B1%D1%80%D0%B0%D0%B7%D0%BE%D0%B2%D0%B0%D0%BD%D0%B8%D0%B5%20%D0%A1%D1%83%D0%B5%D1%82%D0%B8%D0%BD%D0%B0.pdf&amp;name=%D1%81%D0%B0%D0%BC%D0%BE%D0%BE%D0%B1%D1%80%D0%B0%D0%B7%D0%BE%D0%B2%D0%B0%D0%BD%D0%B8%D0%B5%20%D0%A1%D1%83%D0%B5%D1%82%D0%B8%D0%BD%D0%B0.pdf&amp;uid=1165082530&amp;nosw=1</t>
  </si>
  <si>
    <t>Самообразование Суетина Н.С.</t>
  </si>
  <si>
    <t xml:space="preserve">ООП стр. 66-69 </t>
  </si>
  <si>
    <t>Рабочая программа воспитания стр.9-10</t>
  </si>
  <si>
    <t xml:space="preserve">ДООП Robot Mouse – алгоритмика </t>
  </si>
  <si>
    <t xml:space="preserve"> Приказ об утверждении образовательных программ</t>
  </si>
  <si>
    <t>Соглашение о межрегиональном сетевом партнертсве”УЧИМСЯ ЖИТЬ УСТОЙЧИВО”</t>
  </si>
  <si>
    <t>Договор с Мирненской СОШ- МЧ</t>
  </si>
  <si>
    <t>Программа воспитания стр. 30-32</t>
  </si>
  <si>
    <t>https://docs.yandex.ru/docs/view?url=ya-disk%3A%2F%2F%2Fdisk%2F%D0%B4%D0%BE%D0%BA%D1%83%D0%BC%D0%B5%D0%BD%D1%82%D1%8B%20%D0%B4%D0%BB%D1%8F%20%D0%BC%D0%BE%D0%BD%D0%B8%D1%82%D0%BE%D1%80%D0%B8%D0%BD%D0%B3%D0%B0%2F%D1%81%D0%B0%D0%BC%D0%BE%D0%BE%D0%B1%D1%80%D0%B0%D0%B7%D0%BE%D0%B2%D0%B0%D0%BD%D0%B8%D0%B5%20%D0%9B%D0%B0%D1%80%D1%87%D0%B5%D0%BD%D0%BA%D0%BE.pdf&amp;name=%D1%81%D0%B0%D0%BC%D0%BE%D0%BE%D0%B1%D1%80%D0%B0%D0%B7%D0%BE%D0%B2%D0%B0%D0%BD%D0%B8%D0%B5%20%D0%9B%D0%B0%D1%80%D1%87%D0%B5%D0%BD%D0%BA%D0%BE.pdf&amp;uid=1165082530&amp;nosw=1</t>
  </si>
  <si>
    <t>Самообразование Ларченко А.А.</t>
  </si>
  <si>
    <t>Годовой план п. 1.1. стр. 5-6.</t>
  </si>
  <si>
    <t>http://southgate.edu.tomsk.ru/wp-content/uploads/2021/04/Osnovnaya-Obshheobrazovatelnaya-programma.pdf 2. https://docs.yandex.ru/docs/view?url=ya-disk%3A%2F%2F%2Fdisk%2F%D0%B4%D0%BE%D0%BA%D1%83%D0%BC%D0%B5%D0%BD%D1%82%D1%8B%20%D0%B4%D0%BB%D1%8F%20%D0%BC%D0%BE%D0%BD%D0%B8%D1%82%D0%BE%D1%80%D0%B8%D0%BD%D0%B3%D0%B0%2F%D1%81%D0%B0%D0%BC%D0%BE%D0%BE%D0%B1%D1%80%D0%B0%D0%B7%D0%BE%D0%B2%D0%B0%D0%BD%D0%B8%D0%B5%20%D0%94%D0%BC%D0%B8%D1%82%D1%80%D0%B8%D0%B5%D0%B2%D0%B0.pdf&amp;name=%D1%81%D0%B0%D0%BC%D0%BE%D0%BE%D0%B1%D1%80%D0%B0%D0%B7%D0%BE%D0%B2%D0%B0%D0%BD%D0%B8%D0%B5%20%D0%94%D0%BC%D0%B8%D1%82%D1%80%D0%B8%D0%B5%D0%B2%D0%B0.pdf&amp;uid=1165082530&amp;nosw=1  3. https://docs.yandex.ru/docs/view?url=ya-disk%3A%2F%2F%2Fdisk%2F%D0%B4%D0%BE%D0%BA%D1%83%D0%BC%D0%B5%D0%BD%D1%82%D1%8B%20%D0%B4%D0%BB%D1%8F%20%D0%BC%D0%BE%D0%BD%D0%B8%D1%82%D0%BE%D1%80%D0%B8%D0%BD%D0%B3%D0%B0%2F%D1%81%D0%B0%D0%BC%D0%BE%D0%BE%D0%B1%D1%80%D0%B0%D0%B7%D0%BE%D0%B2%D0%B0%D0%BD%D0%B8%D0%B5%20%D0%A2%D0%B5%D1%82%D0%B5%D1%80%D0%BB%D0%B5%D0%B2%D0%B0.pdf&amp;name=%D1%81%D0%B0%D0%BC%D0%BE%D0%BE%D0%B1%D1%80%D0%B0%D0%B7%D0%BE%D0%B2%D0%B0%D0%BD%D0%B8%D0%B5%20%D0%A2%D0%B5%D1%82%D0%B5%D1%80%D0%BB%D0%B5%D0%B2%D0%B0.pdf&amp;uid=1165082530&amp;nosw=1  4. https://docs.yandex.ru/docs/view?url=ya-disk%3A%2F%2F%2Fdisk%2F%D0%B4%D0%BE%D0%BA%D1%83%D0%BC%D0%B5%D0%BD%D1%82%D1%8B%20%D0%B4%D0%BB%D1%8F%20%D0%BC%D0%BE%D0%BD%D0%B8%D1%82%D0%BE%D1%80%D0%B8%D0%BD%D0%B3%D0%B0%2F%D1%81%D0%B0%D0%BC%D0%BE%D0%BE%D0%B1%D1%80%D0%B0%D0%B7%D0%BE%D0%B2%D0%B0%D0%BD%D0%B8%D0%B5%20%D0%94%D0%BE%D0%B4%D0%BE%D0%BA%D0%B8%D0%BD%D0%B0.pdf&amp;name=%D1%81%D0%B0%D0%BC%D0%BE%D0%BE%D0%B1%D1%80%D0%B0%D0%B7%D0%BE%D0%B2%D0%B0%D0%BD%D0%B8%D0%B5%20%D0%94%D0%BE%D0%B4%D0%BE%D0%BA%D0%B8%D0%BD%D0%B0.pdf&amp;uid=1165082530&amp;nosw=1  5. http://southgate.edu.tomsk.ru/wp-content/uploads/2021/04/DOOP-logoped.pdf  6. https://docs.yandex.ru/docs/view?url=ya-disk%3A%2F%2F%2Fdisk%2F%D0%B4%D0%BE%D0%BA%D1%83%D0%BC%D0%B5%D0%BD%D1%82%D1%8B%20%D0%B4%D0%BB%D1%8F%20%D0%BC%D0%BE%D0%BD%D0%B8%D1%82%D0%BE%D1%80%D0%B8%D0%BD%D0%B3%D0%B0%2F%D1%81%D0%B0%D0%BC%D0%BE%D0%BE%D0%B1%D1%80%D0%B0%D0%B7%D0%BE%D0%B2%D0%B0%D0%BD%D0%B8%D0%B5%20%D0%A2%D0%BE%D0%BB%D0%BA%D0%B0%D1%87%D0%B5%D0%B2%D0%B0.pdf&amp;name=%D1%81%D0%B0%D0%BC%D0%BE%D0%BE%D0%B1%D1%80%D0%B0%D0%B7%D0%BE%D0%B2%D0%B0%D0%BD%D0%B8%D0%B5%20%D0%A2%D0%BE%D0%BB%D0%BA%D0%B0%D1%87%D0%B5%D0%B2%D0%B0.pdf&amp;uid=1165082530&amp;nosw=1   7.http://southgate.edu.tomsk.ru/wp-content/uploads/2021/12/Prikaz-Ob-utverzhdenii-obrazovatelnyh-programm.pdf</t>
  </si>
  <si>
    <t xml:space="preserve">ООП стр. 78-80 </t>
  </si>
  <si>
    <t>https://docs.yandex.ru/docs/view?url=ya-disk%3A%2F%2F%2Fdisk%2F%D0%B4%D0%BE%D0%BA%D1%83%D0%BC%D0%B5%D0%BD%D1%82%D1%8B%20%D0%B4%D0%BB%D1%8F%20%D0%BC%D0%BE%D0%BD%D0%B8%D1%82%D0%BE%D1%80%D0%B8%D0%BD%D0%B3%D0%B0%2F%D1%81%D0%B0%D0%BC%D0%BE%D0%BE%D0%B1%D1%80%D0%B0%D0%B7%D0%BE%D0%B2%D0%B0%D0%BD%D0%B8%D0%B5%20%D0%94%D0%BC%D0%B8%D1%82%D1%80%D0%B8%D0%B5%D0%B2%D0%B0.pdf&amp;name=%D1%81%D0%B0%D0%BC%D0%BE%D0%BE%D0%B1%D1%80%D0%B0%D0%B7%D0%BE%D0%B2%D0%B0%D0%BD%D0%B8%D0%B5%20%D0%94%D0%BC%D0%B8%D1%82%D1%80%D0%B8%D0%B5%D0%B2%D0%B0.pdf&amp;uid=1165082530&amp;nosw=1</t>
  </si>
  <si>
    <t>Самообразование Дмитриева В.В.</t>
  </si>
  <si>
    <t>https://docs.yandex.ru/docs/view?url=ya-disk%3A%2F%2F%2Fdisk%2F%D0%B4%D0%BE%D0%BA%D1%83%D0%BC%D0%B5%D0%BD%D1%82%D1%8B%20%D0%B4%D0%BB%D1%8F%20%D0%BC%D0%BE%D0%BD%D0%B8%D1%82%D0%BE%D1%80%D0%B8%D0%BD%D0%B3%D0%B0%2F%D1%81%D0%B0%D0%BC%D0%BE%D0%BE%D0%B1%D1%80%D0%B0%D0%B7%D0%BE%D0%B2%D0%B0%D0%BD%D0%B8%D0%B5%20%D0%A2%D0%B5%D1%82%D0%B5%D1%80%D0%BB%D0%B5%D0%B2%D0%B0.pdf&amp;name=%D1%81%D0%B0%D0%BC%D0%BE%D0%BE%D0%B1%D1%80%D0%B0%D0%B7%D0%BE%D0%B2%D0%B0%D0%BD%D0%B8%D0%B5%20%D0%A2%D0%B5%D1%82%D0%B5%D1%80%D0%BB%D0%B5%D0%B2%D0%B0.pdf&amp;uid=1165082530&amp;nosw=1</t>
  </si>
  <si>
    <t>Самообразование Тетерлева Е.А</t>
  </si>
  <si>
    <t>https://docs.yandex.ru/docs/view?url=ya-disk%3A%2F%2F%2Fdisk%2F%D0%B4%D0%BE%D0%BA%D1%83%D0%BC%D0%B5%D0%BD%D1%82%D1%8B%20%D0%B4%D0%BB%D1%8F%20%D0%BC%D0%BE%D0%BD%D0%B8%D1%82%D0%BE%D1%80%D0%B8%D0%BD%D0%B3%D0%B0%2F%D1%81%D0%B0%D0%BC%D0%BE%D0%BE%D0%B1%D1%80%D0%B0%D0%B7%D0%BE%D0%B2%D0%B0%D0%BD%D0%B8%D0%B5%20%D0%94%D0%BE%D0%B4%D0%BE%D0%BA%D0%B8%D0%BD%D0%B0.pdf&amp;name=%D1%81%D0%B0%D0%BC%D0%BE%D0%BE%D0%B1%D1%80%D0%B0%D0%B7%D0%BE%D0%B2%D0%B0%D0%BD%D0%B8%D0%B5%20%D0%94%D0%BE%D0%B4%D0%BE%D0%BA%D0%B8%D0%BD%D0%B0.pdf&amp;uid=1165082530&amp;nosw=1</t>
  </si>
  <si>
    <t>Самообразование Додокина О.Н.</t>
  </si>
  <si>
    <t>https://docs.yandex.ru/docs/view?url=ya-disk%3A%2F%2F%2Fdisk%2F%D0%B4%D0%BE%D0%BA%D1%83%D0%BC%D0%B5%D0%BD%D1%82%D1%8B%20%D0%B4%D0%BB%D1%8F%20%D0%BC%D0%BE%D0%BD%D0%B8%D1%82%D0%BE%D1%80%D0%B8%D0%BD%D0%B3%D0%B0%2F%D1%81%D0%B0%D0%BC%D0%BE%D0%BE%D0%B1%D1%80%D0%B0%D0%B7%D0%BE%D0%B2%D0%B0%D0%BD%D0%B8%D0%B5%20%D0%A2%D0%BE%D0%BB%D0%BA%D0%B0%D1%87%D0%B5%D0%B2%D0%B0.pdf&amp;name=%D1%81%D0%B0%D0%BC%D0%BE%D0%BE%D0%B1%D1%80%D0%B0%D0%B7%D0%BE%D0%B2%D0%B0%D0%BD%D0%B8%D0%B5%20%D0%A2%D0%BE%D0%BB%D0%BA%D0%B0%D1%87%D0%B5%D0%B2%D0%B0.pdf&amp;uid=1165082530&amp;nosw=1</t>
  </si>
  <si>
    <t>Самообразование Толкачева Е.В</t>
  </si>
  <si>
    <t xml:space="preserve"> ООП стр. 78-80 </t>
  </si>
  <si>
    <t xml:space="preserve">Самообразование Тетерлева Е.А. </t>
  </si>
  <si>
    <t xml:space="preserve">Самообразование Додокина О.Н. </t>
  </si>
  <si>
    <t>Самообразование Толкачева Е.В.</t>
  </si>
  <si>
    <t xml:space="preserve"> ДООП логопедическая</t>
  </si>
  <si>
    <t>http://southgate.edu.tomsk.ru/wp-content/uploads/2021/12/polozhenie-konkurs-chtetsov.pdf</t>
  </si>
  <si>
    <t xml:space="preserve">Конкурс чтецов "Загляните в мамины глаза" </t>
  </si>
  <si>
    <t xml:space="preserve">ООП стр. 80 </t>
  </si>
  <si>
    <t>http://southgate.edu.tomsk.ru/svedeniya-ob-obrazovatelnoj-organizatsii/platnye-obrazovatelnye-uslugi/#:~:text=%D0%94%D0%9E%D0%9E%D0%9F%20%D0%90%D0%BD%D0%B3%D0%BB%D0%B8%D0%B9%D1%81%D0%BA%D0%B8%D0%B9%20%D1%8F%D0%B7%D1%8B%D0%BA%20%D0%B8%20%D0%B4%D0%BE%D1%88%D0%BA%D0%BE%D0%BB%D1%8C%D0%BD%D0%B8%D0%BA</t>
  </si>
  <si>
    <t xml:space="preserve">ДООП Английский язык и дошкольник </t>
  </si>
  <si>
    <t>Самообразование Тетерлева Е.А.</t>
  </si>
  <si>
    <t>1. ООП стр. 78-80</t>
  </si>
  <si>
    <t xml:space="preserve"> Самообразование Тетерлева Е.А.</t>
  </si>
  <si>
    <t xml:space="preserve"> Самообразование Додокина О.Н.</t>
  </si>
  <si>
    <t>http://southgate.edu.tomsk.ru/dou/gruppy-na-ul-korolyova-4a/1-yagodka/</t>
  </si>
  <si>
    <t>Статья на сайте ДОУ "Конкурс чтецов"</t>
  </si>
  <si>
    <t>Конкурс чтецов "Загляните в мамины глаза"</t>
  </si>
  <si>
    <t>Самообразование Дмитриевой В.В.</t>
  </si>
  <si>
    <t>Самообразование Толкачевой Е.В.</t>
  </si>
  <si>
    <t>ООП стр. 80-82</t>
  </si>
  <si>
    <t xml:space="preserve">Рабочая программа воспитания стр 32, 56, </t>
  </si>
  <si>
    <t xml:space="preserve">ДООП Звонкие голоса </t>
  </si>
  <si>
    <t>https://disk.yandex.ru/i/ubIksAgxHIeiLw</t>
  </si>
  <si>
    <t>Самообразование Гартман Е.П.</t>
  </si>
  <si>
    <t xml:space="preserve">http://southgate.edu.tomsk.ru/wp-content/uploads/2021/04/DOOP-Anglijskij-yazyk-i-doshkolnok.pdf </t>
  </si>
  <si>
    <t xml:space="preserve"> ДООП Английский язык и дошкольник</t>
  </si>
  <si>
    <t xml:space="preserve">http://southgate.edu.tomsk.ru/wp-content/uploads/2021/04/Osnovnaya-Obshheobrazovatelnaya-programma.pdf </t>
  </si>
  <si>
    <t xml:space="preserve">1. ООП стр. 89 </t>
  </si>
  <si>
    <t xml:space="preserve">http://southgate.edu.tomsk.ru/wp-content/uploads/2021/10/Rabochaya-programma-po-vospitaniyu.pdf </t>
  </si>
  <si>
    <t xml:space="preserve">Рабочая программа воспитания стр. 34 </t>
  </si>
  <si>
    <t xml:space="preserve">http://southgate.edu.tomsk.ru/dou/gruppy-na-ul-korolyova-4a/3-solnyshko/ </t>
  </si>
  <si>
    <t xml:space="preserve">Статья на сайте ОУ "Наши совместные выходы"  </t>
  </si>
  <si>
    <t xml:space="preserve"> http://southgate.edu.tomsk.ru/wp-content/uploads/2021/12/Prikaz-Ob-utverzhdenii-obrazovatelnyh-programm.pdf</t>
  </si>
  <si>
    <t xml:space="preserve">ООП стр. 96-97 </t>
  </si>
  <si>
    <t>Рабочая программа воспитания стр. 9, 29</t>
  </si>
  <si>
    <t xml:space="preserve">http://southgate.edu.tomsk.ru/wp-content/uploads/2021/04/DOOP-Zvonkie-golosa.pdf </t>
  </si>
  <si>
    <t xml:space="preserve"> ДООП Лего-творцы </t>
  </si>
  <si>
    <t xml:space="preserve">http://southgate.edu.tomsk.ru/wp-content/uploads/2021/09/DOOP-Horeografiya.pdf </t>
  </si>
  <si>
    <t xml:space="preserve">ДООП Хореография  </t>
  </si>
  <si>
    <t>Статья на сайте ОУ "Наши совместные выходы"</t>
  </si>
  <si>
    <t>1. ООП стр. 97-98 2. 2.  3.  4.  5.  6.</t>
  </si>
  <si>
    <t xml:space="preserve">Рабочая программа воспитания стр. 29 </t>
  </si>
  <si>
    <t xml:space="preserve">http://southgate.edu.tomsk.ru/wp-content/uploads/2021/09/DOOP-Umelochki.pdf  </t>
  </si>
  <si>
    <t>Годовой план п.1.1. стр. 5-6</t>
  </si>
  <si>
    <t xml:space="preserve">Статья на сайте ДОУ "Наши работы" </t>
  </si>
  <si>
    <t>http://southgate.edu.tomsk.ru/category/novosti-dou/</t>
  </si>
  <si>
    <t>Статья на сайте ОУ "Я рисую мелом"</t>
  </si>
  <si>
    <t>http://southgate.edu.tomsk.ru/dou/gruppy-na-ul-vitaliya-grachyova-6a/6-karamelki/</t>
  </si>
  <si>
    <t>Статья на сайте ДОУ "Наши занятия в детском саду"</t>
  </si>
  <si>
    <t xml:space="preserve">1. http://southgate.edu.tomsk.ru/wp-content/uploads/2021/04/Osnovnaya-Obshheobrazovatelnaya-programma.pdf </t>
  </si>
  <si>
    <t xml:space="preserve">1. ООП стр. 99-100 2.  3.  4.  5.  6. </t>
  </si>
  <si>
    <t xml:space="preserve"> http://southgate.edu.tomsk.ru/wp-content/uploads/2021/09/DOOP-Horeografiya.pdf</t>
  </si>
  <si>
    <t>приказ об утверждении образовательных программ</t>
  </si>
  <si>
    <t xml:space="preserve">ООП стр. 98-99 </t>
  </si>
  <si>
    <t xml:space="preserve">http://southgate.edu.tomsk.ru/wp-content/uploads/2021/04/DOOP-Staran-Lego-WeDo-2.0.pdf </t>
  </si>
  <si>
    <t>Дополнительная образовательная программа "Страна LEGO WEDO"</t>
  </si>
  <si>
    <t>ООП стр. 95</t>
  </si>
  <si>
    <t>Рабочая программа воспитания стр 32, 56</t>
  </si>
  <si>
    <t xml:space="preserve">ДООП Сказка </t>
  </si>
  <si>
    <t xml:space="preserve">Статья на сайте ДОУ "Театральная неделя" </t>
  </si>
  <si>
    <t>http://southgate.edu.tomsk.ru/dou/gruppy-na-ul-vitaliya-grachyova-6a/5-zajchata/</t>
  </si>
  <si>
    <t xml:space="preserve">Статья на сайте ДОУ "Наши совместные выходные" -театр на подушках </t>
  </si>
  <si>
    <t xml:space="preserve">http://southgate.edu.tomsk.ru/wp-content/uploads/2021/12/polozhenie-konkurs-chtetsov.pdf  </t>
  </si>
  <si>
    <t xml:space="preserve"> Конкурс чтецов "Загляните в мамины глаза"  </t>
  </si>
  <si>
    <t xml:space="preserve">http://southgate.edu.tomsk.ru/wp-content/uploads/2021/04/Osnovnaya-Obshheobrazovatelnaya-programma.pdf  </t>
  </si>
  <si>
    <t xml:space="preserve">1. ООП стр. 114, 117, 159-160,  </t>
  </si>
  <si>
    <t xml:space="preserve">Рабочая программа воспитания стр. 30 </t>
  </si>
  <si>
    <t xml:space="preserve">ДООП Здоровый малыш </t>
  </si>
  <si>
    <t xml:space="preserve">http://southgate.edu.tomsk.ru/wp-content/uploads/2021/12/godovoj-plan-2021-2022.pdf </t>
  </si>
  <si>
    <t xml:space="preserve">Год.план п.1.1.2., стр.6 </t>
  </si>
  <si>
    <t>https://disk.yandex.ru/i/bhaXRe_1Kw2YOw</t>
  </si>
  <si>
    <t xml:space="preserve"> Самообразование Еремичева П.В</t>
  </si>
  <si>
    <t xml:space="preserve">ООП стр. 114, 117, 159-160 </t>
  </si>
  <si>
    <t xml:space="preserve">http://southgate.edu.tomsk.ru/wp-content/uploads/2021/04/DOOP-Zdorovyj-malysh-2.pdf </t>
  </si>
  <si>
    <t>ДОП Хореография</t>
  </si>
  <si>
    <t xml:space="preserve">Самообразование Еремичева П.В. </t>
  </si>
  <si>
    <t>Видео на сайте ОУ "Наши праздники"</t>
  </si>
  <si>
    <t xml:space="preserve">http://southgate.edu.tomsk.ru/wp-content/uploads/2021/04/Osnovnaya-Obshheobrazovatelnaya-programma.pdf 2. 3.  4. </t>
  </si>
  <si>
    <t xml:space="preserve">ООП стр. 115, 117, 159-160 </t>
  </si>
  <si>
    <t xml:space="preserve">https://disk.yandex.ru/i/bhaXRe_1Kw2YOw </t>
  </si>
  <si>
    <t xml:space="preserve"> приказ об утверждении образовательных программ</t>
  </si>
  <si>
    <t>ООП стр. 115, 117, 159-160</t>
  </si>
  <si>
    <t>https://docs.yandex.ru/docs/view?url=ya-disk%3A%2F%2F%2Fdisk%2F%D0%B4%D0%BE%D0%BA%D1%83%D0%BC%D0%B5%D0%BD%D1%82%D1%8B%20%D0%B4%D0%BB%D1%8F%20%D0%BC%D0%BE%D0%BD%D0%B8%D1%82%D0%BE%D1%80%D0%B8%D0%BD%D0%B3%D0%B0%2F%D1%81%D0%B0%D0%BC%D0%BE%D0%BE%D0%B1%D1%80%D0%B0%D0%B7%D0%BE%D0%B2%D0%B0%D0%BD%D0%B8%D0%B5%20%D0%95%D1%80%D0%B5%D0%BC%D0%B8%D1%87%D0%B5%D0%B2%D0%B0.pdf&amp;name=%D1%81%D0%B0%D0%BC%D0%BE%D0%BE%D0%B1%D1%80%D0%B0%D0%B7%D0%BE%D0%B2%D0%B0%D0%BD%D0%B8%D0%B5%20%D0%95%D1%80%D0%B5%D0%BC%D0%B8%D1%87%D0%B5%D0%B2%D0%B0.pdf&amp;uid=1165082530&amp;nosw=1</t>
  </si>
  <si>
    <t xml:space="preserve">Самообразование Еремичева П.В.  </t>
  </si>
  <si>
    <t>http://southgate.edu.tomsk.ru/svedeniya-ob-obrazovatelnoj-organizatsii/rukovodtsvo-pedagogicheskij-sostav/</t>
  </si>
  <si>
    <t xml:space="preserve"> Информация на сайте ОУ Педагогический состав </t>
  </si>
  <si>
    <t>Информация о пед-ом составе на сайте ДОУ - страницах групп</t>
  </si>
  <si>
    <t>Годовой план п.3.2, стр. 19-24</t>
  </si>
  <si>
    <t xml:space="preserve">1. ООП стр. 147  2. 3. 4. </t>
  </si>
  <si>
    <t xml:space="preserve">Годовой план п. 3.1, 3.1.1, 3.1.2., 3.1.3. стр. 17-18, Приложение 1, 2 стр. 32-38 </t>
  </si>
  <si>
    <t xml:space="preserve">https://disk.yandex.ru/i/9Z1vo94xri51Hw </t>
  </si>
  <si>
    <t xml:space="preserve">Индивидуальный план профессионального развития педагогов </t>
  </si>
  <si>
    <t>https://disk.yandex.ru/client/disk/%D0%B4%D0%BE%D0%BA%D1%83%D0%BC%D0%B5%D0%BD%D1%82%D1%8B%20%D0%B4%D0%BB%D1%8F%20%D0%BC%D0%BE%D0%BD%D0%B8%D1%82%D0%BE%D1%80%D0%B8%D0%BD%D0%B3%D0%B0</t>
  </si>
  <si>
    <t>Самообразование</t>
  </si>
  <si>
    <t>Годовой план п. 3.1, 3.1.1, 3.1.2., 3.1.3. стр. 17-18, Приложение 1, 2 стр. 32-38</t>
  </si>
  <si>
    <t>Индивидуальный план профессионального развития педагогов</t>
  </si>
  <si>
    <t xml:space="preserve">Самообразование </t>
  </si>
  <si>
    <t xml:space="preserve">ООП стр. 17-20 </t>
  </si>
  <si>
    <t>http://southgate.edu.tomsk.ru/wp-content/uploads/2021/04/Programma-razvitiya-NOSH_ITOG.pdf</t>
  </si>
  <si>
    <t xml:space="preserve">Программа развития стр. 17-20 </t>
  </si>
  <si>
    <t>https://disk.yandex.ru/i/9Z1vo94xri51Hw</t>
  </si>
  <si>
    <t xml:space="preserve"> Индивидуальный план развития педагогов</t>
  </si>
  <si>
    <t xml:space="preserve">Годовой план Приложение 1 стр. 32-35, Приложение 2 стр. 36-38 </t>
  </si>
  <si>
    <t xml:space="preserve">http://southgate.edu.tomsk.ru/wp-content/uploads/2021/11/Polozhenie-o-soveshhanii-ped.-rabonikov.pdf </t>
  </si>
  <si>
    <t xml:space="preserve"> Положение о совещании педагогических работников </t>
  </si>
  <si>
    <t>http://southgate.edu.tomsk.ru/wp-content/uploads/2021/11/polozhenie-o-nastavnichestve.pdf</t>
  </si>
  <si>
    <t>положение о наставничестве</t>
  </si>
  <si>
    <t>положение о методической работе</t>
  </si>
  <si>
    <t>http://southgate.edu.tomsk.ru/wp-content/uploads/2021/11/polozhenie-o-vedenii-dokumentatsii-vospitatelya.pdf</t>
  </si>
  <si>
    <t>положение о ведении документации воспитателя</t>
  </si>
  <si>
    <t>http://southgate.edu.tomsk.ru/wp-content/uploads/2021/05/programma-korporativnogo-zdorovya.pdf</t>
  </si>
  <si>
    <t>Программа корпоративного здоровья</t>
  </si>
  <si>
    <t>положение о контрольно-аналитической деятельности</t>
  </si>
  <si>
    <t xml:space="preserve"> Самообразование</t>
  </si>
  <si>
    <t>http://southgate.edu.tomsk.ru/wp-content/uploads/2021/11/polozhenie-o-metodicheskoj-rabote.pdf</t>
  </si>
  <si>
    <t>Положение о методической работе.</t>
  </si>
  <si>
    <t xml:space="preserve"> Положение о наставничестве</t>
  </si>
  <si>
    <t>Индивидуальный план развития педагогов</t>
  </si>
  <si>
    <t>ПТГ. Учимся создавать проекты</t>
  </si>
  <si>
    <t xml:space="preserve">Положение о совещании педагогических работников </t>
  </si>
  <si>
    <t>https://pshenichnikovaalexsandra.jimdofree.com/%D0%BF%D0%B5%D0%B4%D0%B0%D0%B3%D0%BE%D0%B3%D0%B0%D0%BC/</t>
  </si>
  <si>
    <t>Персональный сайт ст.восп-ля Пшеничниковой А.В.</t>
  </si>
  <si>
    <t xml:space="preserve">http://southgate.edu.tomsk.ru/svedeniya-ob-obrazovatelnoj-organizatsii/rukovodtsvo-pedagogicheskij-sostav/  </t>
  </si>
  <si>
    <t>Информация на сайте ОУ Руководство, Педагогический состав</t>
  </si>
  <si>
    <t xml:space="preserve"> Годовой план п.3.3 стр. 26, п.3.3.3. стр. 30</t>
  </si>
  <si>
    <t xml:space="preserve">Рабочая программа воспитания стр. 42 2. 3.  4. </t>
  </si>
  <si>
    <t xml:space="preserve">http://southgate.edu.tomsk.ru/wp-content/uploads/2021/11/polozhenie-ob-organizatsii-i-provedeniya-progulki-s-detmi.pdf </t>
  </si>
  <si>
    <t xml:space="preserve">Положение о прогулках </t>
  </si>
  <si>
    <t>http://southgate.edu.tomsk.ru/wp-content/uploads/2019/09/Polozhenie-o-poryadke-provedeniya-osmotra-zdanij-i-sooruzhenij-nahodyashhihsya-na-balanse-MBOU-NOSH-1-1.pdf</t>
  </si>
  <si>
    <t>Положение о порядке проведения осмотра зданий и сооружений, находящихся на балансе МБОУ НОШ</t>
  </si>
  <si>
    <t>http://southgate.edu.tomsk.ru/wp-content/uploads/2019/09/Spravka-materialno-tehnicheskoe-obespechenie.pdf</t>
  </si>
  <si>
    <t>Справка материально-техническое обеспечение</t>
  </si>
  <si>
    <t>ООП стр. 164</t>
  </si>
  <si>
    <t>Рабочая программа воспитания стр. 41-45</t>
  </si>
  <si>
    <t>Справка материально-техническое обеспечение стр. 12</t>
  </si>
  <si>
    <t xml:space="preserve"> http://southgate.edu.tomsk.ru/wp-content/uploads/2021/10/Rabochaya-programma-po-vospitaniyu.pdf</t>
  </si>
  <si>
    <t xml:space="preserve"> http://southgate.edu.tomsk.ru/wp-content/uploads/2021/04/Osnovnaya-Obshheobrazovatelnaya-programma.pdf</t>
  </si>
  <si>
    <t xml:space="preserve"> ООП стр. 164</t>
  </si>
  <si>
    <t xml:space="preserve"> Справка материально-техническое обеспечение стр. 14</t>
  </si>
  <si>
    <t xml:space="preserve">ООП стр. 166-172 </t>
  </si>
  <si>
    <t xml:space="preserve"> Рабочая программа воспитания стр. 47-50</t>
  </si>
  <si>
    <t>ООП стр. 166-172</t>
  </si>
  <si>
    <t xml:space="preserve">1. Рабочая программа воспитания стр. 2  3.  </t>
  </si>
  <si>
    <t>Сайт ОУ</t>
  </si>
  <si>
    <t>http://southgate.edu.tomsk.ru/dou/nashi-gruppy/</t>
  </si>
  <si>
    <t>Страницы групп</t>
  </si>
  <si>
    <t>УМК "Образовательные терренкуры"</t>
  </si>
  <si>
    <t>https://pshenichnikovaalexsandra.jimdofree.com/</t>
  </si>
  <si>
    <t>Сайт ст.воспитателя Пшеничниковой А.В.</t>
  </si>
  <si>
    <t>http://southgate.edu.tomsk.ru/wp-content/uploads/2021/11/Munitsipalnoe-zadanie-na-2021g-planovyj-period-2022-2023-1.pdf</t>
  </si>
  <si>
    <t>Муниципальное задание на 2021г (плановый период 2022-2023)</t>
  </si>
  <si>
    <t>https://docviewer.yandex.ru/view/1165082530/?*=vJYmUqvvvap36I6OckPnSprJG1N7InVybCI6InlhLWRpc2s6Ly8vZGlzay%2FQtNC%2B0LrRg9C80LXQvdGC0Ysg0LTQu9GPINC80L7QvdC40YLQvtGA0LjQvdCz0LAv0KHQsNC80L7QvtCx0YDQsNC30L7QstCw0L3QuNC1INCa0LDQtNC40L3RhtC10LLQsC5wZGYiLCJ0aXRsZSI6ItCh0LDQvNC%2B0L7QsdGA0LDQt9C%2B0LLQsNC90LjQtSDQmtCw0LTQuNC90YbQtdCy0LAucGRmIiwibm9pZnJhbWUiOmZhbHNlLCJ1aWQiOiIxMTY1MDgyNTMwIiwidHMiOjE2Mzk3MTIzODQyMDksInl1IjoiMjA5NTk2NzIzMTYzNDAxODgwNCJ9</t>
  </si>
  <si>
    <t xml:space="preserve">1. ООП стр. 117-119 2.  3. </t>
  </si>
  <si>
    <t>Рабочая программа воспития стр. 37</t>
  </si>
  <si>
    <t>https://docviewer.yandex.ru/view/1165082530/?*=6h1uu1d2j6gXYDN8xEz5dU1lHdp7InVybCI6InlhLWRpc2s6Ly8vZGlzay%2FQtNC%2B0LrRg9C80LXQvdGC0Ysg0LTQu9GPINC80L7QvdC40YLQvtGA0LjQvdCz0LAv0YHQsNC80L7QvtCx0YDQsNC30L7QstCw0L3QuNC1INCk0LDQtNC10LXQstCwLnBkZiIsInRpdGxlIjoi0YHQsNC80L7QvtCx0YDQsNC30L7QstCw0L3QuNC1INCk0LDQtNC10LXQstCwLnBkZiIsIm5vaWZyYW1lIjpmYWxzZSwidWlkIjoiMTE2NTA4MjUzMCIsInRzIjoxNjM5NzEyMjgwNTE0LCJ5dSI6IjIwOTU5NjcyMzE2MzQwMTg4MDQifQ%3D%3D</t>
  </si>
  <si>
    <t xml:space="preserve">ООП стр. 55-57, 72-73, 84-85, 102-103, 114-117 </t>
  </si>
  <si>
    <t>Самообразование Кадинцева Т.С.</t>
  </si>
  <si>
    <t xml:space="preserve"> ООП стр. 132-135, 154-156 </t>
  </si>
  <si>
    <t>https://docviewer.yandex.ru/view/1165082530/?*=duqjA0Etu6XoyrsLQxBcw7HG0JN7InVybCI6InlhLWRpc2s6Ly8vZGlzay%2FQtNC%2B0LrRg9C80LXQvdGC0Ysg0LTQu9GPINC80L7QvdC40YLQvtGA0LjQvdCz0LAv0YHQsNC80L7QvtCx0YDQsNC30L7QstCw0L3QuNC1INCi0LjRgtC%2B0LLQsC5wZGYiLCJ0aXRsZSI6ItGB0LDQvNC%2B0L7QsdGA0LDQt9C%2B0LLQsNC90LjQtSDQotC40YLQvtCy0LAucGRmIiwibm9pZnJhbWUiOmZhbHNlLCJ1aWQiOiIxMTY1MDgyNTMwIiwidHMiOjE2Mzk3MTI0OTIyNTEsInl1IjoiMjA5NTk2NzIzMTYzNDAxODgwNCJ9</t>
  </si>
  <si>
    <t xml:space="preserve">1. http://southgate.edu.tomsk.ru/wp-content/uploads/2021/04/Osnovnaya-Obshheobrazovatelnaya-programma.pdf  </t>
  </si>
  <si>
    <t xml:space="preserve">ООП стр. 58, 132-135 </t>
  </si>
  <si>
    <t>https://docviewer.yandex.ru/view/1165082530/?*=JitFkOaXaGT0lp88OIPSL9Xiyud7InVybCI6InlhLWRpc2s6Ly8vZGlzay%2FQtNC%2B0LrRg9C80LXQvdGC0Ysg0LTQu9GPINC80L7QvdC40YLQvtGA0LjQvdCz0LAv0YHQsNC80L7QvtCx0YDQsNC30L7QstCw0L3QuNC1INCd0L7QstC40LrQvtCy0LAucGRmIiwidGl0bGUiOiLRgdCw0LzQvtC%2B0LHRgNCw0LfQvtCy0LDQvdC40LUg0J3QvtCy0LjQutC%2B0LLQsC5wZGYiLCJub2lmcmFtZSI6ZmFsc2UsInVpZCI6IjExNjUwODI1MzAiLCJ0cyI6MTYzOTcxMjU5OTA1OSwieXUiOiIyMDk1OTY3MjMxNjM0MDE4ODA0In0%3D</t>
  </si>
  <si>
    <t>Самообразование Новикова О.В.</t>
  </si>
  <si>
    <t>https://docviewer.yandex.ru/view/1165082530/?*=ZIH7WXRGSgBG%2BB7iOwA0LpFo7lJ7InVybCI6InlhLWRpc2s6Ly8vZGlzay%2FQtNC%2B0LrRg9C80LXQvdGC0Ysg0LTQu9GPINC80L7QvdC40YLQvtGA0LjQvdCz0LAv0J%2FQotCTINCj0YfQuNC80YHRjyDRgdC%2B0LfQtNCw0LLQsNGC0Ywg0L%2FRgNC%2B0LXQutGC0YsucGRmIiwidGl0bGUiOiLQn9Ci0JMg0KPRh9C40LzRgdGPINGB0L7Qt9C00LDQstCw0YLRjCDQv9GA0L7QtdC60YLRiy5wZGYiLCJub2lmcmFtZSI6ZmFsc2UsInVpZCI6IjExNjUwODI1MzAiLCJ0cyI6MTYzOTcxMjYxNDYzMCwieXUiOiIyMDk1OTY3MjMxNjM0MDE4ODA0In0%3D</t>
  </si>
  <si>
    <t>ПТГ</t>
  </si>
  <si>
    <t>http://southgate.edu.tomsk.ru/dou/gruppy-na-ul-vitaliya-grachyova-6a/3-pchyolki/</t>
  </si>
  <si>
    <t>http://southgate.edu.tomsk.ru/dou/gruppy-na-ul-korolyova-4a/4-kapelki/</t>
  </si>
  <si>
    <t xml:space="preserve"> Информация на сайте ОУ "Наши проекты"</t>
  </si>
  <si>
    <t>https://docviewer.yandex.ru/view/1165082530/?*=dsPsbxHkeNMCTv5H9%2FmRBi19Obt7InVybCI6InlhLWRpc2s6Ly8vZGlzay%2FQtNC%2B0LrRg9C80LXQvdGC0Ysg0LTQu9GPINC80L7QvdC40YLQvtGA0LjQvdCz0LAv0YHQsNC80L7QvtCx0YDQsNC30L7QstCw0L3QuNC1INCd0L7QstC40LrQvtCy0LAucGRmIiwidGl0bGUiOiLRgdCw0LzQvtC%2B0LHRgNCw0LfQvtCy0LDQvdC40LUg0J3QvtCy0LjQutC%2B0LLQsC5wZGYiLCJub2lmcmFtZSI6ZmFsc2UsInVpZCI6IjExNjUwODI1MzAiLCJ0cyI6MTYzOTcxMjc1MjI0OCwieXUiOiIyMDk1OTY3MjMxNjM0MDE4ODA0In0%3D</t>
  </si>
  <si>
    <t>Самообразование Новикова О.В</t>
  </si>
  <si>
    <t>Информация на сайте ОУ "Наши проекты". Экспериментирование</t>
  </si>
  <si>
    <t>Информация на сайте ОУ "Наши проекты"</t>
  </si>
  <si>
    <t xml:space="preserve">ООП стр. 101 </t>
  </si>
  <si>
    <t>http://southgate.edu.tomsk.ru/wp-content/uploads/2020/08/strana-LEGO-WEDO.pdf</t>
  </si>
  <si>
    <t xml:space="preserve">http://southgate.edu.tomsk.ru/wp-content/uploads/2021/04/DOOP-Strana-Lego-Gorod.pdf </t>
  </si>
  <si>
    <t xml:space="preserve">http://southgate.edu.tomsk.ru/wp-content/uploads/2021/04/DOOP-Robot-Mouse-algoritmika.pdf </t>
  </si>
  <si>
    <t xml:space="preserve">ДООП Лего-творцы </t>
  </si>
  <si>
    <t>http://southgate.edu.tomsk.ru/wp-content/uploads/2021/04/Osnovnaya-Obshheobrazovatelnaya-programma.pdf 2.</t>
  </si>
  <si>
    <t xml:space="preserve">ООП стр. 132-135, 154-156 2. </t>
  </si>
  <si>
    <t>Программа воспитания стр. 33</t>
  </si>
  <si>
    <t xml:space="preserve">ООП стр. 155-156  </t>
  </si>
  <si>
    <t>Рабочая программа воспитания стр. 36</t>
  </si>
  <si>
    <t xml:space="preserve">http://southgate.edu.tomsk.ru/ </t>
  </si>
  <si>
    <t xml:space="preserve">Сайт ОУ </t>
  </si>
  <si>
    <t xml:space="preserve">ООП стр. 31-37, 154-156 </t>
  </si>
  <si>
    <t xml:space="preserve">http://southgate.edu.tomsk.ru/wp-content/uploads/2021/12/setka-zanyatij-2021-2022.pdf </t>
  </si>
  <si>
    <t>Сетки занятий</t>
  </si>
  <si>
    <t>http://southgate.edu.tomsk.ru/wp-content/uploads/2020/10/Rezhim-prebyvaniya-detej-v-detskom-sadu-na-2020-2021-uchebnyj-god.pdf</t>
  </si>
  <si>
    <t xml:space="preserve">Годовой план </t>
  </si>
  <si>
    <t>ООП стр.  31-37, 135-136</t>
  </si>
  <si>
    <t>https://docviewer.yandex.ru/view/1165082530/?*=neCjEr2aLGPoNxcaJxjNUi2TpXB7InVybCI6InlhLWRpc2s6Ly8vZGlzay%2FQtNC%2B0LrRg9C80LXQvdGC0Ysg0LTQu9GPINC80L7QvdC40YLQvtGA0LjQvdCz0LAv0LrQvtGA0YDQtdC60YbQuNC%2B0L3QvdC%2BLdGA0LDQt9Cy0LjQstCw0Y7RidCw0Y8g0L%2FRgNC%2B0LPRgNCw0LzQvNCwLnBkZiIsInRpdGxlIjoi0LrQvtGA0YDQtdC60YbQuNC%2B0L3QvdC%2BLdGA0LDQt9Cy0LjQstCw0Y7RidCw0Y8g0L%2FRgNC%2B0LPRgNCw0LzQvNCwLnBkZiIsIm5vaWZyYW1lIjpmYWxzZSwidWlkIjoiMTE2NTA4MjUzMCIsInRzIjoxNjM5NzEzNDYzOTAxLCJ5dSI6IjIwOTU5NjcyMzE2MzQwMTg4MDQifQ%3D%3D</t>
  </si>
  <si>
    <t xml:space="preserve">Коррекционно-развивающая программа </t>
  </si>
  <si>
    <t>https://docs.yandex.ru/docs/view?url=ya-disk%3A%2F%2F%2Fdisk%2F%D0%B4%D0%BE%D0%BA%D1%83%D0%BC%D0%B5%D0%BD%D1%82%D1%8B%20%D0%B4%D0%BB%D1%8F%20%D0%BC%D0%BE%D0%BD%D0%B8%D1%82%D0%BE%D1%80%D0%B8%D0%BD%D0%B3%D0%B0%2F%D0%BA%D0%BE%D1%80%D1%80%D0%B5%D0%BA%D1%86%D0%B8%D0%BE%D0%BD%D0%BD%D1%8B%D0%B9%20%D0%BC%D0%BE%D0%B4%D1%83%D0%BB%D1%8C%20%D0%93%D0%BE%D0%BB%D1%8B%D1%88%D0%B5%D0%B2%20%D0%9C%D0%B0%D0%BA%D0%B0%D1%80.pdf&amp;name=%D0%BA%D0%BE%D1%80%D1%80%D0%B5%D0%BA%D1%86%D0%B8%D0%BE%D0%BD%D0%BD%D1%8B%D0%B9%20%D0%BC%D0%BE%D0%B4%D1%83%D0%BB%D1%8C%20%D0%93%D0%BE%D0%BB%D1%8B%D1%88%D0%B5%D0%B2%20%D0%9C%D0%B0%D0%BA%D0%B0%D1%80.pdf&amp;uid=1165082530</t>
  </si>
  <si>
    <t>Коррекционный модуль Г.М</t>
  </si>
  <si>
    <t>Индивидуальные планы развития педагогов</t>
  </si>
  <si>
    <t xml:space="preserve"> ООП. стр. 125 - 138 </t>
  </si>
  <si>
    <t>АОП для детей с задержкой психического развития стр. 8, 14-27</t>
  </si>
  <si>
    <t>АОП для детей с ТНР стр. 26-30</t>
  </si>
  <si>
    <t xml:space="preserve">https://disk.yandex.ru/i/rdQ_7eJ92Gqsjw </t>
  </si>
  <si>
    <t xml:space="preserve">коррекционно-развивающая программа </t>
  </si>
  <si>
    <t>коррекционный модуль Г.М.</t>
  </si>
  <si>
    <t xml:space="preserve">http://southgate.edu.tomsk.ru/wp-content/uploads/2021/04/Osnovnaya-Obshheobrazovatelnaya-programma.pdf      http://southgate.edu.tomsk.ru/wp-content/uploads/2021/04/AOP-s-ZPR.pdf </t>
  </si>
  <si>
    <t>1. ООП стр. 122-123, 132-135 2.АОП ЗПР стр.3</t>
  </si>
  <si>
    <t xml:space="preserve">ООП стр. 132 - 138 </t>
  </si>
  <si>
    <t xml:space="preserve">АОП для детей с задержкой психического развития стр. 14-27 </t>
  </si>
  <si>
    <t xml:space="preserve"> Приказ Об утверждении образовательных программ</t>
  </si>
  <si>
    <t>коррекционно-развивающая программа</t>
  </si>
  <si>
    <t xml:space="preserve">АОП для детей с ТНР стр. 26-30 </t>
  </si>
  <si>
    <t>АОП для детей с ЗПР стр. 14-27</t>
  </si>
  <si>
    <r>
      <rPr>
        <b/>
        <sz val="11"/>
        <color rgb="FF002060"/>
        <rFont val="PT Astra"/>
      </rPr>
      <t>Качество взаимодействия с семьей (участие семьи в образовательной деятельности, удовлетворённость семьи образовательными услугами, 
индивидуальная поддержка развития детей в семье)</t>
    </r>
    <r>
      <rPr>
        <sz val="11"/>
        <color theme="1"/>
        <rFont val="PT Astra"/>
      </rPr>
      <t xml:space="preserve">
</t>
    </r>
  </si>
  <si>
    <t xml:space="preserve">http://southgate.edu.tomsk.ru/wp-content/uploads/2021/04/Osnovnaya-Obshheobrazovatelnaya-programma.pdf   </t>
  </si>
  <si>
    <t>ООП стр. 63, 77, 87, 105, 120-122, 147, 164-165</t>
  </si>
  <si>
    <t xml:space="preserve">Программа воспитания  стр. 62 </t>
  </si>
  <si>
    <t xml:space="preserve">http://southgate.edu.tomsk.ru/wp-content/uploads/2021/12/godovoj-plan-2021-2022.pdf  </t>
  </si>
  <si>
    <t xml:space="preserve">Годовой план п.1.1. стр.5-6, п. 1.2 стр.7, п.3.3.1 стр. 28, п.3.3.2. стр. 30 </t>
  </si>
  <si>
    <t xml:space="preserve">https://disk.yandex.ru/i/nrPXvC2h6cliNw </t>
  </si>
  <si>
    <t xml:space="preserve">Самообразование Баранова О.С. </t>
  </si>
  <si>
    <t>Коррекционно-развивающая программа стр. 7</t>
  </si>
  <si>
    <t xml:space="preserve">https://disk.yandex.ru/i/WfACvb6cLLk5tA https://disk.yandex.ru/i/QEUF3sr4FgNDPg  </t>
  </si>
  <si>
    <t>Протоколы род.собраний</t>
  </si>
  <si>
    <t>Информация на сайте ОУ "Для вас, родители"</t>
  </si>
  <si>
    <t xml:space="preserve">1. ООП стр. 49-54 2.  3. </t>
  </si>
  <si>
    <t xml:space="preserve">https://disk.yandex.ru/i/QEUF3sr4FgNDPg </t>
  </si>
  <si>
    <t>Протокол родительского собрания гр. "Капелька"</t>
  </si>
  <si>
    <t xml:space="preserve">https://disk.yandex.ru/i/WfACvb6cLLk5tA </t>
  </si>
  <si>
    <t>Протокол родительского собрания гр. "Ромашка"</t>
  </si>
  <si>
    <t xml:space="preserve">ООП стр. 62-64, 120-122, 147 </t>
  </si>
  <si>
    <t>http://southgate.edu.tomsk.ru/wp-content/uploads/2020/11/Konsultatsiya-dlya-roditelej-detej-s-OVZ.docx</t>
  </si>
  <si>
    <t xml:space="preserve">Консультация для родителей детей с ОВЗ. </t>
  </si>
  <si>
    <t xml:space="preserve">https://docs.yandex.ru/docs/view?url=ya-disk%3A%2F%2F%2Fdisk%2F%D0%B4%D0%BE%D0%BA%D1%83%D0%BC%D0%B5%D0%BD%D1%82%D1%8B%20%D0%B4%D0%BB%D1%8F%20%D0%BC%D0%BE%D0%BD%D0%B8%D1%82%D0%BE%D1%80%D0%B8%D0%BD%D0%B3%D0%B0%2F%D0%BA%D0%BE%D1%80%D1%80%D0%B5%D0%BA%D1%86%D0%B8%D0%BE%D0%BD%D0%BD%D1%8B%D0%B9%20%D0%BC%D0%BE%D0%B4%D1%83%D0%BB%D1%8C%20%D0%93%D0%BE%D0%BB%D1%8B%D1%88%D0%B5%D0%B2%20%D0%9C%D0%B0%D0%BA%D0%B0%D1%80.pdf&amp;name=%D0%BA%D0%BE%D1%80%D1%80%D0%B5%D0%BA%D1%86%D0%B8%D0%BE%D0%BD%D0%BD%D1%8B%D0%B9%20%D0%BC%D0%BE%D0%B4%D1%83%D0%BB%D1%8C%20%D0%93%D0%BE%D0%BB%D1%8B%D1%88%D0%B5%D0%B2%20%D0%9C%D0%B0%D0%BA%D0%B0%D1%80.pdf&amp;uid=1165082530&amp;nosw=1 </t>
  </si>
  <si>
    <t xml:space="preserve">Коррекционный модуль Голышев М.  </t>
  </si>
  <si>
    <t xml:space="preserve">http://southgate.edu.tomsk.ru/wp-content/uploads/2019/09/Pravila-priema-vospitannikov-v-MBOU-NOSH-mkr.-YUzhnye-vorota.pdf </t>
  </si>
  <si>
    <t xml:space="preserve">Правила приема воспитанников стр. 2, п. 2.2 </t>
  </si>
  <si>
    <t>Коррекционно-развивающая программа</t>
  </si>
  <si>
    <t xml:space="preserve"> Коррекционный модуль Голышев М</t>
  </si>
  <si>
    <t xml:space="preserve">ООП стр. 151 - 156 </t>
  </si>
  <si>
    <t xml:space="preserve">ООП стр. 150, 154 </t>
  </si>
  <si>
    <t xml:space="preserve"> Режим дня</t>
  </si>
  <si>
    <t>Информация на сайте ОУ Проект "Гигиена. Чистые руки залог здоровья"</t>
  </si>
  <si>
    <t xml:space="preserve">ООП стр. 150, 154, 156, 159-160 </t>
  </si>
  <si>
    <t xml:space="preserve"> Режим дня </t>
  </si>
  <si>
    <t xml:space="preserve"> Годовой план п. 1.1.2 стр.6</t>
  </si>
  <si>
    <t xml:space="preserve">http://southgate.edu.tomsk.ru/wp-content/uploads/2021/10/Organizatsiya-kontrolya-kachestva-pitaniya.pdf       </t>
  </si>
  <si>
    <t xml:space="preserve">1. Организация контроля качества питания     </t>
  </si>
  <si>
    <t xml:space="preserve">http://southgate.edu.tomsk.ru/wp-content/uploads/2021/10/Prikaz-o-sostave-brakerazhnoj-komissii-2.pdf </t>
  </si>
  <si>
    <t xml:space="preserve">2. Приказ о назначении ответственных за качество питания </t>
  </si>
  <si>
    <t xml:space="preserve">http://southgate.edu.tomsk.ru/wp-content/uploads/2021/10/Prikaz-ob-utverzhdenii-lokalnyh-aktov-po-organizatsii-pitaniya-na-2021-2022-g.pdf </t>
  </si>
  <si>
    <t>3. Приказ об утверждении локальных актов по организации питания на 2021-2022 г</t>
  </si>
  <si>
    <t>http://southgate.edu.tomsk.ru/wp-content/uploads/2021/10/Polozhenie-o-brakerazhnoj-komissii-2021.pdf</t>
  </si>
  <si>
    <t>4. Положение о бракеражной комиссии 2021</t>
  </si>
  <si>
    <t>http://southgate.edu.tomsk.ru/wp-content/uploads/2021/10/Polozhenie-o-komissi-roditelskogo-obshhestvennogo-kontrolya-organizatsii-pitaniya.pdf</t>
  </si>
  <si>
    <t>5. Положение о комиссии родительского общественного контроля организации питания</t>
  </si>
  <si>
    <t>http://southgate.edu.tomsk.ru/wp-content/uploads/2021/11/Pogovorim-o-pravilnom-pitanii-doshkolnika.pdf</t>
  </si>
  <si>
    <t>6. Поговорим о правильном питании дошкольника</t>
  </si>
  <si>
    <t xml:space="preserve">https://docs.yandex.ru/docs/view?url=ya-disk%3A%2F%2F%2Fdisk%2F%D0%B4%D0%BE%D0%BA%D1%83%D0%BC%D0%B5%D0%BD%D1%82%D1%8B%20%D0%B4%D0%BB%D1%8F%20%D0%BC%D0%BE%D0%BD%D0%B8%D1%82%D0%BE%D1%80%D0%B8%D0%BD%D0%B3%D0%B0%2F%D1%80%D0%BE%D0%B4%20%D1%81%D0%BE%D0%B1%D1%80%D0%B0%D0%BD%D0%B8%D0%B5%20%E2%84%961%20%D0%9A%D0%B0%D0%BF%D0%B5%D0%BB%D1%8C%D0%BA%D0%B0.pdf&amp;name=%D1%80%D0%BE%D0%B4%20%D1%81%D0%BE%D0%B1%D1%80%D0%B0%D0%BD%D0%B8%D0%B5%20%E2%84%961%20%D0%9A%D0%B0%D0%BF%D0%B5%D0%BB%D1%8C%D0%BA%D0%B0.pdf&amp;uid=1165082530&amp;nosw=1 </t>
  </si>
  <si>
    <t>7. Протокол родит. Собрания</t>
  </si>
  <si>
    <t xml:space="preserve">http://southgate.edu.tomsk.ru/wp-content/uploads/2021/10/Organizatsiya-kontrolya-kachestva-pitaniya.pdf      </t>
  </si>
  <si>
    <t>http://southgate.edu.tomsk.ru/wp-content/uploads/2021/10/Prikaz-o-naznachenii-otvetstvennogo-za-organizatsiyu-pitaniya.pdf</t>
  </si>
  <si>
    <t xml:space="preserve"> 2. Приказ о назначении ответственных за качество питания </t>
  </si>
  <si>
    <t xml:space="preserve"> 3. Приказ об утверждении локальных актов по организации питания на 2021-2022 г </t>
  </si>
  <si>
    <t>8. ООП стр. 151, 154-156</t>
  </si>
  <si>
    <t>http://southgate.edu.tomsk.ru/wp-content/uploads/2021/10/Polozhenie-ob-organizatsii-pitaniya-2021.pdf</t>
  </si>
  <si>
    <t xml:space="preserve">   9. Положение об организации питания 2021 </t>
  </si>
  <si>
    <t>http://southgate.edu.tomsk.ru/wp-content/uploads/2021/10/Primernoe-10-dnevnoe-menyu-osen-zima-2021-2022-ot-1-do-3-h-let.pdf</t>
  </si>
  <si>
    <t xml:space="preserve">10. Примерное 10-дневное меню (осень-зима) 2021-2022 от 1 до 3-х лет </t>
  </si>
  <si>
    <t xml:space="preserve">http://southgate.edu.tomsk.ru/wp-content/uploads/2021/10/Primernoe-10-dnevnoe-menyu-osen-zima-2021-2022-s-3h-do-7-mi-let.pdf </t>
  </si>
  <si>
    <t>11. Примерное 10-дневное меню (осень-зима) 2021-2022 с 3х до 7-ми лет</t>
  </si>
  <si>
    <t>http://southgate.edu.tomsk.ru/wp-content/uploads/2021/10/Grafik-vydachi-pishhi.pdf</t>
  </si>
  <si>
    <t>12. График выдачи пищи 2021-2021</t>
  </si>
  <si>
    <t xml:space="preserve">http://southgate.edu.tomsk.ru/wp-content/uploads/2021/10/menyu-s-3-do-6_page-0001.pdf </t>
  </si>
  <si>
    <t>13. Примерное 10-дневное меню (весна-лето) для детей 3 – 7 лет</t>
  </si>
  <si>
    <t xml:space="preserve">http://southgate.edu.tomsk.ru/wp-content/uploads/2021/10/menyu-s-1-do-3_page-0001.pdf </t>
  </si>
  <si>
    <t xml:space="preserve">  14. Примерное 10-дневное меню (весна-лето) для детей 1-3 года </t>
  </si>
  <si>
    <t>ООП 152, 154-156</t>
  </si>
  <si>
    <t>ООП стр. 81</t>
  </si>
  <si>
    <t>http://southgate.edu.tomsk.ru/wp-content/uploads/2021/11/dogovor-s-OGBUZ-Loskutovskaya-rajonnaya-bolnitsa.pdf</t>
  </si>
  <si>
    <t>Договор с ОГБУЗ Лоскутовская районная больница</t>
  </si>
  <si>
    <t xml:space="preserve">http://southgate.edu.tomsk.ru/wp-content/uploads/2021/11/polozhenie-o-vedenii-dokumentatsii-vospitatelya.pdf </t>
  </si>
  <si>
    <t xml:space="preserve">Положение о ведении документации воспитателя </t>
  </si>
  <si>
    <t>Год. план п. 3.3.1. стр. 26, п. 3.3.2  стр. 28</t>
  </si>
  <si>
    <t xml:space="preserve">1. Положение о ведении документации воспитателя 2.  3. </t>
  </si>
  <si>
    <t xml:space="preserve">1. Положение о ведении документации воспитателя 2. 3.  4. </t>
  </si>
  <si>
    <t xml:space="preserve">Год. план п. 3.3.1. стр. 26, п. 3.3.2  стр. 28 </t>
  </si>
  <si>
    <t>положение об организации и проведения прогулки с детьми</t>
  </si>
  <si>
    <t>http://southgate.edu.tomsk.ru/wp-content/uploads/2021/10/Rabochaya-programma-po-vospitaniyu.pdf 2.</t>
  </si>
  <si>
    <t xml:space="preserve"> Рабочая программа воспитания, стр. 36 </t>
  </si>
  <si>
    <t xml:space="preserve"> http://southgate.edu.tomsk.ru/wp-content/uploads/2021/12/godovoj-plan-2021-2022.pdf </t>
  </si>
  <si>
    <t>http://southgate.edu.tomsk.ru/wp-content/uploads/2021/11/polozhenie-o-kontrolno-analiticheskoj-deyatelnosti.pdf</t>
  </si>
  <si>
    <t>Положение о контрольно-аналитической деятельности</t>
  </si>
  <si>
    <t>Положение о ведении документации воспитателя</t>
  </si>
  <si>
    <t xml:space="preserve">http://southgate.edu.tomsk.ru/wp-content/uploads/2021/04/Osnovnaya-Obshheobrazovatelnaya-programma.pdf 2. 3. </t>
  </si>
  <si>
    <t>ООП стр. 160-163</t>
  </si>
  <si>
    <t>Годовой план п.2.1. стр. 9-13, п.2.2. стр.14-16</t>
  </si>
  <si>
    <t xml:space="preserve">http://southgate.edu.tomsk.ru/wp-content/uploads/2021/11/soglashenie-o-mezhregionalnom-setevom-partnertsve.pdf  </t>
  </si>
  <si>
    <t xml:space="preserve">http://southgate.edu.tomsk.ru/wp-content/uploads/2021/11/dogovor-s-Mirnenskoj-SOSH-MCHS.pdf </t>
  </si>
  <si>
    <t xml:space="preserve">http://southgate.edu.tomsk.ru/wp-content/uploads/2021/11/Tematicheskij-plan-k-dogovoru-s-Mirnenskoj-SOSH.pdf </t>
  </si>
  <si>
    <t xml:space="preserve">http://southgate.edu.tomsk.ru/svedeniya-ob-obrazovatelnoj-organizatsii/struktura-i-organy-upravleniya-obrazovatelnoj-organizatsiej/ </t>
  </si>
  <si>
    <t xml:space="preserve">Структура ДОУ </t>
  </si>
  <si>
    <t xml:space="preserve"> Годовой план п.3.2 стр. 24, Приложение 1 стр. 32-34, Приложение 2 стр. 35-37</t>
  </si>
  <si>
    <t xml:space="preserve">http://southgate.edu.tomsk.ru/wp-content/uploads/2021/05/Otchet-o-rezultatah-samoobsledovaniya-deyatelnosti-za-2020-god.pdf </t>
  </si>
  <si>
    <t xml:space="preserve">Отчет о результатах самообследования деятельности за 2020 год </t>
  </si>
  <si>
    <t xml:space="preserve"> Годовой план п.2.2. стр. 14-17</t>
  </si>
  <si>
    <t xml:space="preserve">http://southgate.edu.tomsk.ru/wp-content/uploads/2021/04/Programma-razvitiya-NOSH_ITOG.pdf </t>
  </si>
  <si>
    <t xml:space="preserve">Программа развития стр. 39-43 </t>
  </si>
  <si>
    <t>Отчет о результатах самообследования деятельности за 2020 год</t>
  </si>
  <si>
    <t>Годовой план п.2.2. стр. 14-17</t>
  </si>
  <si>
    <t xml:space="preserve">                    Формы для проведения мониторинга качества дошкольного образования в системе общего образования Томск ,Муниципальное образование: Томский район, МБДОУ «Детский сад с. Октябрьское» </t>
  </si>
  <si>
    <t>Приложение 2 к Приказу Управления образования Администрации Томского района от__08.11.2021г__№__584______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</si>
  <si>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 xml:space="preserve">,                                                                                                                                                                                                     ДОО МБОУ "Александровская СОШ"    Томского района        </t>
    </r>
  </si>
  <si>
    <t>http://tom-alschool.edu.tomsk.ru/wp-content/uploads/2021/11/ООП-ДО.pdf</t>
  </si>
  <si>
    <t>стр.23-29</t>
  </si>
  <si>
    <t>стр. 29-31</t>
  </si>
  <si>
    <t>стр.29-31</t>
  </si>
  <si>
    <t>стр.51-54</t>
  </si>
  <si>
    <t>стр.31-34,  стр.41-46</t>
  </si>
  <si>
    <t>стр.31-34, стр.41-46</t>
  </si>
  <si>
    <t>стр. 34-37</t>
  </si>
  <si>
    <t>стр. 37-40</t>
  </si>
  <si>
    <t>http://tom-alschool.edu.tomsk.ru/pedagogicheskiy-sostav/</t>
  </si>
  <si>
    <t>курсы повышения квалификации</t>
  </si>
  <si>
    <t>https://drive.google.com/file/d/1Um96to3snUtJS6Cv3mfSikc8e3xhRCI1/view?usp=sharing</t>
  </si>
  <si>
    <t>стр. 63-64</t>
  </si>
  <si>
    <t>стр. 64-75</t>
  </si>
  <si>
    <t>стр. 76-82</t>
  </si>
  <si>
    <t>стр.64 таб №13</t>
  </si>
  <si>
    <t>https://drive.google.com/file/d/1sTJP4HBCxoKStpj74EurU-La598JXbF_/view?usp=sharing</t>
  </si>
  <si>
    <t>стр.108 таб.№24, стр.58-62</t>
  </si>
  <si>
    <t>стр. 54-58</t>
  </si>
  <si>
    <t>http://tom-alschool.edu.tomsk.ru/wp-content/uploads/2021/11/%D0%A0%D0%B0%D0%B1%D0%BE%D1%87%D0%B0%D1%8F-%D0%BF%D1%80%D0%BE%D0%B3%D1%80%D0%B0%D0%BC%D0%BC%D0%B0-%D0%B2%D0%BE%D1%81%D0%BF%D0%B8%D1%82%D0%B0%D0%BD%D0%B8%D1%8F-%D0%B8-%D0%BA%D0%B0%D0%BB%D0%B5%D0%B</t>
  </si>
  <si>
    <t>http://tom-alschool.edu.tomsk.ru/wp-content/uploads/2021/11/Программа-доп.образования.doc</t>
  </si>
  <si>
    <t>стр.8-11</t>
  </si>
  <si>
    <t>стр.83 таб№18</t>
  </si>
  <si>
    <t>стр. 84-93</t>
  </si>
  <si>
    <t>стр. 55-59</t>
  </si>
  <si>
    <t>стр.105-108</t>
  </si>
  <si>
    <t>http://tom-alschool.edu.tomsk.ru/%d0%b4%d0%be%d1%81%d1%82%d1%83%d0%bf%d0%bd%d0%b0%d1%8f-%d1%81%d1%80%d0%b5%d0%b4%d0%b0-2/</t>
  </si>
  <si>
    <t>по Сан Пин</t>
  </si>
  <si>
    <t>htthttps://drive.google.com/file/d/1lSGhD1caflX6L72JHMZ4Wnse1gPMuI</t>
  </si>
  <si>
    <t>чек-листы</t>
  </si>
  <si>
    <t>10 дневное меню</t>
  </si>
  <si>
    <t>https://drive.google.com/file/d/1TDDQN0bfJNTsd0fAdmYgKwMNyj4no-Ik/view?usp=sharing</t>
  </si>
  <si>
    <t>https://drive.google.com/drive/folders/1DqV2l6iUgFnWND1gYUrz7tUpM-euCVHi?usp=sharing</t>
  </si>
  <si>
    <t xml:space="preserve">№1,2, 7,9, 10, 21, </t>
  </si>
  <si>
    <t>№17, 24, 26, 33, 34, 36, 37,</t>
  </si>
  <si>
    <t xml:space="preserve">№ 1, 3, 16,18, 19, 21, 22, 23, 27, 28, 29, 30, 31, 32, </t>
  </si>
  <si>
    <t>№ 4, 5,6, 8, 13, 14, 15, 17, 20,35, 36, 38, 39, 40, 41, 42</t>
  </si>
  <si>
    <t>стр 5-9</t>
  </si>
  <si>
    <t>стр19</t>
  </si>
  <si>
    <t>в разработке</t>
  </si>
  <si>
    <t>http://tom-alschool.edu.tomsk.ru/programma-razvitiya/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</si>
  <si>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ДОО : МБОУ "Зоркальцевская СОШ"</t>
    </r>
  </si>
  <si>
    <t>http://tom-zrschool.edu.tomsk.ru/wp-content/uploads/2019/03/OOP-DO.pdf</t>
  </si>
  <si>
    <t>ООП стр 15, 19, 56</t>
  </si>
  <si>
    <t xml:space="preserve">http://tom-zrschool.edu.tomsk.ru/wp-content/uploads/2019/03/OOP-DO.pdf </t>
  </si>
  <si>
    <t>ООП стр 15, 17, 27, 28, 29, 43</t>
  </si>
  <si>
    <t>ООП стр 35, 56</t>
  </si>
  <si>
    <t>ООП стр 16, 30, 60</t>
  </si>
  <si>
    <t>ООП стр 18, 31, 45, 60, 67</t>
  </si>
  <si>
    <t>ООП стр 19, 31, 32, 46, 62</t>
  </si>
  <si>
    <t>ООП стр 18, 19, 33, 46, 61</t>
  </si>
  <si>
    <t>ООП стр 20, 34, 49, 60, 65</t>
  </si>
  <si>
    <t>ООП стр 44, 58, 60, 63</t>
  </si>
  <si>
    <t>ОПП стр 20, 35, 46, 66</t>
  </si>
  <si>
    <t>ОПП стр 21, 50, 67</t>
  </si>
  <si>
    <t>ООП стр 67</t>
  </si>
  <si>
    <t>ООП стр 68</t>
  </si>
  <si>
    <t>ООП стр 37,51</t>
  </si>
  <si>
    <t>ООП стр 22, 37</t>
  </si>
  <si>
    <t>ООП стр 38, 52</t>
  </si>
  <si>
    <t>ООП стр 39, 52, 53</t>
  </si>
  <si>
    <t>ООП стр 52</t>
  </si>
  <si>
    <t>ООП стр 40, 54, 55</t>
  </si>
  <si>
    <t>ООП стр 51</t>
  </si>
  <si>
    <t>ООП стр  23, 56</t>
  </si>
  <si>
    <t>ООП стр 24</t>
  </si>
  <si>
    <t>ООП стр 25</t>
  </si>
  <si>
    <t>ООП стр 26</t>
  </si>
  <si>
    <t>ООП стр. 83</t>
  </si>
  <si>
    <t>ООП, стр.84</t>
  </si>
  <si>
    <t>ООП, стр.78</t>
  </si>
  <si>
    <t>ООП стр87</t>
  </si>
  <si>
    <t>http://tom-zrschool.edu.tomsk.ru/wp-content/uploads/PFHD-21.pdf</t>
  </si>
  <si>
    <t xml:space="preserve">http://tom-zrschool.edu.tomsk.ru/wp-content/uploads/2019/03/OOP-DO.pdf  </t>
  </si>
  <si>
    <t>ООП стр. 76</t>
  </si>
  <si>
    <t>ООП стр.59</t>
  </si>
  <si>
    <t>ООП стр 77</t>
  </si>
  <si>
    <t>http://tom-zrschool.edu.tomsk.ru/doshkolnoe-obrazovanie/</t>
  </si>
  <si>
    <t>Правила приема воспитанников</t>
  </si>
  <si>
    <t>ООП, стр.96</t>
  </si>
  <si>
    <t>ООП, стр.95</t>
  </si>
  <si>
    <t>ООП стр 93</t>
  </si>
  <si>
    <t>ООП стр. 103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</si>
  <si>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ДОО _______________________________________________________________</t>
    </r>
  </si>
  <si>
    <t>http://tom-itschool.edu.tomsk.ru/sveden/-education/</t>
  </si>
  <si>
    <t>протокол №1 от 31.08.2021</t>
  </si>
  <si>
    <t>основная программа II раздел</t>
  </si>
  <si>
    <t>программа воспитания II раздел</t>
  </si>
  <si>
    <t>основная программа III раздел</t>
  </si>
  <si>
    <t>программа воспитания III раздел</t>
  </si>
  <si>
    <t>основная программа II раздел, программа воспитания III раздел</t>
  </si>
  <si>
    <t>http://tom-ktschool.edu.tomsk.ru/doshkolnoe-obrazovanie/</t>
  </si>
  <si>
    <t>Приказ № 122 от 31.08.2021 стр 21</t>
  </si>
  <si>
    <t>http://tom-ktschool.edu.tomsk.ru/dokumentyi/finansovo-hozyaystvennaya-deyatelnost/</t>
  </si>
  <si>
    <t>http://tom-ktschool.edu.tomsk.ru/wp-content/uploads/2021/08/menyu.pdf</t>
  </si>
  <si>
    <t>Приложение 2 к Приказу Управления образования Администрации Томского района от 08.11.2021г.№584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</si>
  <si>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МБОУ  " Турунтаевская СОШ" группы дошкольного обучения</t>
    </r>
  </si>
  <si>
    <t>http://tom-turschool.edu.tomsk.ru/dokumenty-gdo-2/</t>
  </si>
  <si>
    <t xml:space="preserve">        н/п</t>
  </si>
  <si>
    <t xml:space="preserve">          н/п</t>
  </si>
  <si>
    <t xml:space="preserve">            н/п</t>
  </si>
  <si>
    <t>ООП с.33</t>
  </si>
  <si>
    <t>ООП с.33,43</t>
  </si>
  <si>
    <t>ООП с.34</t>
  </si>
  <si>
    <t>ООП с.35</t>
  </si>
  <si>
    <t>ООП с.37</t>
  </si>
  <si>
    <t>ООП с.39</t>
  </si>
  <si>
    <t>ООП с.43</t>
  </si>
  <si>
    <t>ООП с.4</t>
  </si>
  <si>
    <t>ООП с.81, Положение о прогулках с. 5</t>
  </si>
  <si>
    <t>ООП с.81</t>
  </si>
  <si>
    <t>ООП с.36</t>
  </si>
  <si>
    <t>ООП с37-42</t>
  </si>
  <si>
    <t>ООП с.72</t>
  </si>
  <si>
    <t>ООП с.66</t>
  </si>
  <si>
    <t>ООП с.67</t>
  </si>
  <si>
    <t>ООП с.61</t>
  </si>
  <si>
    <t>ООП с.68</t>
  </si>
  <si>
    <t>ООП с.54, Правила внутреннего распорядка</t>
  </si>
  <si>
    <t xml:space="preserve">http://tom-turschool.edu.tomsk.ru/wp-content/uploads/2022/01/Pravila-vnutrennego-rasporyadka.pdf </t>
  </si>
  <si>
    <t>ООП с.</t>
  </si>
  <si>
    <t>ООП с. 65</t>
  </si>
  <si>
    <t>Положение об организации прогулок с.3</t>
  </si>
  <si>
    <t xml:space="preserve">Директор </t>
  </si>
  <si>
    <t>А.О.Байднер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</si>
  <si>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ДОО МАОУ "Моряковская СОШ" Томского района</t>
    </r>
  </si>
  <si>
    <t xml:space="preserve">http://tom-mrschool.edu.tomsk.ru/wp-content/uploads/2021/12/Osnovnaya-obrazovatelnaya-programma-doshkolnogo-obrazovaniya-MAOU-Moryakovskaya-SOSH-Tomskogo-rajona.pdf </t>
  </si>
  <si>
    <t>Основная образовательная программа дошкольного образования МАОУ «Моряковская СОШ» Томского района, с.1</t>
  </si>
  <si>
    <t xml:space="preserve">http://tom-mrschool.edu.tomsk.ru/wp-content/uploads/2021/12/Adaptirovannaya-osnovnaya-obrazovatelnaya-programma-dlya-detej-s-ZPR.pdf </t>
  </si>
  <si>
    <t>Адаптированная основная образовательная программа ДО для детей с ЗПР, с.1</t>
  </si>
  <si>
    <t>Основная образовательная программа дошкольного образования МАОУ «Моряковская СОШ» Томского района, с.37</t>
  </si>
  <si>
    <t xml:space="preserve">http://tom-mrschool.edu.tomsk.ru/gruppa-kratkovremennogo-prebyvaniya/  </t>
  </si>
  <si>
    <t>Адаптированные образовательные программы для детей с ЗПР по образовательным областям</t>
  </si>
  <si>
    <t>http://tom-mrschool.edu.tomsk.ru/wp-content/uploads/2021/12/AOP-DO-dlya-detej-s-ZPR-po-obrazovatelnoj-oblasti-Hudozhestvenno-esteticheskoe-razvitie.pdf</t>
  </si>
  <si>
    <t>АОП ДО для детей с ЗПР по образовательной области «Художественно-эстетическое развитие», с.1.</t>
  </si>
  <si>
    <t>http://tom-mrschool.edu.tomsk.ru/wp-content/uploads/2021/12/AOP-DO-dlya-detej-s-ZPR-po-obrazovatelnoj-oblasti-Rechevoe-i-poznavatelnoe-razvitie.pdf</t>
  </si>
  <si>
    <t>АОП ДО для детей с ЗПР по образовательной области «Речевое и познавательное развитие», с.1.</t>
  </si>
  <si>
    <t>http://tom-mrschool.edu.tomsk.ru/wp-content/uploads/2021/12/AOP-DO-dlya-detej-s-ZPR-po-obrazovatelnoj-oblasti-Sotsialno-kommunikativnoe-razvitie.pdf</t>
  </si>
  <si>
    <t>АОП ДО для детей с ЗПР по образовательной области «Социально-коммуникативное развитие», с.1</t>
  </si>
  <si>
    <t xml:space="preserve">http://tom-mrschool.edu.tomsk.ru/wp-content/uploads/2021/12/AOP-DO-dlya-detej-s-ZPR-po-obrazovatelnoj-oblasti-Fizicheskoe-razvitie.pdf </t>
  </si>
  <si>
    <t>АОП ДО для детей с ЗПР по образовательной области «Физическое развитие», с.1.</t>
  </si>
  <si>
    <t>http://tom-mrschool.edu.tomsk.ru/wp-content/uploads/2021/12/Analiz-raboty-gruppy-kratkovremennogo-prebyvaniya-za-2020-2021-uchebnyj-god.pdf</t>
  </si>
  <si>
    <t>Анализ работы группы кратковременного пребывания за 2020–2021 учебный год, с. 5    </t>
  </si>
  <si>
    <t xml:space="preserve">http://tom-mrschool.edu.tomsk.ru/wp-content/uploads/2021/12/Analiz-raboty-gruppy-kratkovremennogo-prebyvaniya-za-2020-2021-uchebnyj-god.pdf </t>
  </si>
  <si>
    <t>Анализ работы группы кратковременного пребывания за 2020–2021 учебный год, с. 4    </t>
  </si>
  <si>
    <t xml:space="preserve">  http://tom-mrschool.edu.tomsk.ru/wp-content/uploads/2021/12/Osnovnaya-obrazovatelnaya-programma-doshkolnogo-obrazovaniya-MAOU-Moryakovskaya-SOSH-Tomskogo-rajona.pdf</t>
  </si>
  <si>
    <t> Основная образовательная программа дошкольного образования, с.8.</t>
  </si>
  <si>
    <t xml:space="preserve">Анализ работы группы кратковременного пребывания за 2020–2021 учебный год, с. 5   </t>
  </si>
  <si>
    <t>Основная образовательная программа дошкольного образования, с.9.</t>
  </si>
  <si>
    <t xml:space="preserve">http://tom-mrschool.edu.tomsk.ru/wp-content/uploads/2021/12/Analiz-raboty-gruppy-kratkovremennogo-prebyvaniya-za-2020-2021-uchebnyj-god.pdf  </t>
  </si>
  <si>
    <t xml:space="preserve">Анализ работы группы кратковременного пребывания за 2020–2021 учебный год, с.6. </t>
  </si>
  <si>
    <t>Основная образовательная программа дошкольного образования, с.12</t>
  </si>
  <si>
    <t xml:space="preserve">Анализ работы группы кратковременного пребывания за 2020–2021 учебный год, с.6, </t>
  </si>
  <si>
    <t xml:space="preserve">Основная образовательная программа дошкольного образования, с.10 </t>
  </si>
  <si>
    <t xml:space="preserve">Основная образовательная программа дошкольного образования, с.13, </t>
  </si>
  <si>
    <t>Анализ работы группы кратковременного пребывания за 2020–2021 учебный год, с.6</t>
  </si>
  <si>
    <t>Анализ работы группы кратковременного пребывания за 2020–2021 учебный год, с.8</t>
  </si>
  <si>
    <t>Анализ работы группы кратковременного пребывания за 2020–2021 учебный год, с. 8</t>
  </si>
  <si>
    <t>Основная образовательная программа дошкольного образования, с.16</t>
  </si>
  <si>
    <t>Основная образовательная программа дошкольного образования, с.17</t>
  </si>
  <si>
    <t>Анализ работы группы кратковременного пребывания за 2020–2021 учебный год, с. 10</t>
  </si>
  <si>
    <t>Анализ работы группы кратковременного пребывания за 2020–2021 учебный год, с. 9</t>
  </si>
  <si>
    <t>Анализ работы группы кратковременного пребывания за 2020–2021 учебный год, с. 10-11</t>
  </si>
  <si>
    <t xml:space="preserve"> Основная образовательная программа дошкольного образования, с.18</t>
  </si>
  <si>
    <t xml:space="preserve">Анализ работы группы кратковременного пребывания за 2020–2021 учебный год, с. 10-11, </t>
  </si>
  <si>
    <t>Основная образовательная программа дошкольного образования, с.18</t>
  </si>
  <si>
    <t>Основная образовательная программа дошкольного образования, с.19</t>
  </si>
  <si>
    <t xml:space="preserve">Анализ работы группы кратковременного пребывания за 2020–2021 учебный год, с. 10-11 </t>
  </si>
  <si>
    <t>Основная образовательная программа дошкольного образования, с.22</t>
  </si>
  <si>
    <t>Основная образовательная программа дошкольного образования, с.21</t>
  </si>
  <si>
    <t>Основная образовательная программа дошкольного образования, с.23</t>
  </si>
  <si>
    <t xml:space="preserve">Анализ работы группы кратковременного пребывания за 2020–2021 учебный год, с. 1-2,  </t>
  </si>
  <si>
    <t xml:space="preserve">Основная образовательная программа дошкольного образования, с.24, </t>
  </si>
  <si>
    <t>Основная образовательная программа дошкольного образования, с.45</t>
  </si>
  <si>
    <t>Основная образовательная программа дошкольного образования, с. 50</t>
  </si>
  <si>
    <t>Основная образовательная программа дошкольного образования, с. 51</t>
  </si>
  <si>
    <t>http://tom-mrschool.edu.tomsk.ru/wp-content/uploads/2018/09/Spravka-o-materialno-tehnicheskom-obespechenii-obrazovatelnoj-deyatelnosti.pdf</t>
  </si>
  <si>
    <t>Справка о материально-техническом обеспечении образовательной деятельности, 2-3, 11</t>
  </si>
  <si>
    <t xml:space="preserve">http://tom-mrschool.edu.tomsk.ru/wp-content/uploads/2021/04/Otchet-o-samoobsledovanii-za-2020-god.pdf </t>
  </si>
  <si>
    <t>Отчет о результатах самообследования школы за 2020 г., с. 6</t>
  </si>
  <si>
    <t xml:space="preserve">http://tom-mrschool.edu.tomsk.ru/wp-content/uploads/2021/12/Osnovnaya-obrazovatelnaya-programma-doshkolnogo-obrazovaniya-MAOU-Moryakovskaya-SOSH-Tomskogo-rajona.pdf  </t>
  </si>
  <si>
    <t xml:space="preserve">Основная образовательная программа дошкольного образования, с. 26,43, 52-56  </t>
  </si>
  <si>
    <t>Справка о материально-техническом обеспечении образовательной деятельности, с.2-3, 11</t>
  </si>
  <si>
    <t xml:space="preserve">  http://tom-mrschool.edu.tomsk.ru/wp-content/uploads/2021/12/Osnovnaya-obrazovatelnaya-programma-doshkolnogo-obrazovaniya-MAOU-Moryakovskaya-SOSH-Tomskogo-rajona.pdf
</t>
  </si>
  <si>
    <t xml:space="preserve">Основная образовательная программа дошкольного образования, с. 43, 52-56 </t>
  </si>
  <si>
    <t>Анализ работы группы кратковременного пребывания за 2020–2021 учебный год, с. 14</t>
  </si>
  <si>
    <t xml:space="preserve">http://tom-mrschool.edu.tomsk.ru/wp-content/uploads/2021/12/Uchebno-metodicheskoe-obespechenie-GKP.pdf </t>
  </si>
  <si>
    <t>Учебно-методическое обеспечение группы кратковременного пребывания В МАОУ «Моряковская СОШ» Томского района, с.1</t>
  </si>
  <si>
    <t>Учебно-методическое обеспечение группы кратковременного пребывания В МАОУ «Моряковская СОШ» Томского района, с.3</t>
  </si>
  <si>
    <t>http://tom-mrschool.edu.tomsk.ru/wp-content/uploads/2021/12/Osnovnaya-obrazovatelnaya-programma-doshkolnogo-obrazovaniya-MAOU-Moryakovskaya-SOSH-Tomskogo-rajona.pdf</t>
  </si>
  <si>
    <t xml:space="preserve">Основная образовательная программа дошкольного образования, с. 58, </t>
  </si>
  <si>
    <t xml:space="preserve">http://tom-mrschool.edu.tomsk.ru/wp-content/uploads/2021/12/polozhenie.-pdf.pdf, </t>
  </si>
  <si>
    <t>Положение об официальном сайте ОО, с.1</t>
  </si>
  <si>
    <t>Учебно-методическое обеспечение группы кратковременного пребывания В МАОУ «Моряковская СОШ» Томского района, с.2</t>
  </si>
  <si>
    <t xml:space="preserve">http://tom-mrschool.edu.tomsk.ru/stranichka-uchitelya-logopeda/ </t>
  </si>
  <si>
    <t>Страница учителя-логопеда Головиной В.Н. на сайте школы с методическими разработками</t>
  </si>
  <si>
    <t>Основная образовательная программа дошкольного образования, с. 56-57</t>
  </si>
  <si>
    <t>Основная образовательная программа дошкольного образования, с. 25, 43-44</t>
  </si>
  <si>
    <t>Основная образовательная программа дошкольного образования, с. 26, 44</t>
  </si>
  <si>
    <t>Основная образовательная программа дошкольного образования, с. 27, 44</t>
  </si>
  <si>
    <t>Основная образовательная программа дошкольного образования, с. 28, 44</t>
  </si>
  <si>
    <t>Основная образовательная программа дошкольного образования, с. 44</t>
  </si>
  <si>
    <t>Основная образовательная программа дошкольного образования, с. 45</t>
  </si>
  <si>
    <t>Основная образовательная программа дошкольного образования, с. 58,</t>
  </si>
  <si>
    <t>http://tom-mrschool.edu.tomsk.ru/wp-content/uploads/2021/12/Uchebno-metodicheskoe-obespechenie-GKP.pdf</t>
  </si>
  <si>
    <t xml:space="preserve"> Учебно-методическое обеспечение группы кратковременного пребывания В МАОУ «Моряковская СОШ» Томского района, с.2</t>
  </si>
  <si>
    <t>Основная образовательная программа дошкольного образования, с. 32</t>
  </si>
  <si>
    <t xml:space="preserve">http://tom-mrschool.edu.tomsk.ru/wp-content/uploads/2015/12/pasport-dostupnosti.pdf, </t>
  </si>
  <si>
    <t>Паспорт доступности ОО, с.1-4</t>
  </si>
  <si>
    <t>Основная образовательная программа дошкольного образования, с. 35</t>
  </si>
  <si>
    <t>Основная образовательная программа дошкольного образования, с. 40</t>
  </si>
  <si>
    <t xml:space="preserve"> Анализ работы группы кратковременного пребывания за 2020–2021 учебный год, с.6</t>
  </si>
  <si>
    <t>Основная образовательная программа дошкольного образования, с.29,</t>
  </si>
  <si>
    <t xml:space="preserve">http://tom-mrschool.edu.tomsk.ru/wp-content/uploads/2021/12/Analiz-raboty-gruppy-kratkovremennogo-prebyvaniya-za-2020-2021-uchebnyj-god.pdf, </t>
  </si>
  <si>
    <t>Анализ работы группы кратковременного пребывания за 2020–2021 учебный год, с.12</t>
  </si>
  <si>
    <t>Основная образовательная программа дошкольного образования, с.30</t>
  </si>
  <si>
    <t>Анализ работы группы кратковременного пребывания за 2020–2021 учебный год, с.1</t>
  </si>
  <si>
    <t>Анализ работы группы кратковременного пребывания за 2020–2021 учебный год, с.2</t>
  </si>
  <si>
    <t>Анализ работы группы кратковременного пребывания за 2020–2021 учебный год, с.3</t>
  </si>
  <si>
    <t>http://tom-mrschool.edu.tomsk.ru/wp-content/uploads/2021/12/Spravka-po-itogam-proverki-obespecheniya-bezopasnosti-v-GKP.pdf</t>
  </si>
  <si>
    <t>Справка по итогам проверки обеспечения безопасности работы в группе кратковременного пребывания, с.1</t>
  </si>
  <si>
    <t>Справка по итогам проверки обеспечения безопасности работы в группе кратковременного пребывания,с.2</t>
  </si>
  <si>
    <t>Справка по итогам проверки обеспечения безопасности работы в группе кратковременного пребывания, с.1.</t>
  </si>
  <si>
    <t>Справка по итогам проверки обеспечения безопасности работы в группе кратковременного пребывания, с.4</t>
  </si>
  <si>
    <t>Справка по итогам проверки обеспечения безопасности работы в группе кратковременного пребывания, с.3.</t>
  </si>
  <si>
    <t xml:space="preserve">http://tom-mrschool.edu.tomsk.ru/wp-content/uploads/2021/12/Nomenklatura-del-OO-na-2021-god..pdf </t>
  </si>
  <si>
    <t>Номенклатура дел ОО, с.16-17</t>
  </si>
  <si>
    <t>http://tom-mrschool.edu.tomsk.ru/wp-content/uploads/2021/12/Upravlenie-shkoloj-1.pdf</t>
  </si>
  <si>
    <t>"Управление школой"</t>
  </si>
  <si>
    <t>Отчет о результатах самообследования школы за 2020 г., с.5-6</t>
  </si>
  <si>
    <t xml:space="preserve">http://tom-mrschool.edu.tomsk.ru/wp-content/uploads/2021/12/Polozhenie-o-vnutrennej-sisteme-otsenki-kachestva-obrazovaniya.pdf, </t>
  </si>
  <si>
    <t>Положение о ВСОКО</t>
  </si>
  <si>
    <t xml:space="preserve">http://tom-mrschool.edu.tomsk.ru/wp-content/uploads/2021/12/Otsenochnaya-kartauchitelya-logopeda.pdf, </t>
  </si>
  <si>
    <t>Оценочная карта учителя-логопеда</t>
  </si>
  <si>
    <t>http://tom-mrschool.edu.tomsk.ru/wp-content/uploads/2021/12/Otsenochnaya-karta-vospitatelya.pdf</t>
  </si>
  <si>
    <t>Оценочная карта воспитателя</t>
  </si>
  <si>
    <t>http://tom-mrschool.edu.tomsk.ru/wp-content/uploads/2021/05/Kontseptsiya.pdf,</t>
  </si>
  <si>
    <t>Концепция развития школы в рамках проекта "500+", с.1</t>
  </si>
  <si>
    <t xml:space="preserve">http://tom-mrschool.edu.tomsk.ru/wp-content/uploads/2021/05/Srednesrochnaya.pdf, </t>
  </si>
  <si>
    <t>Среднесрочная программа развития школы, с.1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</si>
  <si>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</rPr>
      <t>Томский район</t>
    </r>
    <r>
      <rPr>
        <sz val="12"/>
        <rFont val="PT Astra"/>
      </rPr>
      <t xml:space="preserve">, Муниципальное бюджетное общеобразовательное учреждение "Новорождественская средняя общеобразовательная школа имени Овчинникова В.И." Томского района                                                                                                                                                                                                          </t>
    </r>
  </si>
  <si>
    <t>1. Презентация ООП дошкольного образования   (ОПДО стр.80)</t>
  </si>
  <si>
    <t>ООП (стр.1)</t>
  </si>
  <si>
    <t>не реализуется</t>
  </si>
  <si>
    <t>дополнительные образовательные программы не реализуются</t>
  </si>
  <si>
    <t>http://tom-nrschool.edu.tomsk.ru/wp-content/uploads/2022/01/opdo-mbou-novorozhdestvenskaya-sosh-na-sajt.doc</t>
  </si>
  <si>
    <t>ООП стр.21-25</t>
  </si>
  <si>
    <t>ООП стр.20,21-25</t>
  </si>
  <si>
    <t>ООП стр.24</t>
  </si>
  <si>
    <t>ООП стр.25-26</t>
  </si>
  <si>
    <t>ООП, стр.25</t>
  </si>
  <si>
    <t>ООП, стр.26</t>
  </si>
  <si>
    <t>ООП, стр.27</t>
  </si>
  <si>
    <t>ООП, стр.28</t>
  </si>
  <si>
    <t>ООП, стр.31-33</t>
  </si>
  <si>
    <t>ООП, стр.31-34</t>
  </si>
  <si>
    <t>ООП, стр.31-35</t>
  </si>
  <si>
    <t>ООП, стр.31-36</t>
  </si>
  <si>
    <t>ООП, стр.27-28, 64</t>
  </si>
  <si>
    <t>ООП,стр.29-30</t>
  </si>
  <si>
    <t>ООП, стр.65</t>
  </si>
  <si>
    <t>ООП, стр.66</t>
  </si>
  <si>
    <t>https://drive.google.com/file/d/1Y7LzoKNueG4Yhafn2UDLvM-D5RJmKHUB/view?usp=sharing</t>
  </si>
  <si>
    <t>Приказ об утверждении годового плана работы на 2021-2022 уч.год</t>
  </si>
  <si>
    <t>https://drive.google.com/file/d/179TB9mQOYUFMioxNBlWUtJnwdmFQtY6K/view?usp=sharing</t>
  </si>
  <si>
    <t>Годовой план работы, стр.5</t>
  </si>
  <si>
    <t>Годовой план работы, стр.4-5</t>
  </si>
  <si>
    <t>Годовой план работы, стр.6</t>
  </si>
  <si>
    <t>ООП, стр.53-60</t>
  </si>
  <si>
    <t>ООП, ст.р.53-60</t>
  </si>
  <si>
    <t>ООП, стр.57</t>
  </si>
  <si>
    <t>ООП, стр.58</t>
  </si>
  <si>
    <t>ООП, стр.59</t>
  </si>
  <si>
    <t>ООП, стр.60</t>
  </si>
  <si>
    <t>ООП, стр.65, 49</t>
  </si>
  <si>
    <t>ООП, стр.42,45</t>
  </si>
  <si>
    <t>ООП, стр.61</t>
  </si>
  <si>
    <t>ООП, стр.62</t>
  </si>
  <si>
    <t>otchet-o-samoobsledovanii-za-2020-god.pdf (tomsk.ru)</t>
  </si>
  <si>
    <t>Отчет о самообследовании</t>
  </si>
  <si>
    <t>Программа воспитания, ООП ст.</t>
  </si>
  <si>
    <t>ООП, стр.79</t>
  </si>
  <si>
    <t>ООП, Программа воспитания</t>
  </si>
  <si>
    <t>ООП, стр.29</t>
  </si>
  <si>
    <t>https://drive.google.com/file/d/1HoGzRUEd6TRFYxhQMh6VrVAXg0aLDxRQ/view?usp=sharing</t>
  </si>
  <si>
    <t>Приказ об ответственном за организацию питания</t>
  </si>
  <si>
    <t>Организация контроля общественной комиссии</t>
  </si>
  <si>
    <t>ООП, стр.69</t>
  </si>
  <si>
    <t>ООП, стр.70</t>
  </si>
  <si>
    <t>ОГАУЗ Светленская РБ</t>
  </si>
  <si>
    <t>Безопасность | МБОУ "Новорождественская СОШ им. Овчинникова В.И." Томский район (tomsk.ru)</t>
  </si>
  <si>
    <t>Ежедневный осмотр помещения перед приемом детей</t>
  </si>
  <si>
    <t>Ежедневный осмотр детской площадки перед прогулкой</t>
  </si>
  <si>
    <t>Ежедневный осмотр территории ОО</t>
  </si>
  <si>
    <t>Тренировки по эвакуации по графику ОО</t>
  </si>
  <si>
    <t>Годовой план работы</t>
  </si>
  <si>
    <t>Годовой план работы, стр.4</t>
  </si>
  <si>
    <t xml:space="preserve">http://tom-nrschool.edu.tomsk.ru/wp-content/uploads/2022/01/opdo-mbou-novorozhdestvenskaya-sosh-na-sajt.doc 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</si>
  <si>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ДОО  МБОУ "Петуховская СОШ" Томского района </t>
    </r>
  </si>
  <si>
    <t>Основная образовательная программа дошкольного общего образования. Очная форма обучения</t>
  </si>
  <si>
    <t>Адаптированная основная образовательная программа ДОО для детей с ОВЗ</t>
  </si>
  <si>
    <t>Образовательные программы ДОО:</t>
  </si>
  <si>
    <t>Адаптированные образовательные программы ДОО:</t>
  </si>
  <si>
    <t>Программа по социально-коммуникативному развитию "Познаю себя" МБОУ "Петуховская СОШ" Томского района</t>
  </si>
  <si>
    <t xml:space="preserve">Рабочая программа по познавательному развитию (ФЭМП) МБОУ "Петуховская СОШ" Томского района </t>
  </si>
  <si>
    <t>Рабочая программа Речевое развитие МБОУ "Петуховская СОШ" Томского района </t>
  </si>
  <si>
    <t>Рабочая программа по художественно-эстетическому развитию "Цветные ладошки" МБОУ "Петуховская СОШ" Томского района</t>
  </si>
  <si>
    <t>Рабочая программа по художественно-эстетическому развитию "Гармония" МБОУ "Петуховская СОШ" Томского района</t>
  </si>
  <si>
    <t>Программа дополнительного образования Тесто пластика</t>
  </si>
  <si>
    <t>Рабочая программа по физическому развитию "Будь здоров, дошкольник" МБОУ "Петуховская СОШ" Томского района</t>
  </si>
  <si>
    <t>Смотреть организационный раздел п.6</t>
  </si>
  <si>
    <t>Учебно-методическое обеспечение ДОО</t>
  </si>
  <si>
    <t>https://uchi.ru/teachers/lk/main</t>
  </si>
  <si>
    <t>https://www.maam.ru/users/862112</t>
  </si>
  <si>
    <t>Программа работы с родителями "Воспитываем вместе" МБОУ Петуховская СОШ" Томского района</t>
  </si>
  <si>
    <t xml:space="preserve">https://www.maam.ru/detskijsad/proekt-chto-takoe-sneg-1355296.html </t>
  </si>
  <si>
    <t xml:space="preserve">https://www.maam.ru/detskijsad/-nash-lyubimyi-detskii-sad-konspekt-po-oznakomleniyu-s-okruzhayuschim-mirom-v-raznovozrostnoi-grupe.html </t>
  </si>
  <si>
    <t>Индивидуальный маршрут на ребёнка посещающего дошкольную группу</t>
  </si>
  <si>
    <t xml:space="preserve">https://drive.google.com/file/d/1uFrIkJ8gH1PZAE0fbzhif8x6BS-VF6kw/view?usp=sharing </t>
  </si>
  <si>
    <t xml:space="preserve">https://drive.google.com/file/d/1z_zeMlz8af3D7hTnv7SvByuanMtKPpnS/view?usp=sharing https://drive.google.com/file/d/1k3yWhLD3ixgfpsZlnIaBzop4eH1C9QmN/view?usp=sharing  https://drive.google.com/file/d/16tzVNWtipQZDqOneUf6nZExFVna_GtCi/view?usp=sharing </t>
  </si>
  <si>
    <t xml:space="preserve">https://drive.google.com/file/d/13zL47AiSANCf5-2U6DFGtKDUt5yAxboC/view?usp=sharing </t>
  </si>
  <si>
    <t xml:space="preserve">https://drive.google.com/file/d/1lcLhkXRJl89T7gVqasmc7AJ1Yz1GL25N/view?usp=sharing </t>
  </si>
  <si>
    <t xml:space="preserve">https://drive.google.com/file/d/1eZ554QK5VD43QNCQl-0tdOJNh92PX8GU/view?usp=sharing </t>
  </si>
  <si>
    <t xml:space="preserve">https://drive.google.com/file/d/1RUzT1yLTch1I9VGftHWXAWiwcmUu3T4S/view?usp=sharing </t>
  </si>
  <si>
    <t xml:space="preserve">https://drive.google.com/file/d/1oyDjRVvDNKWtWq9IROwRBz2aAKw1m3dK/view?usp=sharing </t>
  </si>
  <si>
    <t>1. Устав МБОУ «Петуховская СОШ» Томского района;
2. Свидетельство о государственной аккредитации (с приложениями);
3. Лицензия на образовательную деятельность и её приложение;</t>
  </si>
  <si>
    <t xml:space="preserve">https://docs.google.com/document/d/1l0IeuzL6pZGkZlgnHqE0jj1RNOzgsiWI/edit?usp=sharing&amp;ouid=114936581730471354463&amp;rtpof=true&amp;sd=true </t>
  </si>
  <si>
    <t>https://drive.google.com/file/d/1bWDCVTByje7r9uFVfApyjn1Ozn1e-n6t/view?usp=sharing</t>
  </si>
  <si>
    <t>https://drive.google.com/file/d/1MglOCUERGxsYuBillsluxqTYlPaQkcRy/view?usp=sharing</t>
  </si>
  <si>
    <t>https://drive.google.com/file/d/1RGEpKHeiMCRjEKg5f41v20dC5qF59RvT/view?usp=sharing</t>
  </si>
  <si>
    <t>https://drive.google.com/file/d/1h7rUfMpez7cA6Cw6AcEqpEvO1r94yuEI/view?usp=sharing</t>
  </si>
  <si>
    <t>Годовой план работы, стр.6-8</t>
  </si>
  <si>
    <t xml:space="preserve">https://drive.google.com/file/d/179TB9mQOYUFMioxNBlWUtJnwdmFQtY6K/view?usp=sharing </t>
  </si>
  <si>
    <t xml:space="preserve">https://drive.google.com/file/d/1WA6hWRDrFHmpvFkDt8J8i6ykigWc4rqw/view?usp=sharing 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</si>
  <si>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ДОО МБОУ "Новоархангельская СОШ" Томского района</t>
    </r>
  </si>
  <si>
    <t>http://tom-naschool.edu.tomsk.ru/osnovnaya-obrazovatelnaya-programma-2/</t>
  </si>
  <si>
    <t>1.ООП ГДО</t>
  </si>
  <si>
    <t>В данном раделе дана ссылка на сайт рееста программ дошкольного образования, используемые в образовательном процессе ГДО. Общеобразовательная программа дошкольного образования «От рождения
до школы» под редакцией Н.Е. Вераксы, Т.С. Комаровой, М.А. Васильевой. – М.
МОЗАИКА-СИНТЕЗ, 2014</t>
  </si>
  <si>
    <t>стр.27-37 ООП ДОО</t>
  </si>
  <si>
    <t xml:space="preserve">http://tom-naschool.edu.tomsk.ru/vospitanie/ </t>
  </si>
  <si>
    <t>Программа воспитания ГДО МБОУ Новоархангельская СОШ</t>
  </si>
  <si>
    <t>стр 37-46 ООП ДОО</t>
  </si>
  <si>
    <t>стр 46-58 ООП ДОО</t>
  </si>
  <si>
    <t>стр 58-66 ООП ДОО</t>
  </si>
  <si>
    <t>стр 66-74 ООП ДОО</t>
  </si>
  <si>
    <t xml:space="preserve">http://tom-naschool.edu.tomsk.ru/%d0%bf%d0%b5%d0%b4%d0%b0%d0%b3%d0%be%d0%b3%d0%b8%d1%87%d0%b5%d1%81%d0%ba%d0%b8%d0%b5-%d1%80%d0%b0%d0%b1%d0%be%d1%82%d0%bd%d0%b8%d0%ba%d0%b8/ </t>
  </si>
  <si>
    <t>стр 94-96 ООП ДОО</t>
  </si>
  <si>
    <t>стр 97 ООП ДОО</t>
  </si>
  <si>
    <t xml:space="preserve">На сайте данной информации нет. Все материалы (пособия) находятся  у педагогов в помещении группы и на электронных носителях, </t>
  </si>
  <si>
    <t>Применение воспитателями ПК.</t>
  </si>
  <si>
    <t xml:space="preserve">На сайте данной информации нет. Все разработки находятся  у педагогов в помещении группы и на электронных носителях, </t>
  </si>
  <si>
    <t xml:space="preserve">http://tom-naschool.edu.tomsk.ru/wp-content/uploads/mz-2021-novoarhangelskaya-sosh.pdf </t>
  </si>
  <si>
    <t>Муниципальное задание на 2021г.</t>
  </si>
  <si>
    <t xml:space="preserve">http://tom-naschool.edu.tomsk.ru/wp-content/uploads/pfhd-2021.pdf </t>
  </si>
  <si>
    <t>План ФХД на 2021г.</t>
  </si>
  <si>
    <t>http://tom-naschool.edu.tomsk.ru/vospitanie/</t>
  </si>
  <si>
    <t>ООП ДОО стр.74</t>
  </si>
  <si>
    <t>стр 88-90 ООП ДОО</t>
  </si>
  <si>
    <t>стр 77 ООП ДОО</t>
  </si>
  <si>
    <t>на сайте информация не размещена</t>
  </si>
  <si>
    <t xml:space="preserve">http://tom-naschool.edu.tomsk.ru/ustavnyie-dokumentyi/ </t>
  </si>
  <si>
    <t xml:space="preserve">http://tom-naschool.edu.tomsk.ru/wp-content/uploads/otchet-o-samoobsledovanii-gdo-2021.pdf </t>
  </si>
  <si>
    <t>Отчет о результатах самообследования школы за 2020 г.</t>
  </si>
  <si>
    <t>программа развития находиться в разработке, срок до 01.09.2022г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</si>
  <si>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rFont val="PT Astra"/>
        <charset val="204"/>
      </rPr>
      <t>МБОУ "Басандайская СОШ им.Д.А.Козлова" дошкольные группы.</t>
    </r>
  </si>
  <si>
    <t>http://tom-bdschool.edu.tomsk.ru/</t>
  </si>
  <si>
    <t>основная образовательная программа</t>
  </si>
  <si>
    <t>сайт школы, раздел сведения об образовательной организации,руководство,педагогический состав.</t>
  </si>
  <si>
    <t>сайт школы,раздел материально-техническое обеспечение</t>
  </si>
  <si>
    <t>Рабочая программа мл. группы</t>
  </si>
  <si>
    <t>Рабочая программа мл.гр. Стр. 11</t>
  </si>
  <si>
    <t>Рабочая программа мл. гр. Стр.11</t>
  </si>
  <si>
    <t>Рабочая программа мл.гр. Стр.15</t>
  </si>
  <si>
    <t>Рабочая программа мл. гр. Стр.15</t>
  </si>
  <si>
    <t>Рабочая группа мл.гр. Стр.15</t>
  </si>
  <si>
    <t>Рабочая программа мл.гр.Стр.21</t>
  </si>
  <si>
    <t>Рабочая программа мл.гр. Стр.21</t>
  </si>
  <si>
    <t>Рабочая программа мл.гр. Стр.26</t>
  </si>
  <si>
    <t>Рабочая программа мл. гр. Стр.26</t>
  </si>
  <si>
    <t>Рабочая программа мл.гр. Стр.30</t>
  </si>
  <si>
    <t>Рабочая программа мл. гр. Стр.30</t>
  </si>
  <si>
    <t>http://tom-ktschool.edu.tomsk.ru/doshkolnoe-obrazovanie/sotrudniki/</t>
  </si>
  <si>
    <t>Сотрудники</t>
  </si>
  <si>
    <t>Рабочая программа мл. гр. Стр. 42</t>
  </si>
  <si>
    <t>Рабочая программа мл.гр. Стр. 27</t>
  </si>
  <si>
    <t>План финансово - хозяйственной деятельности на 2022г.</t>
  </si>
  <si>
    <t>Рабочая программа мл. гр. Стр. 53</t>
  </si>
  <si>
    <t>Рабочая программа мл.гр. Стр.57</t>
  </si>
  <si>
    <t>Рабочая программа мл. гр. Стр.49</t>
  </si>
  <si>
    <t>Меню</t>
  </si>
  <si>
    <t>Рабочая программа мл. гр. Стр. 38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</si>
  <si>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</rPr>
      <t>Томский район</t>
    </r>
    <r>
      <rPr>
        <sz val="12"/>
        <rFont val="PT Astra"/>
      </rPr>
      <t>,                                                                                                                                                                                                              ДОО  Копыловская СОШ, дошкольная группа</t>
    </r>
  </si>
  <si>
    <t>https://disk.yandex.ru/i/y3Acoh_DZ7Jc2w</t>
  </si>
  <si>
    <t>https://docs.yandex.ru/docs/view?url=ya-disk-public%3A%2F%2F%2F1TW%2FyonAIz7gb7pQw4jY6jpEve6tbo%2FxhFDRUpDLaCL7IMO%2BNDv5fDbz7xj%2BR5eq%2FJ6bpmRyOJonT3VoXnDag%3D%3D&amp;name=ООП%20ДОУ%20(1)%20(2).docx&amp;nosw=1</t>
  </si>
  <si>
    <t>https://docs.yandex.ru/docs/view?url=ya-disk-public%3A%2F%2F7ODUsq78Ka9jdvHizoHIodlzy2P2dp6CvqOwuzViQrNHGli1ZFUqa3xwnPAcNwNSq%2FJ6bpmRyOJonT3VoXnDag%3D%3D&amp;name=рабочая%20программа%20теремок.docx&amp;nosw=1</t>
  </si>
  <si>
    <t>рабочая программа стр 15-20</t>
  </si>
  <si>
    <t>стр 26-28</t>
  </si>
  <si>
    <t>https://disk.yandex.ru/i/JymW9CRaAL7s0g</t>
  </si>
  <si>
    <t>рабочая программа стр 18-19</t>
  </si>
  <si>
    <t>https://disk.yandex.ru/i/B5iKD3s5Psmwww</t>
  </si>
  <si>
    <t>рабочая программа стр 20-21</t>
  </si>
  <si>
    <t>рабочая программа стр 21-24</t>
  </si>
  <si>
    <t>рабочая программа стр 14-16, 18-19</t>
  </si>
  <si>
    <t>https://disk.yandex.ru/edit/disk/disk%2FРабочии%20программы%2Fрабочая%20программа%20теремок.docx?sk=y56285d8aff83ef3a244abf15478d14ab</t>
  </si>
  <si>
    <t>рабочая программа стр 25-27</t>
  </si>
  <si>
    <t>https://disk.yandex.ru/edit/d/gMoc3C3g1u_xgDAPw1CCfyPegnqahzm72s0qoIz-cKg6OXVGaUJLTnB1QQ</t>
  </si>
  <si>
    <t>рабочая программастр 24-25</t>
  </si>
  <si>
    <t>рабочая программа стр 26</t>
  </si>
  <si>
    <t>рабочая программа стр 28</t>
  </si>
  <si>
    <t>рабочая программа стр 29-34</t>
  </si>
  <si>
    <t>рабочая программа стр 28-32</t>
  </si>
  <si>
    <t>рабочая программа стр 34-35</t>
  </si>
  <si>
    <t>рабочая программа стр 32</t>
  </si>
  <si>
    <t>стр. 36-37 рабочая программа</t>
  </si>
  <si>
    <t>рабочая программа стр 45-48</t>
  </si>
  <si>
    <t>рабочая программа стр. 44-47</t>
  </si>
  <si>
    <t>http://tom-kpschool.edu.tomsk.ru/uchitelskiy-sostav/</t>
  </si>
  <si>
    <t>ООП  стр 79-82</t>
  </si>
  <si>
    <t>ООП СТР 84-85</t>
  </si>
  <si>
    <t>ООП СТР 82-88</t>
  </si>
  <si>
    <t>ООП стр 82-88</t>
  </si>
  <si>
    <t>ООП стр 57-60</t>
  </si>
  <si>
    <t>ООП стр 28-29</t>
  </si>
  <si>
    <t>рабочая программа стр 38-40</t>
  </si>
  <si>
    <t>ООП стр 23-27</t>
  </si>
  <si>
    <t>ооп стр 46-47</t>
  </si>
  <si>
    <t>ООП  стр 46-47</t>
  </si>
  <si>
    <t>https://disk.yandex.ru/i/nH4cgLoIfHtTgQ</t>
  </si>
  <si>
    <t>рабочая программа стр 18</t>
  </si>
  <si>
    <t>рабочая программа стр 14-15</t>
  </si>
  <si>
    <t>http://tom-kpschool.edu.tomsk.ru/rukovoditeli-strukturnyh-podrazdelenij/</t>
  </si>
  <si>
    <t>Приложение 2 к Приказу Управления образования Администрации Томского района от 08.11.2021г.№514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</si>
  <si>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ДОО МБОУ "Курлекская СОШ" Томского района</t>
    </r>
  </si>
  <si>
    <t>http://tom-klschool.edu.tomsk.ru/detskij-sad/</t>
  </si>
  <si>
    <t>ООП стр.30</t>
  </si>
  <si>
    <t>Программа воспитания стр.13</t>
  </si>
  <si>
    <t>ООП стр.30-32</t>
  </si>
  <si>
    <t>паспорт дорожной безопасности</t>
  </si>
  <si>
    <t>ООП стр.35</t>
  </si>
  <si>
    <t>ООП стр.36-41</t>
  </si>
  <si>
    <t>ООП стр.29</t>
  </si>
  <si>
    <t>ООП стр.33</t>
  </si>
  <si>
    <t>ООП стр.40-42</t>
  </si>
  <si>
    <t>ООП стр.42-43</t>
  </si>
  <si>
    <t>ООП стр.44-46</t>
  </si>
  <si>
    <t>ООП стр.54</t>
  </si>
  <si>
    <t>http://tom-klschool.edu.tomsk.ru/stranichka-vospitatelya-trubnikovoj-i-m/</t>
  </si>
  <si>
    <t>Самообразование Трубникова И.М.</t>
  </si>
  <si>
    <t>программа воспитания стр.20</t>
  </si>
  <si>
    <t>ООП стр.55-56</t>
  </si>
  <si>
    <t>Программа воспитания стр.19</t>
  </si>
  <si>
    <t>ООП стр.52-53</t>
  </si>
  <si>
    <t>Программа воспитания стр.20</t>
  </si>
  <si>
    <t>Муниципальное задание на 2021г. (плановый период 2022-2023)</t>
  </si>
  <si>
    <t>ООП стр.47</t>
  </si>
  <si>
    <t>ООП стр.51</t>
  </si>
  <si>
    <t>ООП стр.59-61</t>
  </si>
  <si>
    <t>детей с ОВЗ нет</t>
  </si>
  <si>
    <t>ООП стр.49-51</t>
  </si>
  <si>
    <t>Примерное 10-дневное меню (зимний сезон) 2021-2022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</si>
  <si>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ДОО __МБОУ "Наумовская СОШ"_________________</t>
    </r>
  </si>
  <si>
    <t>http://tom-naumschool.edu.tomsk.ru</t>
  </si>
  <si>
    <t>сайт школы, раздел сведения об образовательной организации</t>
  </si>
  <si>
    <t>основная образовательная программа с.16</t>
  </si>
  <si>
    <t>образовательная программа с.16</t>
  </si>
  <si>
    <t>образовательная программа с.17.</t>
  </si>
  <si>
    <t>образовательная программа с.16.</t>
  </si>
  <si>
    <t>образовательная программа с.18.</t>
  </si>
  <si>
    <t>образовательная программа с.27.</t>
  </si>
  <si>
    <t>Сайт школы, раздел сведения об образовательной организации раздел материально-техническое обеспечение.</t>
  </si>
  <si>
    <t>основная образовательная программа с.27.</t>
  </si>
  <si>
    <t>основная образовательная программа с.31.</t>
  </si>
  <si>
    <t>основная образовательная программа с.18.</t>
  </si>
  <si>
    <t>основная рабочая программа с.12.</t>
  </si>
  <si>
    <t>основная рабочая программа с.14.</t>
  </si>
  <si>
    <t>основная рабочая программа с.18.</t>
  </si>
  <si>
    <t>основная образовательная программа с.19.</t>
  </si>
  <si>
    <t>основная образовательная программа .</t>
  </si>
  <si>
    <t>Сайт школы раздел контроля</t>
  </si>
  <si>
    <t>сайт школы</t>
  </si>
  <si>
    <t>основная образовательная программа с.33.</t>
  </si>
  <si>
    <t xml:space="preserve">основная образовательная программа </t>
  </si>
  <si>
    <t>сайт школы раздел сведения об образовательной организации,документы.локальные нормативные акты,правила внутреннего трудового распорядка.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</si>
  <si>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"Поросинская средняя общеобразовательная школа"дошкольные группы                                                                                                                                                                                                          ДОО _______________________________________________________________</t>
    </r>
  </si>
  <si>
    <t>http://tom-porschool.edu.tomsk.ru/wp-content/uploads/2021/11/OOP-doshkolnye-ruppy.docx</t>
  </si>
  <si>
    <t>приказ №187 от 07.07.20</t>
  </si>
  <si>
    <t>http://tom-porschool.edu.tomsk.ru/wp-content/uploads/2021/11/Adaptirovannaya-programma-OVZ-Porosino.docx</t>
  </si>
  <si>
    <t>Приказ №215 от 31 08.20</t>
  </si>
  <si>
    <t>стр3</t>
  </si>
  <si>
    <t>не применяется</t>
  </si>
  <si>
    <t>стр9, стр 17, 21, стр 36-38</t>
  </si>
  <si>
    <t>стр25, 36-38</t>
  </si>
  <si>
    <t>стр 15, 18,стр38</t>
  </si>
  <si>
    <t>стр 22, 24</t>
  </si>
  <si>
    <t>стр72</t>
  </si>
  <si>
    <t>стр.27,28</t>
  </si>
  <si>
    <t>стр71</t>
  </si>
  <si>
    <t>стр39-41</t>
  </si>
  <si>
    <t>стр41</t>
  </si>
  <si>
    <t>стр42</t>
  </si>
  <si>
    <t>стр43-45</t>
  </si>
  <si>
    <t>стр48</t>
  </si>
  <si>
    <t>стр47</t>
  </si>
  <si>
    <t>стр50-51</t>
  </si>
  <si>
    <t>стр46</t>
  </si>
  <si>
    <t>http://tom-porschool.edu.tomsk.ru/wp-content/uploads/2021/11/Godovoj-plan-raboty-na-2021-22uch.god.docx</t>
  </si>
  <si>
    <t>http://tom-porschool.edu.tomsk.ru/wp-content/uploads/2021/04/Otchet-samoobsledovanie-doshkolka-za-2020-gotovyj-otchet.doc</t>
  </si>
  <si>
    <t>стр1</t>
  </si>
  <si>
    <t>стр11</t>
  </si>
  <si>
    <t>стр10-11</t>
  </si>
  <si>
    <t>стр 11-12</t>
  </si>
  <si>
    <t>http://tom-porschool.edu.tomsk.ru/wp-content/uploads/2021/11/Otchet-samoobsledovanie-doshkolka-za-2020-gotovyj-otchet.doc</t>
  </si>
  <si>
    <t>стр6</t>
  </si>
  <si>
    <t>стр75</t>
  </si>
  <si>
    <t>стр74</t>
  </si>
  <si>
    <t>стр75-78</t>
  </si>
  <si>
    <t>http://tom-porschool.edu.tomsk.ru/wp-content/uploads/2020/03/Porosinskaya-SOSH-PFHD-2020_2022.xlsx</t>
  </si>
  <si>
    <t>http://tom-porschool.edu.tomsk.ru/wp-content/uploads/2019/10/Polozhenie-o-rod-plate-s-01.10.2019.pdf</t>
  </si>
  <si>
    <t>http://tom-porschool.edu.tomsk.ru/wp-content/uploads/2021/11/Godovoj-plan-raboty-na-2021-22uch.god.docxhttp://tom-porschool.edu.tomsk.ru/wp-content/uploads/2021/11/plan-vospitatelnoj-rabote-starshaya-k-prilozheniyu.docx</t>
  </si>
  <si>
    <t>http://tom-porschool.edu.tomsk.ru/wp-content/uploads/2021/11/Programma-vospitaniya-doshkolnye-gruppy-2021.docx</t>
  </si>
  <si>
    <t>http://tom-porschool.edu.tomsk.ru/pokazateli-monitoringa-2021-2022-doshkolnye-gruppy/</t>
  </si>
  <si>
    <t>стр10-12</t>
  </si>
  <si>
    <t>стр7</t>
  </si>
  <si>
    <t>стр4-5</t>
  </si>
  <si>
    <t>http://tom-porschool.edu.tomsk.ru/wp-content/plugins/download-attachments/includes/download.php?id=11031</t>
  </si>
  <si>
    <t>http://tom-porschool.edu.tomsk.ru/wp-content/plugins/download-attachments/includes/download.php?id=11032</t>
  </si>
  <si>
    <t>стр65-68</t>
  </si>
  <si>
    <t>приказ № 296а от 31.08.21</t>
  </si>
  <si>
    <t>http://tom-porschool.edu.tomsk.ru/monitoring-kachestva/</t>
  </si>
  <si>
    <t>общая программа с МБОУ "Поросинская СОШ"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</si>
  <si>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ДОО _</t>
    </r>
    <r>
      <rPr>
        <u/>
        <sz val="12"/>
        <rFont val="PT Astra"/>
        <charset val="204"/>
      </rPr>
      <t>МБОУ</t>
    </r>
    <r>
      <rPr>
        <sz val="12"/>
        <rFont val="PT Astra"/>
        <charset val="204"/>
      </rPr>
      <t>__</t>
    </r>
    <r>
      <rPr>
        <u/>
        <sz val="12"/>
        <rFont val="PT Astra"/>
        <charset val="204"/>
      </rPr>
      <t>"Семилуженская СОШ"</t>
    </r>
    <r>
      <rPr>
        <sz val="12"/>
        <rFont val="PT Astra"/>
        <charset val="204"/>
      </rPr>
      <t>____________________________________________________________</t>
    </r>
  </si>
  <si>
    <t>http://tom-semschool.edu.tomsk.ru/obrazovatelnye-programmy/</t>
  </si>
  <si>
    <t>ООП ДО,краткая презентация ООП ДО</t>
  </si>
  <si>
    <t>АООП ДО для детей с НОДА, ДЦП</t>
  </si>
  <si>
    <r>
      <rPr>
        <b/>
        <sz val="11"/>
        <color indexed="56"/>
        <rFont val="PT Astra"/>
        <charset val="204"/>
      </rPr>
      <t>Качество содержания образовательной деятельности в ДОО (социально-коммуникативное развитие, познавательное развитие, речевое развитие,  художественно-эстетическое развитие, физическое развитие)</t>
    </r>
    <r>
      <rPr>
        <sz val="11"/>
        <color indexed="8"/>
        <rFont val="PT Astra"/>
        <charset val="204"/>
      </rPr>
      <t xml:space="preserve">
</t>
    </r>
  </si>
  <si>
    <t xml:space="preserve">http://tom-semschool.edu.tomsk.ru/wp-content/uploads/2018/10/OOP-DO-2018.pdf </t>
  </si>
  <si>
    <t>ООП ДО стр.16</t>
  </si>
  <si>
    <t>http://tom-semschool.edu.tomsk.ru/wp-content/uploads/2018/10/OOP-DO-2018.pdf</t>
  </si>
  <si>
    <t xml:space="preserve">1.http://tom-semschool.edu.tomsk.ru/wp-content/uploads/2018/10/OOP-DO-2018.pdf 2.https://disk.yandex.ru/client/disk/%D0%A4%D0%AD%D0%9C%D0%9F </t>
  </si>
  <si>
    <t>1.ООП ДО стр.17    2. Приложение 6 к ООП ДО</t>
  </si>
  <si>
    <t xml:space="preserve">1.http://tom-semschool.edu.tomsk.ru/wp-content/uploads/2018/10/OOP-DO-2018.pdf 2. https://disk.yandex.ru/client/disk/%D0%BF%D1%80%D0%B8%D0%BB%D0%BE%D0%B6%D0%B5%D0%BD%D0%B8%D0%B5%207%20%D0%BA%20%D0%9E%D0%9E%D0%9F%20%D0%94%D0%9E  </t>
  </si>
  <si>
    <t>1.ООП ДО стр.17      2. Приложение 7 к ООП ДО</t>
  </si>
  <si>
    <t xml:space="preserve">1.http://tom-semschool.edu.tomsk.ru/wp-content/uploads/2018/10/OOP-DO-2018.pdf 2.https://disk.yandex.ru/edit/disk/disk%2F%D0%BF%D1%80%D0%B8%D0%BB%D0%BE%D0%B6.9%20%D0%BA%20%D0%9E%D0%9E%D0%9F%20%D0%94%D0%9E.docx?sk=yd48f35d747e41689d3e0a4c61c6c7ea5 </t>
  </si>
  <si>
    <t xml:space="preserve">1.ООП ДО стр.17 2.Приложение 9 к ООП ДО </t>
  </si>
  <si>
    <t xml:space="preserve">1.http://tom-semschool.edu.tomsk.ru/wp-content/uploads/2018/10/OOP-DO-2018.pdf 2. https://disk.yandex.ru/edit/disk/disk%2F%D0%BF%D1%80%D0%B8%D0%BB%D0%BE%D0%B6.10%20%D0%BA%20%D0%9E%D0%9E%D0%9F%20%D0%94%D0%9E.docx?sk=yd48f35d747e41689d3e0a4c61c6c7ea5 </t>
  </si>
  <si>
    <t>1.ООП ДО стр.17     2. Приложение 10 к ООП ДО</t>
  </si>
  <si>
    <t xml:space="preserve">1.http://tom-semschool.edu.tomsk.ru/wp-content/uploads/2018/10/OOP-DO-2018.pdf 2.https://disk.yandex.ru/edit/disk/disk%2F%D0%BF%D1%80%D0%B8%D0%BB%D0%BE%D0%B6.11%20%D0%BA%20%D0%9E%D0%9E%D0%9F%20%D0%94%D0%9E.docx?sk=yd48f35d747e41689d3e0a4c61c6c7ea5  </t>
  </si>
  <si>
    <t>1.ООП ДО стр.17     2. Приложение 11 к ООП ДО</t>
  </si>
  <si>
    <t>ООП ДО стр.18</t>
  </si>
  <si>
    <t xml:space="preserve">1.http://tom-semschool.edu.tomsk.ru/wp-content/uploads/2018/10/OOP-DO-2018.pdf 2.https://disk.yandex.ru/edit/disk/disk%2F%D0%BF%D1%80%D0%B8%D0%BB%D0%BE%D0%B6.12%20%D0%BA%20%D0%9E%D0%9E%D0%9F%20%D0%94%D0%9E.docx?sk=yd48f35d747e41689d3e0a4c61c6c7ea5 </t>
  </si>
  <si>
    <t>1.ООП ДО стр.18    2. Приложение 12 к ООП ДО</t>
  </si>
  <si>
    <t xml:space="preserve">http://tom-semschool.edu.tomsk.ru/wp-content/uploads/2018/10/OOP-DO-2018.pdf 2. https://disk.yandex.ru/edit/disk/disk%2F%D0%BF%D1%80%D0%B8%D0%BB%D0%BE%D0%B6.%2013%20%D0%BA%20%D0%9E%D0%9E%D0%9F%20%D0%94%D0%9E.docx?sk=yd48f35d747e41689d3e0a4c61c6c7ea5 </t>
  </si>
  <si>
    <t>1. ООП ДО стр.18    2. Приложение 13 к ООП ДО</t>
  </si>
  <si>
    <t>ООП  ДО стр.20</t>
  </si>
  <si>
    <t xml:space="preserve">1. http://tom-semschool.edu.tomsk.ru/wp-content/uploads/2018/10/OOP-DO-2018.pdf 2. https://disk.yandex.ru/edit/disk/disk%2F%D0%BF%D1%80%D0%B8%D0%BB%D0%BE%D0%B6.%2013%20%D0%BA%20%D0%9E%D0%9E%D0%9F%20%D0%94%D0%9E.docx?sk=yd48f35d747e41689d3e0a4c61c6c7ea5 </t>
  </si>
  <si>
    <t xml:space="preserve">1.ООП  ДО стр.20    </t>
  </si>
  <si>
    <t>http://tom-semschool.edu.tomsk.ru/wp-content/uploads/2021/12/Godovoj-plan.pdf</t>
  </si>
  <si>
    <t>Годовой план работы стр. 10</t>
  </si>
  <si>
    <t>Годовой план работы  стр. 12</t>
  </si>
  <si>
    <t>Годовой план работы  стр. 11</t>
  </si>
  <si>
    <t>Годовой план работы  стр. 9</t>
  </si>
  <si>
    <t>http://tom-semschool.edu.tomsk.ru/wp-content/uploads/2021/06/otchet-o-Samoobsledovanii-2020.pdf</t>
  </si>
  <si>
    <t>Отчет о самообследовании стр.4</t>
  </si>
  <si>
    <t>http://tom-semschool.edu.tomsk.ru/wp-content/uploads/2021/12/Polozhenie-progulok.pdf</t>
  </si>
  <si>
    <t>Положение об организации прогулок стр. 2</t>
  </si>
  <si>
    <t>Отчет о самообследовании стр.8</t>
  </si>
  <si>
    <t>1.http://tom-semschool.edu.tomsk.ru/wp-content/uploads/2021/12/Godovoj-plan.pdf 2.https://disk.yandex.ru/client/disk/%D0%9F%D0%9F%D0%A1%20%20%D0%B3%D1%80%D1%83%D0%BF%D0%BF%D0%BE%D0%B2%D1%8B%D1%85%20%D0%BF%D0%BE%D0%BC%D0%B5%D1%89%D0%B5%D0%BD%D0%B8%D0%B9</t>
  </si>
  <si>
    <t>1. Годовой план стр.35, 2. Приложение 18 к ООП</t>
  </si>
  <si>
    <t>https://disk.yandex.ru/client/disk/%D0%A3%D0%9C%D0%9A%20%D0%BA%20%D0%9E%D0%9E%D0%9F</t>
  </si>
  <si>
    <t>УМК к ООП</t>
  </si>
  <si>
    <t>http://tom-semschool.edu.tomsk.ru/wp-content/uploads/2021/01/Plan-finansovo-hozyajstvennoj-deyatelnosti-na-2020g.pdf</t>
  </si>
  <si>
    <t>ООП ДО стр.36</t>
  </si>
  <si>
    <t>ООП ДО стр.41</t>
  </si>
  <si>
    <t xml:space="preserve">https://disk.yandex.ru/client/disk/%D0%B8%D0%B3%D1%80%D0%B0 </t>
  </si>
  <si>
    <t>Приложение 3 к ООП ДО</t>
  </si>
  <si>
    <t xml:space="preserve">https://disk.yandex.ru/client/disk?idApp=client&amp;dialog=slider&amp;idDialog=%2Fdisk%2F1..jpeg </t>
  </si>
  <si>
    <t>Приложение 8 к ООП ДО</t>
  </si>
  <si>
    <t xml:space="preserve">https://disk.yandex.ru/client/disk/%D0%A1%D0%B0%D0%BC%D0%BE%D0%BE%D0%B1%D1%81%D0%BB%D1%83%D0%B6%D0%B8%D0%B2%D0%B0%D0%BD%D0%B8%D0%B5 </t>
  </si>
  <si>
    <t>Приложение 5 к ООП ДО</t>
  </si>
  <si>
    <t>1.http://tom-semschool.edu.tomsk.ru/wp-content/uploads/2018/10/OOP-DO-2018.pdf 2.http://tom-semschool.edu.tomsk.ru/wp-content/uploads/2021/12/Rezhim-dnya-grupp.pdf</t>
  </si>
  <si>
    <t>1.ООП ДО стр.52 ,2.Режим дня групп</t>
  </si>
  <si>
    <t>АООП ДО для детей с НОДА, ДЦП стр.28</t>
  </si>
  <si>
    <t xml:space="preserve">АООП ДО для детей с НОДА, ДЦП </t>
  </si>
  <si>
    <r>
      <rPr>
        <b/>
        <sz val="11"/>
        <color indexed="56"/>
        <rFont val="PT Astra"/>
        <charset val="204"/>
      </rPr>
      <t>Качество взаимодействия с семьей (участие семьи в образовательной деятельности, удовлетворённость семьи образовательными услугами, 
индивидуальная поддержка развития детей в семье)</t>
    </r>
    <r>
      <rPr>
        <sz val="11"/>
        <color indexed="8"/>
        <rFont val="PT Astra"/>
        <charset val="204"/>
      </rPr>
      <t xml:space="preserve">
</t>
    </r>
  </si>
  <si>
    <t xml:space="preserve">http://tom-semschool.edu.tomsk.ru/wp-content/uploads/2021/12/Godovoj-plan.pdf </t>
  </si>
  <si>
    <t>Годовой план стр. 7</t>
  </si>
  <si>
    <t>Годовой план работы ДОУ  (Анализработы) стр 33</t>
  </si>
  <si>
    <t>http://tom-semschool.edu.tomsk.ru/wp-content/uploads/2021/12/Plan-ozdorovitelnyh-profilpkticheskih-meropriyatij.pdf</t>
  </si>
  <si>
    <t>1. http://tom-semschool.edu.tomsk.ru/wp-content/uploads/2021/12/Plan-ozdorovitelnyh-profilpkticheskih-meropriyatij.pdf 2.http://tom-semschool.edu.tomsk.ru/wp-content/uploads/2021/12/Rezhim-dnya-grupp.pdf</t>
  </si>
  <si>
    <t>1.План оздоровительно-профилактических мероприятий 2.режим дня групп</t>
  </si>
  <si>
    <t>http://tom-semschool.edu.tomsk.ru/wp-content/uploads/2018/10/polozhenie-ob-organizatsii-detskogo-pitaniya-v-dosh.gruppah.pdf</t>
  </si>
  <si>
    <t>Положение об организации питания воспитанников</t>
  </si>
  <si>
    <t>http://tom-semschool.edu.tomsk.ru/wp-content/uploads/2021/12/Rezhim-dnya-grupp.pdf</t>
  </si>
  <si>
    <t>Годовой план работы, стр 15</t>
  </si>
  <si>
    <t>1.http://tom-semschool.edu.tomsk.ru/wp-content/uploads/2021/12/Godovoj-plan.pdf 2. http://tom-semschool.edu.tomsk.ru/lokalnye-akty/</t>
  </si>
  <si>
    <t>1.Годовой план работы, стр 15 2.Паспорт дорожной безопасности</t>
  </si>
  <si>
    <t>Годовой план работы, стр 35</t>
  </si>
  <si>
    <t>http://tom-semschool.edu.tomsk.ru/obrazovanie/usloviya-obucheniya/bezopasnost/</t>
  </si>
  <si>
    <t>Комплексная безопасность образовательного учреждения</t>
  </si>
  <si>
    <t>http://tom-semschool.edu.tomsk.ru/wp-content/uploads/2021/12/Godovoj-plan.pdf 2.http://tom-semschool.edu.tomsk.ru/wp-content/uploads/2020/10/Ustav-Semiluzhenskaya-SOSH-1.pdf</t>
  </si>
  <si>
    <t>Годовой план работы стр 9. 2.Устав МБОУ стр.10</t>
  </si>
  <si>
    <t>1.http://tom-semschool.edu.tomsk.ru/wp-content/uploads/2018/10/polozhenie-o-komissii-po-uregulirovaniyu-sporov.pdf</t>
  </si>
  <si>
    <t xml:space="preserve">1.положение о комиссии по урегулированию споров между участниками образовательных отношений </t>
  </si>
  <si>
    <t>http://tom-semschool.edu.tomsk.ru/wp-content/uploads/2020/10/Ustav-Semiluzhenskaya-SOSH-1.pdf</t>
  </si>
  <si>
    <t>Устав МБОУ стр.11</t>
  </si>
  <si>
    <t>Годовой план работы, стр 13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</si>
  <si>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</rPr>
      <t>Томский район</t>
    </r>
    <r>
      <rPr>
        <sz val="12"/>
        <rFont val="PT Astra"/>
      </rPr>
      <t>,                                                                                                                                                                                                              ДОО МБОУ "Мазаловская СОШ"</t>
    </r>
  </si>
  <si>
    <t xml:space="preserve">http://tom-mazschool.edu.tomsk.ru/glavnaya/obrazovanie/doshkolnoe-obrazovanie/ </t>
  </si>
  <si>
    <t xml:space="preserve">http://tom-mazschool.edu.tomsk.ru/wp-content/uploads/PREZENTATSIYA-OOP-grupp-doshkolnogo-obrazovaniya.pptx </t>
  </si>
  <si>
    <r>
      <rPr>
        <b/>
        <sz val="11"/>
        <color rgb="FF002060"/>
        <rFont val="PT Astra"/>
      </rPr>
      <t>Качество содержания образовательной деятельности в ДОО (социально-коммуникативное развитие, познавательное развитие, речевое развитие,  художественно-эстетическое развитие, физическое развитие)</t>
    </r>
    <r>
      <rPr>
        <sz val="11"/>
        <rFont val="PT Astra"/>
      </rPr>
      <t xml:space="preserve">
</t>
    </r>
  </si>
  <si>
    <t>СТР.51</t>
  </si>
  <si>
    <t>52-53</t>
  </si>
  <si>
    <t>61-62</t>
  </si>
  <si>
    <t>65-66</t>
  </si>
  <si>
    <t>69-72</t>
  </si>
  <si>
    <t>68-78</t>
  </si>
  <si>
    <t>85-88</t>
  </si>
  <si>
    <t>89-75</t>
  </si>
  <si>
    <t>88-89</t>
  </si>
  <si>
    <t>95-98</t>
  </si>
  <si>
    <t>101-109</t>
  </si>
  <si>
    <t>98-101</t>
  </si>
  <si>
    <t>112-116</t>
  </si>
  <si>
    <t>110-112</t>
  </si>
  <si>
    <t>116-118</t>
  </si>
  <si>
    <t>118-121</t>
  </si>
  <si>
    <t>121-125</t>
  </si>
  <si>
    <t>ПРИЛ.3.СТР.180</t>
  </si>
  <si>
    <t>135-136</t>
  </si>
  <si>
    <t>136-138</t>
  </si>
  <si>
    <t>127-129</t>
  </si>
  <si>
    <r>
      <rPr>
        <b/>
        <sz val="11"/>
        <color rgb="FF002060"/>
        <rFont val="PT Astra"/>
      </rPr>
      <t>Качество взаимодействия с семьей (участие семьи в образовательной деятельности, удовлетворённость семьи образовательными услугами, 
индивидуальная поддержка развития детей в семье)</t>
    </r>
    <r>
      <rPr>
        <sz val="11"/>
        <rFont val="PT Astra"/>
      </rPr>
      <t xml:space="preserve">
</t>
    </r>
  </si>
  <si>
    <t>148-154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</si>
  <si>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ДОО</t>
    </r>
    <r>
      <rPr>
        <u/>
        <sz val="12"/>
        <rFont val="PT Astra"/>
        <charset val="204"/>
      </rPr>
      <t xml:space="preserve"> "МБОУ Межениновская СОШ" Томского района</t>
    </r>
  </si>
  <si>
    <t>http://tom-megschool.edu.tomsk.ru/wp-content/uploads/2019/01/OOP-gruppy-doshkolnogo-obrazovaniya.pdf</t>
  </si>
  <si>
    <t>сайт школы, сведения об образовательной организации; раздел образование, ООП дошкольного образования с.2</t>
  </si>
  <si>
    <t xml:space="preserve">1. http://tom-megschool.edu.tomsk.ru/wp-content/uploads/2020/01/Rabochaya-programma-dopolnitelnogo-obrazovaniya-detej-Volshebnyj-komochek-gruppy-predshkolnogo-obrazovaniya.pdf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http://tom-megschool.edu.tomsk.ru/wp-content/uploads/2020/01/Programma-ddopolnitelnogo-obrazovaniya-detej-Umelye-ruchki-dlya-grupp-doshkolnoj-podgotovki.pdf                                           3. http://tom-megschool.edu.tomsk.ru/wp-content/uploads/2020/01/Rabochaya-programma-dopolnitelnogo-obrazovaniya-detej-Pochemuchka-gruppy-doshkolnogo-obrazovaniya.pdf    </t>
  </si>
  <si>
    <t>сайт школы, сведения об образовательной организации, раздел образование; Доп.образование: 1. Волшебный комочек; 2. Умелые ручки; 3. Почемучки</t>
  </si>
  <si>
    <t>сайт школы, сведения об образовательной организации; раздел образование, ООП дошкольного образования с</t>
  </si>
  <si>
    <t>сайт школы, сведения об образовательной организации; раздел образование, ООП дошкольного образования с.43</t>
  </si>
  <si>
    <t>сайт школы, сведения об образовательной организации; раздел образование, ООП дошкольного образования с.45</t>
  </si>
  <si>
    <t>сайт школы, сведения об образовательной организации; раздел образование, ООП дошкольного образования</t>
  </si>
  <si>
    <t>сайт школы, сведения об образовательной организации, раздел образование; ООП с.52</t>
  </si>
  <si>
    <t>сайт школы, сведения об образовательной организации, раздел образование; ООП с.71</t>
  </si>
  <si>
    <t>сайт школы, раздел образвание, ООП с.88-99</t>
  </si>
  <si>
    <t>сайт школы, раздел образвание, ООП с.100</t>
  </si>
  <si>
    <t>сайт школы, раздел образвание, ООП с.102</t>
  </si>
  <si>
    <t>сайт школы, раздел образвание, ООП с.103</t>
  </si>
  <si>
    <t>сайт школы, сведения об образовательной организации, раздел образование; ООП с.105</t>
  </si>
  <si>
    <t>сайт школы, сведения об образовательной организации, раздел образование; ООП с.108</t>
  </si>
  <si>
    <t>http://tom-megschool.edu.tomsk.ru/wp-content/uploads/Godovoj-plan-2021-2022.pdf</t>
  </si>
  <si>
    <t>сайт школы, Документы ДОУ</t>
  </si>
  <si>
    <t>http://tom-megschool.edu.tomsk.ru/doshkolnoe-obrazovanie</t>
  </si>
  <si>
    <t>Дошкольное образование</t>
  </si>
  <si>
    <t>http://tom-megschool.edu.tomsk.ru/wp-content/uploads/Samoobrazovanie.pdf</t>
  </si>
  <si>
    <t>сайт школы, документы ДОУ, самообследование с.11</t>
  </si>
  <si>
    <t>сайт школы, сведения об образовательной организации, раздел образование; ООП с.135-136</t>
  </si>
  <si>
    <t>сайт школы, сведения об образовательной организации, раздел образование; ООП с.160-164</t>
  </si>
  <si>
    <t xml:space="preserve">сайт школы, сведения об образовательной организации, раздел образование; ООП </t>
  </si>
  <si>
    <t>сайт школы, Дошкольное образоание, документы ДОУ, Годовой план с.20</t>
  </si>
  <si>
    <t>http://tom-megschool.edu.tomsk.ru/wp-content/uploads/2020/01/Rabochaya-programma-dopolnitelnogo-obrazovaniya-detej-Pochemuchka-gruppy-doshkolnogo-obrazovaniya.pdf</t>
  </si>
  <si>
    <t>сайт школы, дошкольное образование, доп. Почемучки</t>
  </si>
  <si>
    <t>http://tom-megschool.edu.tomsk.ru/wp-content/uploads/Uchebnyj-plan-2021-2022-1.pdf</t>
  </si>
  <si>
    <t>сайт школы, дошкольное образование, учебный план</t>
  </si>
  <si>
    <t>http://tom-megschool.edu.tomsk.ru/wp-content/uploads/2019/02/Polozhenie-o-Pravilah-priyoma-vospitannikov-v-doshkolnye-gruppy-.pdf</t>
  </si>
  <si>
    <t>сайт школы, документы ДОУ, Положение о правилах приема воспитанников в дошкольные группы</t>
  </si>
  <si>
    <t>сайт школы, Дошкольное образование, Годовой план с.17-19</t>
  </si>
  <si>
    <t>http://tom-megschool.edu.tomsk.ru/wp-content/uploads/10-ti-dnevnoe-menyu-zima-2021-2022.pdf</t>
  </si>
  <si>
    <t>сайт школы, Дошкольное образование, десятидневное меню</t>
  </si>
  <si>
    <t>http://tom-megschool.edu.tomsk.ru/wp-content/uploads/Rezhim-dnya-2021-2022.pdf</t>
  </si>
  <si>
    <t>сайт школы, Дошкольное образование, режим дня</t>
  </si>
  <si>
    <t>сайт школы, документы ДОУ, Самообследование с.14</t>
  </si>
  <si>
    <t>http://tom-megschool.edu.tomsk.ru/wp-content/uploads/Instruktsii-po-bezopasnosti.pdf</t>
  </si>
  <si>
    <t>сайт школы, Дошкольное образоание, документы ДОУ, Инструкции по безопаснсти</t>
  </si>
  <si>
    <t>http://tom-megschool.edu.tomsk.ru/wp-content/uploads/2014/10/Ustav.2016.pdf</t>
  </si>
  <si>
    <t>сайт школы, структура и органы управления образовательной организации, документы</t>
  </si>
  <si>
    <t>1. сайт школы, раздел дошкольное оразоваие, учебный год 2021-2022.</t>
  </si>
  <si>
    <t>http://tom-megschool.edu.tomsk.ru/wp-content/uploads/2016/04/kollektivnii_dogovor.pdf</t>
  </si>
  <si>
    <t>сайт школы, документы ДОУ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</si>
  <si>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ДОО  МБОУ "Рыбаловская СОШ" </t>
    </r>
  </si>
  <si>
    <t>http://tom-rbschool.edu.tomsk.ru/wp-content/uploads/2018/09/OOP-DO.pdf</t>
  </si>
  <si>
    <t xml:space="preserve"> раздел 2.6 стр.33-37</t>
  </si>
  <si>
    <t>http://tom-rbschool.edu.tomsk.ru/kazhdodnevnaya-zhizn-shkolyi/organyi-samoupravleniya-upravlyayushhiy-sovet-shkolyi/ovet-starsheklassnikov-fakel/predshkola/</t>
  </si>
  <si>
    <t>Рабоая программа ДОО</t>
  </si>
  <si>
    <t>1. ООП стр.15</t>
  </si>
  <si>
    <t>1. ООП  стр.10</t>
  </si>
  <si>
    <t>1. ООП стр.11</t>
  </si>
  <si>
    <t>ООП  стр.11-13</t>
  </si>
  <si>
    <t>ООП  стр.20</t>
  </si>
  <si>
    <t>Рабоая программа стр. 10-16</t>
  </si>
  <si>
    <t>ООП  стр.22-23</t>
  </si>
  <si>
    <t>ООП  стр.14,23</t>
  </si>
  <si>
    <t>рабоая программа стр. 5-9</t>
  </si>
  <si>
    <t>ООП  стр.24</t>
  </si>
  <si>
    <t>Анализ  работы ГКП стр. 8</t>
  </si>
  <si>
    <t>рабочая программа стр. 16-19</t>
  </si>
  <si>
    <t>ООП  стр.16-17</t>
  </si>
  <si>
    <t>ООП  стр.33</t>
  </si>
  <si>
    <t>ООП  стр.15</t>
  </si>
  <si>
    <t>рабочая программа стр. 15-17</t>
  </si>
  <si>
    <t>ООП  стр.17</t>
  </si>
  <si>
    <t>ООП  стр.17,26-27</t>
  </si>
  <si>
    <t>ООП  стр.17-19,28</t>
  </si>
  <si>
    <t>Анализ  работы ГКП стр. 3</t>
  </si>
  <si>
    <t>1. раздел 3.3 стр.39</t>
  </si>
  <si>
    <t>Анализ  работы ГКП стр. 1</t>
  </si>
  <si>
    <t>ООП  стр.40-41</t>
  </si>
  <si>
    <t>ООП  стр.38</t>
  </si>
  <si>
    <t>ООП  стр.39</t>
  </si>
  <si>
    <t>ООП  стр.43-44</t>
  </si>
  <si>
    <t>Учебно - методическое обеспеение</t>
  </si>
  <si>
    <t>финансирование совместное с СОШ</t>
  </si>
  <si>
    <t>ООП  стр.21,32</t>
  </si>
  <si>
    <t>ООП  стр.29</t>
  </si>
  <si>
    <t>ООП  стр. 41,</t>
  </si>
  <si>
    <t>ООП  стр.41</t>
  </si>
  <si>
    <t>Учебно - методическое обеспечение</t>
  </si>
  <si>
    <t>ООП  стр.38,42 и Учебный план на 2021-2022гг.</t>
  </si>
  <si>
    <t>ООП  стр.5-10</t>
  </si>
  <si>
    <t>нет таких детей</t>
  </si>
  <si>
    <t>ООП  стр.26</t>
  </si>
  <si>
    <t>Анализ  работы стр. 11</t>
  </si>
  <si>
    <t xml:space="preserve">Анализ </t>
  </si>
  <si>
    <t>Анализ  стр. 1</t>
  </si>
  <si>
    <t>Анализ  стр. 3  не предусмотренно</t>
  </si>
  <si>
    <t>В настоящее время в ГКП нет воспитанников, нуждающихся в специальном уходе.</t>
  </si>
  <si>
    <t>ФАП в шаговой доступности</t>
  </si>
  <si>
    <t>Анализ  работы ГКП</t>
  </si>
  <si>
    <t xml:space="preserve">"Халдеевская ООШ" Томского района </t>
  </si>
  <si>
    <t xml:space="preserve">https://docviewer.yandex.ru/view/133205976/?*=eweQdWct8LAjNVkliXDJn1%2FVSuF7InVybCI6InlhLWJyb3dzZXI6Ly80RFQxdVhFUFJySlJYbFVGb2V3cnVPR2JJU3lhYlJwMEJFSmEwLUhja3BSTDFuYTZkOHYtYzZSRm9NQmdxVlBvZXBFQzBBVkMya1BIeDJnRGcxWlc5el84bkE2dnZaRk9KdVdHbnpDdkVmX1p5Nm4tVkZfRkI2TWZqNUZROHF3blpUR1NjajVZTmwwR2JFczU1VUhYc1E9PT9zaWduPXhyVjNhSFI5azctUVZEbjZvRkxkU2t4dkR1LXR3dWZVS2tnM3NraExPc2s9IiwidGl0bGUiOiJPT1Atc2FkLmRvY3giLCJub2lmcmFtZSI6ZmFsc2UsInVpZCI6IjEzMzIwNTk3NiIsInRzIjoxNjQxNDUwMDk0MzQ5LCJ5dSI6IjkxNzY1MDAwNTE2MzkxMTgxMTgifQ%3D%3D </t>
  </si>
  <si>
    <t xml:space="preserve">ООП СТР. 3 </t>
  </si>
  <si>
    <t>https://docviewer.yandex.ru/view/133205976/?*=a0836B5XHG2c0WxnpI1XHU%2BayAJ7InVybCI6InlhLWJyb3dzZXI6Ly80RFQxdVhFUFJySlJYbFVGb2V3cnVFY1ZJcl9qcHpTcFJ6c3NvU0plNldycVM1LTZzLWFnNkdwLWlBcXI5OXRXZEhuODU4VjhJN1NJSDlFdm9SVzBTcVZ4aUhnR29LY1Jyc3lmd3RvbGJHajlkMktxR0hHTjhBb25idThnZUNYdFZld0NqYUVhQ0JrVG9pbmtrS0hub3c9PT9zaWduPVJnMndFejJpM0VBMUh1XzRJUS04UDMyanhMOS03VngwQ0I0NHdJejhwbmc9IiwidGl0bGUiOiJBT1Atc29kLmRvY3giLCJub2lmcmFtZSI6ZmFsc2UsInVpZCI6IjEzMzIwNTk3NiIsInRzIjoxNjQxNDUwNDkwNzM3LCJ5dSI6IjkxNzY1MDAwNTE2MzkxMTgxMTgifQ%3D%3D</t>
  </si>
  <si>
    <t>Аооп ДО стр.3</t>
  </si>
  <si>
    <t>2.1 Социально -коммуникативное развитие                                                                                      ООП стр.40,41</t>
  </si>
  <si>
    <t>https://docviewer.yandex.ru/view/133205976/?*=eweQdWct8LAjNVkliXDJn1%2FVSuF7InVybCI6InlhLWJyb3dzZXI6Ly80RFQxdVhFUFJySlJYbFVGb2V3cnVPR2JJU3lhYlJwMEJFSmEwLUhja3BSTDFuYTZkOHYtYzZSRm9NQmdxVlBvZXBFQzBBVkMya1BIeDJnRGcxWlc5el84bkE2dnZaRk9KdVdHbnpDdkVmX1p5Nm4tVkZfRkI2TWZqNUZROHF3blpUR1NjajVZTmwwR2JFczU1VUhYc1E9PT9zaWduPXhyVjNhSFI5azctUVZEbjZvRkxkU2t4dkR1LXR3dWZVS2tnM3NraExPc2s9IiwidGl0bGUiOiJPT1Atc2FkLmRvY3giLCJub2lmcmFtZSI6ZmFsc2UsInVpZCI6IjEzMzIwNTk3NiIsInRzIjoxNjQxNDUwMDk0MzQ5LCJ5dSI6IjkxNzY1MDAwNTE2MzkxMTgxMTgifQ%3D%3D</t>
  </si>
  <si>
    <t>ООП стр.11,12</t>
  </si>
  <si>
    <t>ООП стр.47 - 48</t>
  </si>
  <si>
    <t>2.2 Позновательное развитие                                                                                                              ООП стр.37,38</t>
  </si>
  <si>
    <t>ООП стр.14,15,53</t>
  </si>
  <si>
    <t>ООП стр.52</t>
  </si>
  <si>
    <t>ООП стр.53</t>
  </si>
  <si>
    <t>ООП. Стр.54</t>
  </si>
  <si>
    <t>ООП стр.57,58</t>
  </si>
  <si>
    <t xml:space="preserve">2.3 Речевое развитие                                                                                                                                                                                                       </t>
  </si>
  <si>
    <t xml:space="preserve">      ООП стр.38</t>
  </si>
  <si>
    <t>ООП стр.69</t>
  </si>
  <si>
    <t>ООП,стр.74</t>
  </si>
  <si>
    <t>ООП. Стр.76</t>
  </si>
  <si>
    <t>ООП.стр.73</t>
  </si>
  <si>
    <t>ООП стр.77</t>
  </si>
  <si>
    <t xml:space="preserve"> 2.4 . Художественно -эстетическое развитие                                                                                                                                                                       ООП. С.38</t>
  </si>
  <si>
    <t>ООП. Стр13,79</t>
  </si>
  <si>
    <t>ООП стр.38,39</t>
  </si>
  <si>
    <t>ООП.стр.82,83</t>
  </si>
  <si>
    <t>ООП.стр.60,81</t>
  </si>
  <si>
    <t>ООП.стр.38</t>
  </si>
  <si>
    <t>2.5. Физическое развитие                                                                                                                     ООП.стр.84,85,39</t>
  </si>
  <si>
    <t>ООП. Стр.39</t>
  </si>
  <si>
    <t>ООП.стр.86,87</t>
  </si>
  <si>
    <t>ООП.стр.35</t>
  </si>
  <si>
    <t>ООП. Стр36</t>
  </si>
  <si>
    <t>ООП.стр130</t>
  </si>
  <si>
    <t>ООП стр110</t>
  </si>
  <si>
    <t>ООП стр111,112</t>
  </si>
  <si>
    <t>ООП.стр.116,117</t>
  </si>
  <si>
    <t>ООП ср58</t>
  </si>
  <si>
    <t>ООП стр50,60</t>
  </si>
  <si>
    <t xml:space="preserve"> 3.4 Финансовое обеспечение                                                                                                                  ООП стр130</t>
  </si>
  <si>
    <t>ООП стр131</t>
  </si>
  <si>
    <t>ООП стр95</t>
  </si>
  <si>
    <t>ООП.стр 42,95</t>
  </si>
  <si>
    <t>ООП стр 42,43,45</t>
  </si>
  <si>
    <t>ООП.стр 61-65</t>
  </si>
  <si>
    <t>ООП стр 59,60</t>
  </si>
  <si>
    <t>ООП.стр.46</t>
  </si>
  <si>
    <t>ООП стр116 - 122</t>
  </si>
  <si>
    <t>ООП стр 116-122</t>
  </si>
  <si>
    <t>АООП стр11-15</t>
  </si>
  <si>
    <t>АООП стр.17-29</t>
  </si>
  <si>
    <t>АООП стр.36,37</t>
  </si>
  <si>
    <t>ООП стр.99,102-104</t>
  </si>
  <si>
    <t>ООП стр100-106</t>
  </si>
  <si>
    <t>ООП стр.123,124</t>
  </si>
  <si>
    <t>ООП стр 123 -125</t>
  </si>
  <si>
    <t>ООП.стр125</t>
  </si>
  <si>
    <t>ООП.стр137</t>
  </si>
  <si>
    <t>ООП стр 124</t>
  </si>
  <si>
    <t>ООП стр124</t>
  </si>
  <si>
    <t>ООП стр126</t>
  </si>
  <si>
    <t>ООП стр.127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</si>
  <si>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>,                                                                                                                                                                                                              ДОО  МБОУ "Лучановская СОШ"_______________________________________________________________</t>
    </r>
  </si>
  <si>
    <t>http://tom-luchschool.edu.tomsk.ru/wp-content/uploads/2018/10/OBRAZOVATELNAYA-programma-2018-pereB.pdf</t>
  </si>
  <si>
    <t>Основная образовательная программа стр. 45-58</t>
  </si>
  <si>
    <t>Основная образовательная программа стр. 46</t>
  </si>
  <si>
    <t>Основная образовательная программа стр. 47</t>
  </si>
  <si>
    <t>Основная образовательная программа стр. 48</t>
  </si>
  <si>
    <t>Основная образовательная программа стр. 60</t>
  </si>
  <si>
    <t>Основная образовательная программа стр. 61</t>
  </si>
  <si>
    <t>Основная образовательная программа стр. 68</t>
  </si>
  <si>
    <t>Основная образовательная программа стр. 77</t>
  </si>
  <si>
    <t>Основная образовательная программа стр. 78</t>
  </si>
  <si>
    <t>Основная образовательная программа стр.78</t>
  </si>
  <si>
    <t>Оснавная образовательная программа .стр.86</t>
  </si>
  <si>
    <t>Оснавная образовательная программа .стр.86-89</t>
  </si>
  <si>
    <t>Оснавная образовательная программа .стр.90</t>
  </si>
  <si>
    <t>Оснавная образовательная программа .стр.101</t>
  </si>
  <si>
    <t>Основная образовательная программа .стр.101-104</t>
  </si>
  <si>
    <t>Основная образовательная программа .стр.105</t>
  </si>
  <si>
    <t>Основная образовательная программа .стр.112</t>
  </si>
  <si>
    <t>Основная образовательная программа .стр.113-116</t>
  </si>
  <si>
    <t>http://tom-luchschool.edu.tomsk.ru/svedeniya-ob-obrazovatelnoj-organizatsii/rukovodstvo-pedagogicheskij-sostav/sostav-pedrabotnikov/uchitelskaya/</t>
  </si>
  <si>
    <t xml:space="preserve">Список сотрудников </t>
  </si>
  <si>
    <t>Список сотрудников с категориями</t>
  </si>
  <si>
    <t>Основная образовательная программа.стр.111</t>
  </si>
  <si>
    <t>Основная образовательная программа.стр.24</t>
  </si>
  <si>
    <t>Основная образовательная программа.стр.23-27</t>
  </si>
  <si>
    <t>http://tom-luchschool.edu.tomsk.ru/svedeniya-ob-obrazovatelnoj-organizatsii/2100-2/biblioteka/</t>
  </si>
  <si>
    <t>БИБЛИОТЕКА</t>
  </si>
  <si>
    <t>http://tom-luchschool.edu.tomsk.ru/wp-content/uploads/2018/09/C__Users_admin_Desktop_po-rabote-na-sajtah-zakupok_DOGOVORA_sajty_PFHD-08.2018.pdf</t>
  </si>
  <si>
    <t>План по ФХД</t>
  </si>
  <si>
    <t>Основная образовательная программа.стр40-42</t>
  </si>
  <si>
    <t>Основная образовательная программа.стр40-43</t>
  </si>
  <si>
    <t>Основная образовательная программа.стр.38</t>
  </si>
  <si>
    <t>Основная образовательная программа.стр.40</t>
  </si>
  <si>
    <t>Основная образовательная программа.стр.99-100</t>
  </si>
  <si>
    <t>Основная образовательная программа.стр.53</t>
  </si>
  <si>
    <t>Основная образовательная программа.стр.121-124</t>
  </si>
  <si>
    <t>Основная образовательная программа.стр.121-125</t>
  </si>
  <si>
    <t>Основная образовательная программа.стр.121-126</t>
  </si>
  <si>
    <t>Анализ годового плана стр.6</t>
  </si>
  <si>
    <t>Основная образовательная пргрмма.стр.110</t>
  </si>
  <si>
    <t>Основная образовательная пргрмма.стр.14</t>
  </si>
  <si>
    <t>http://tom-luchschool.edu.tomsk.ru/wp-content/uploads/2021/11/Primernoe-10-dnevnoe-menyu-dlya-doshkolnoj-gruppy-s-dnevnym-prebyvaniem-detej-3-7-let30112021.pdf</t>
  </si>
  <si>
    <t>10-дневое меню</t>
  </si>
  <si>
    <t>http://tom-luchschool.edu.tomsk.ru/svedeniya-ob-obrazovatelnoj-organizatsii/2100-2/organizatsiya-pitaniya/</t>
  </si>
  <si>
    <t>Основная образовательная программа.стр.16</t>
  </si>
  <si>
    <t>Основная образовательная программа стр.22</t>
  </si>
  <si>
    <t>Основная образовательная программа стр.23</t>
  </si>
  <si>
    <t>Основная образовательная программа стр.24</t>
  </si>
  <si>
    <t>http://tom-luchschool.edu.tomsk.ru/svedeniya-ob-obrazovatelnoj-organizatsii/dokumenty/ustav/</t>
  </si>
  <si>
    <r>
      <t xml:space="preserve">Формы для проведения мониторинга качества дошкольного образования в системе общего образования Томской области , Муниципальное образование: </t>
    </r>
    <r>
      <rPr>
        <u/>
        <sz val="12"/>
        <rFont val="PT Astra"/>
        <charset val="204"/>
      </rPr>
      <t>Томский район</t>
    </r>
    <r>
      <rPr>
        <sz val="12"/>
        <rFont val="PT Astra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PT Astra"/>
        <charset val="204"/>
      </rPr>
      <t>МАОУ «Лицей им. И.В.Авдзейко» Томского района_(дошкольные группы с. Вершинино )__</t>
    </r>
    <r>
      <rPr>
        <sz val="12"/>
        <rFont val="PT Astra"/>
        <charset val="204"/>
      </rPr>
      <t>_______________________________________________________</t>
    </r>
  </si>
  <si>
    <t>http://spas-school.edu.tomsk.ru/doshkol-noe-obrazovanie/</t>
  </si>
  <si>
    <t>стр 13-14</t>
  </si>
  <si>
    <t>стр12-13</t>
  </si>
  <si>
    <t>стр 15</t>
  </si>
  <si>
    <t>стр 11</t>
  </si>
  <si>
    <t>стр 4</t>
  </si>
  <si>
    <t>стр 19-24</t>
  </si>
  <si>
    <t xml:space="preserve">https://drive.google.com/file/d/180Pff5mU7jyNz57dkmMYlSGoaXvIT-tv/view?usp=sharing </t>
  </si>
  <si>
    <t xml:space="preserve">https://drive.google.com/file/d/1nEB846EnQoajH_j7RWwEe4alOt93bwMG/view?usp=sharing </t>
  </si>
  <si>
    <t xml:space="preserve">https://drive.google.com/file/d/1uroJVhxVFN2R03teL4HEbnVStrslgrbr/view?usp=sharing </t>
  </si>
  <si>
    <t xml:space="preserve">https://drive.google.com/file/d/1MKb8cKygjfkRAZKOPupaVE3PslwUwUQB/view?usp=sharing </t>
  </si>
  <si>
    <t xml:space="preserve">https://drive.google.com/file/d/1ZEXbFP5aw3Nq2p7IDR23s0sX5aAL3rjp/view?usp=sharing </t>
  </si>
  <si>
    <t xml:space="preserve">https://moryakovkasadik.jimdofree.com/%D0%BE%D0%B1%D1%80%D0%B0%D0%B7%D0%BE%D0%B2%D0%B0%D0%BD%D0%B8%D0%B5/ </t>
  </si>
  <si>
    <t>Перечень программ, используемые в образовательном процессе МАДОУ.</t>
  </si>
  <si>
    <t>https://drive.google.com/file/d/1eZeA_88TmLJMeQksB9hxhzxJmQUWjvab/view?usp=sharing</t>
  </si>
  <si>
    <t>ООП ДОУ стр.26</t>
  </si>
  <si>
    <t>https://docs.google.com/document/d/1ti6tBFY6wBthNSjdnCbQluYweZ3JUWKL/edit?usp=sharing&amp;ouid=108869886660151984179&amp;rtpof=true&amp;sd=true</t>
  </si>
  <si>
    <t>ООП ДОУ стр.34</t>
  </si>
  <si>
    <t>1.Приложение к ОП МАДОУ №3,5</t>
  </si>
  <si>
    <t xml:space="preserve">https://drive.google.com/file/d/1FMR8NCuJbOpN_Z61RhOotj7SVs5vM1NT/view?usp=sharing </t>
  </si>
  <si>
    <t>https://drive.google.com/file/d/1TeTGABDSUbBZkTd-OXXu09MNQHVvh-Va/view?usp=sharing</t>
  </si>
  <si>
    <t>https://docs.google.com/document/d/1O05rdEr71UI8mJjVntvqD8_i4aF-H8hV/edit?usp=sharing&amp;ouid=108869886660151984179&amp;rtpof=true&amp;sd=true</t>
  </si>
  <si>
    <t>https://drive.google.com/file/d/12ba9JknwJctYLH74GpW7103LC-ao9VcV/view?usp=sharing</t>
  </si>
  <si>
    <t>https://docs.google.com/document/d/1AisfyywiwowzOqcQm8ebTYZNx1K_lgOC/edit?usp=sharing&amp;ouid=108869886660151984179&amp;rtpof=true&amp;sd=true</t>
  </si>
  <si>
    <t xml:space="preserve">.Анализ годового плана МАДОУ.                 Стр 8-11                 </t>
  </si>
  <si>
    <t>https://docs.google.com/document/d/1Ajv1KxpBwfStysf0-qMpbWAK-BTsz4aC/edit?usp=sharing&amp;ouid=108869886660151984179&amp;rtpof=true&amp;sd=true</t>
  </si>
  <si>
    <t>https://docs.google.com/document/d/1v96XTOYXycU9GTyWhaB1DOMUgEMcKonL/edit?usp=sharing&amp;ouid=108869886660151984179&amp;rtpof=true&amp;sd=true</t>
  </si>
  <si>
    <t>https://drive.google.com/file/d/1nGuENdA6MT6JDkubnLaRnJkpJmWE22GG/view?usp=sharing</t>
  </si>
  <si>
    <t>https://drive.google.com/file/d/1Z8-WKMLPxyz2ZLzRTICeyAWsSWIcHYRS/view?usp=sharing</t>
  </si>
  <si>
    <t>https://drive.google.com/file/d/1eBUVZH4rPfie2f4AAE2W1KAX45_nssPi/view?usp=sharing</t>
  </si>
  <si>
    <t>https://drive.google.com/file/d/1eR8_8hW3aTWl8-Z3X1g_Ef508U5uUaaS/view?usp=sharing</t>
  </si>
  <si>
    <t>https://drive.google.com/file/d/16semJEuSMrT_rbcYYkXS7oqshPkegTzi/view?usp=sharing</t>
  </si>
  <si>
    <t>https://drive.google.com/file/d/1Om6g415oBpZ6C1YvIkL_NPx7LWqUYw53/view?usp=sharing</t>
  </si>
  <si>
    <t>https://drive.google.com/file/d/1xdbWsTHO-RnZw6CkaOWLIHuesMsdVzuL/view?usp=sharing</t>
  </si>
  <si>
    <t>https://docs.google.com/document/d/1_CLMMDYDebwEeUqqhh6MbJBlt5yQj7oC/edit?usp=sharing&amp;ouid=108869886660151984179&amp;rtpof=true&amp;sd=true</t>
  </si>
  <si>
    <t>http://tom-bdschool.edu.tomsk.ru/wp-content/uploads/2019/02/OOP-DO.pdfсайт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</si>
  <si>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</si>
  <si>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стр.29bdschool.edu.tomsk.ru/wp-content/uploads/2019/02/OOP-DO.pdfсайт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</si>
  <si>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стр.31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</si>
  <si>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стр.32bdschool.edu.tomsk.ru/wp-content/uploads/2019/02/OOP-DO.pdfсайт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</si>
  <si>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стр.33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</si>
  <si>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стр.34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</si>
  <si>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стр.35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</si>
  <si>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стр.37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</si>
  <si>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стр.54</t>
  </si>
  <si>
    <t>основная образовательная программа стр.55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</si>
  <si>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стр.56bdschool.edu.tomsk.ru/wp-content/uploads/2019/02/OOP-DO.pdfсайт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</si>
  <si>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стр.56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</si>
  <si>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стр.57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</si>
  <si>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стр.57 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</si>
  <si>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стр.60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</si>
  <si>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bdschool.edu.tomsk.ru/wp-content/uploads/2019/02/OOP-DO.pdfсайт школы раздел дошкольное образование основная образовательная программаbdschool.edu.tomsk.ru/wp-content/uploads/2019/02/OOP-DO.pdfсайт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</si>
  <si>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стр.61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</si>
  <si>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стр.62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</si>
  <si>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стр.101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</si>
  <si>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стр.102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</si>
  <si>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стр.94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</si>
  <si>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стр.98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</si>
  <si>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стр.100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</si>
  <si>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стр.104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</si>
  <si>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стр.95 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</si>
  <si>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программаbdschool.edu.tomsk.ru/wp-content/uploads/2019/02/OOP-DO.pdfсайт школы раздел дошкольное образование основная образовательная программа</t>
  </si>
  <si>
    <t>основная образовательная программа стр.97 bdschool.edu.tomsk.ru/wp-content/uploads/2019/02/OOP-DO.pdfсайт школы раздел дошкольное образование основная образовательная программа</t>
  </si>
  <si>
    <t xml:space="preserve">http://tom-bdschool.edu.tomsk.ru/wp-content/uploads/2018/09/img677.pdf </t>
  </si>
  <si>
    <t xml:space="preserve">http://tom-bdschool.edu.tomsk.ru/wp-content/uploads/2020/06/img20200619_13281216.pdf </t>
  </si>
  <si>
    <t xml:space="preserve">http://tom-bdschool.edu.tomsk.ru/wp-content/uploads/2019/09/setka.pdf </t>
  </si>
  <si>
    <t xml:space="preserve">http://tom-bdschool.edu.tomsk.ru/wp-content/uploads/2019/09/uch.plan.pdf </t>
  </si>
  <si>
    <t xml:space="preserve">http://tom-bdschool.edu.tomsk.ru/wp-content/uploads/2019/02/OOP-DO.pdf </t>
  </si>
  <si>
    <t>2.2 .Познавательное развитие</t>
  </si>
  <si>
    <t>Рейтинг</t>
  </si>
  <si>
    <t>Содержание образовательной деятельности</t>
  </si>
  <si>
    <t>Образовательные условия</t>
  </si>
  <si>
    <t>Здоровье, безопасность и повседневный уход</t>
  </si>
  <si>
    <t>Общий</t>
  </si>
  <si>
    <t>Общий по ОД</t>
  </si>
  <si>
    <t>Общий по ОУ</t>
  </si>
  <si>
    <t>Общий по безопасности</t>
  </si>
  <si>
    <t>Общий рейтинг</t>
  </si>
  <si>
    <t>МБДОУ «Детский сад д. Чёрная речка"</t>
  </si>
  <si>
    <t>МБДОУ «Детский сад с. Батурино» Томского района</t>
  </si>
  <si>
    <t>МБДОУ «Детский сад  с. Калтай»  Томского района</t>
  </si>
  <si>
    <t>МБДОУ «Детский сад П и ОД п. Синий Утес » Томского района</t>
  </si>
  <si>
    <t xml:space="preserve">МБДОУ  «Детский сад КВ д.Нелюбино» </t>
  </si>
  <si>
    <t>малокомплектные ДОУ 2-3 группы</t>
  </si>
  <si>
    <t xml:space="preserve">МБДОУ «Детский сад д.Воронино» </t>
  </si>
  <si>
    <t>МБДОУ «Детский сад с. Богашёво» Томского района</t>
  </si>
  <si>
    <t>МБДОУ «Детский сад д. Черная речка» Томского района</t>
  </si>
  <si>
    <t>малокомплектные ДОУ 4 группы</t>
  </si>
  <si>
    <t>МАДОУ «Детский сад ОВ с.Рыбалово» Томского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</si>
</sst>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0006"/>
      <name val="Arial"/>
      <family val="2"/>
      <charset val="204"/>
    </font>
    <font>
      <sz val="11"/>
      <color rgb="FF0061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PT Astra"/>
      <charset val="204"/>
    </font>
    <font>
      <sz val="12"/>
      <name val="PT Astra"/>
      <charset val="204"/>
    </font>
    <font>
      <u/>
      <sz val="12"/>
      <name val="PT Astra"/>
      <charset val="204"/>
    </font>
    <font>
      <b/>
      <sz val="11"/>
      <color theme="1"/>
      <name val="PT Astra"/>
      <charset val="204"/>
    </font>
    <font>
      <b/>
      <sz val="11"/>
      <color rgb="FF002060"/>
      <name val="PT Astra"/>
      <charset val="204"/>
    </font>
    <font>
      <b/>
      <i/>
      <sz val="11"/>
      <color rgb="FF002060"/>
      <name val="PT Astra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PT Astra"/>
      <charset val="204"/>
    </font>
    <font>
      <sz val="12"/>
      <color rgb="FF000000"/>
      <name val="Arial"/>
      <family val="2"/>
      <charset val="204"/>
    </font>
    <font>
      <u/>
      <sz val="8"/>
      <color theme="10"/>
      <name val="Times New Roman"/>
      <family val="1"/>
      <charset val="204"/>
    </font>
    <font>
      <sz val="6"/>
      <color theme="1"/>
      <name val="PT Astra"/>
      <charset val="204"/>
    </font>
    <font>
      <u/>
      <sz val="8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PT Astra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11"/>
      <name val="PT Astra"/>
      <charset val="204"/>
    </font>
    <font>
      <u/>
      <sz val="10"/>
      <color theme="10"/>
      <name val="Calibri"/>
      <family val="2"/>
      <scheme val="minor"/>
    </font>
    <font>
      <sz val="8"/>
      <color theme="1"/>
      <name val="Ti."/>
      <charset val="204"/>
    </font>
    <font>
      <sz val="12"/>
      <color theme="1"/>
      <name val="PT Astra"/>
      <charset val="204"/>
    </font>
    <font>
      <u/>
      <sz val="8.8000000000000007"/>
      <color theme="10"/>
      <name val="Calibri"/>
      <family val="2"/>
    </font>
    <font>
      <sz val="8.8000000000000007"/>
      <name val="Calibri"/>
      <family val="2"/>
    </font>
    <font>
      <sz val="11"/>
      <name val="Calibri"/>
      <family val="2"/>
    </font>
    <font>
      <sz val="11"/>
      <name val="PT Asnra"/>
      <charset val="204"/>
    </font>
    <font>
      <u/>
      <sz val="8.25"/>
      <color theme="10"/>
      <name val="Calibri"/>
      <family val="2"/>
    </font>
    <font>
      <u/>
      <sz val="7.7"/>
      <color theme="10"/>
      <name val="Calibri"/>
      <family val="2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u/>
      <sz val="9.9"/>
      <color theme="10"/>
      <name val="Calibri"/>
      <family val="2"/>
    </font>
    <font>
      <sz val="10"/>
      <color theme="1"/>
      <name val="PT Astra"/>
      <charset val="204"/>
    </font>
    <font>
      <sz val="9"/>
      <color rgb="FF444444"/>
      <name val="Georgia"/>
      <family val="1"/>
      <charset val="204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u/>
      <sz val="8.4499999999999993"/>
      <color theme="10"/>
      <name val="Calibri"/>
      <family val="2"/>
    </font>
    <font>
      <sz val="11"/>
      <color rgb="FFFF0000"/>
      <name val="PT Astra"/>
      <charset val="204"/>
    </font>
    <font>
      <sz val="11"/>
      <color rgb="FFC00000"/>
      <name val="PT Astra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i/>
      <sz val="11"/>
      <color rgb="FF00206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1"/>
      <color theme="8"/>
      <name val="Times New Roman"/>
      <family val="1"/>
      <charset val="204"/>
    </font>
    <font>
      <sz val="11"/>
      <color theme="8"/>
      <name val="Times New Roman"/>
      <family val="1"/>
      <charset val="204"/>
    </font>
    <font>
      <sz val="11"/>
      <color theme="10"/>
      <name val="Times New Roman"/>
      <family val="1"/>
      <charset val="204"/>
    </font>
    <font>
      <u/>
      <sz val="8.35"/>
      <color theme="10"/>
      <name val="Calibri"/>
      <family val="2"/>
    </font>
    <font>
      <u/>
      <sz val="7.35"/>
      <color theme="10"/>
      <name val="Calibri"/>
      <family val="2"/>
    </font>
    <font>
      <b/>
      <u/>
      <sz val="12"/>
      <name val="PT Astra"/>
      <charset val="204"/>
    </font>
    <font>
      <sz val="11"/>
      <color theme="1"/>
      <name val="Calibri"/>
      <scheme val="minor"/>
    </font>
    <font>
      <sz val="11"/>
      <color theme="1"/>
      <name val="PT Astra"/>
    </font>
    <font>
      <sz val="12"/>
      <name val="PT Astra"/>
    </font>
    <font>
      <u/>
      <sz val="12"/>
      <name val="PT Astra"/>
    </font>
    <font>
      <b/>
      <sz val="11"/>
      <color theme="1"/>
      <name val="PT Astra"/>
    </font>
    <font>
      <b/>
      <sz val="11"/>
      <color rgb="FF002060"/>
      <name val="PT Astra"/>
    </font>
    <font>
      <b/>
      <i/>
      <sz val="11"/>
      <color rgb="FF002060"/>
      <name val="PT Astra"/>
    </font>
    <font>
      <u/>
      <sz val="11"/>
      <color theme="10"/>
      <name val="Calibri"/>
      <scheme val="minor"/>
    </font>
    <font>
      <u/>
      <sz val="11"/>
      <color theme="10"/>
      <name val="Calibri"/>
    </font>
    <font>
      <sz val="11"/>
      <name val="PT Astra"/>
    </font>
    <font>
      <sz val="10"/>
      <color rgb="FF000000"/>
      <name val="Arial"/>
      <family val="2"/>
      <charset val="204"/>
    </font>
    <font>
      <b/>
      <i/>
      <sz val="12"/>
      <color rgb="FF002060"/>
      <name val="Times New Roman"/>
      <family val="1"/>
      <charset val="204"/>
    </font>
    <font>
      <u/>
      <sz val="6.4"/>
      <color theme="10"/>
      <name val="Calibri"/>
      <family val="2"/>
    </font>
    <font>
      <u/>
      <sz val="12"/>
      <color rgb="FF0000FF"/>
      <name val="Times New Roman"/>
      <family val="1"/>
      <charset val="204"/>
    </font>
    <font>
      <u/>
      <sz val="12"/>
      <color rgb="FF0000FF"/>
      <name val="Calibri"/>
      <family val="2"/>
    </font>
    <font>
      <sz val="12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FF"/>
      <name val="PT Astra"/>
      <charset val="204"/>
    </font>
    <font>
      <b/>
      <i/>
      <sz val="11"/>
      <color rgb="FF00206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4" tint="-0.249977111117893"/>
      <name val="Times New Roman"/>
      <family val="1"/>
      <charset val="204"/>
    </font>
    <font>
      <u/>
      <sz val="10"/>
      <color theme="10"/>
      <name val="Calibri"/>
      <family val="2"/>
    </font>
    <font>
      <sz val="11"/>
      <color indexed="8"/>
      <name val="PT Astra"/>
      <charset val="204"/>
    </font>
    <font>
      <b/>
      <sz val="11"/>
      <color indexed="8"/>
      <name val="PT Astra"/>
      <charset val="204"/>
    </font>
    <font>
      <b/>
      <sz val="11"/>
      <color indexed="56"/>
      <name val="PT Astra"/>
      <charset val="204"/>
    </font>
    <font>
      <b/>
      <i/>
      <sz val="11"/>
      <color indexed="56"/>
      <name val="PT Astra"/>
      <charset val="204"/>
    </font>
    <font>
      <u/>
      <sz val="11"/>
      <color indexed="8"/>
      <name val="Calibri"/>
      <family val="2"/>
    </font>
    <font>
      <u/>
      <sz val="11"/>
      <color indexed="30"/>
      <name val="Calibri"/>
      <family val="2"/>
    </font>
    <font>
      <sz val="11"/>
      <name val="Arial"/>
    </font>
    <font>
      <b/>
      <sz val="11"/>
      <name val="Pt astra"/>
    </font>
    <font>
      <u/>
      <sz val="11"/>
      <color theme="10"/>
      <name val="Arial"/>
    </font>
    <font>
      <sz val="11"/>
      <color rgb="FF000000"/>
      <name val="Pt astra"/>
    </font>
    <font>
      <b/>
      <sz val="12"/>
      <name val="PT Astra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theme="2"/>
        <bgColor theme="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  <fill>
      <patternFill patternType="solid">
        <fgColor rgb="FFE7E6E6"/>
        <bgColor rgb="FFE7E6E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B2B2B2"/>
      </right>
      <top style="thin">
        <color indexed="64"/>
      </top>
      <bottom/>
      <diagonal/>
    </border>
    <border>
      <left style="thin">
        <color indexed="64"/>
      </left>
      <right style="thin">
        <color rgb="FFB2B2B2"/>
      </right>
      <top/>
      <bottom/>
      <diagonal/>
    </border>
    <border>
      <left style="thin">
        <color indexed="64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1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1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6" fillId="0" borderId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3" fillId="0" borderId="0"/>
    <xf numFmtId="0" fontId="70" fillId="0" borderId="0" applyNumberFormat="0" applyFill="0" applyBorder="0"/>
    <xf numFmtId="0" fontId="75" fillId="0" borderId="0" applyNumberFormat="0" applyFill="0" applyBorder="0" applyAlignment="0" applyProtection="0">
      <alignment vertical="top"/>
      <protection locked="0"/>
    </xf>
    <xf numFmtId="0" fontId="92" fillId="0" borderId="0"/>
    <xf numFmtId="0" fontId="94" fillId="0" borderId="0" applyNumberFormat="0" applyFill="0" applyBorder="0" applyAlignment="0" applyProtection="0"/>
  </cellStyleXfs>
  <cellXfs count="1100">
    <xf numFmtId="0" fontId="0" fillId="0" borderId="0" xfId="0"/>
    <xf numFmtId="0" fontId="0" fillId="0" borderId="2" xfId="0" applyBorder="1" applyAlignment="1">
      <alignment horizontal="center"/>
    </xf>
    <xf numFmtId="0" fontId="4" fillId="7" borderId="2" xfId="0" applyFont="1" applyFill="1" applyBorder="1" applyAlignment="1">
      <alignment vertical="center" wrapText="1"/>
    </xf>
    <xf numFmtId="0" fontId="0" fillId="0" borderId="2" xfId="0" applyBorder="1"/>
    <xf numFmtId="0" fontId="5" fillId="8" borderId="2" xfId="0" applyFont="1" applyFill="1" applyBorder="1" applyAlignment="1">
      <alignment vertical="center" wrapText="1"/>
    </xf>
    <xf numFmtId="0" fontId="0" fillId="0" borderId="2" xfId="0" applyBorder="1" applyAlignment="1"/>
    <xf numFmtId="0" fontId="0" fillId="0" borderId="2" xfId="0" applyBorder="1" applyAlignment="1">
      <alignment vertical="top"/>
    </xf>
    <xf numFmtId="0" fontId="0" fillId="0" borderId="11" xfId="0" applyBorder="1"/>
    <xf numFmtId="0" fontId="10" fillId="2" borderId="3" xfId="1" applyFont="1" applyBorder="1" applyAlignment="1">
      <alignment vertical="center"/>
    </xf>
    <xf numFmtId="0" fontId="10" fillId="2" borderId="4" xfId="1" applyFont="1" applyBorder="1" applyAlignment="1">
      <alignment vertical="center"/>
    </xf>
    <xf numFmtId="0" fontId="10" fillId="2" borderId="5" xfId="1" applyFont="1" applyBorder="1" applyAlignment="1">
      <alignment vertical="center"/>
    </xf>
    <xf numFmtId="0" fontId="0" fillId="0" borderId="10" xfId="0" applyFill="1" applyBorder="1"/>
    <xf numFmtId="0" fontId="6" fillId="0" borderId="0" xfId="6"/>
    <xf numFmtId="0" fontId="17" fillId="10" borderId="2" xfId="6" applyFont="1" applyFill="1" applyBorder="1"/>
    <xf numFmtId="0" fontId="12" fillId="0" borderId="2" xfId="6" applyFont="1" applyBorder="1" applyAlignment="1">
      <alignment wrapText="1"/>
    </xf>
    <xf numFmtId="0" fontId="18" fillId="0" borderId="2" xfId="7" applyBorder="1" applyAlignment="1">
      <alignment wrapText="1"/>
    </xf>
    <xf numFmtId="0" fontId="18" fillId="0" borderId="2" xfId="7" applyBorder="1" applyAlignment="1">
      <alignment vertical="center" wrapText="1"/>
    </xf>
    <xf numFmtId="0" fontId="18" fillId="0" borderId="18" xfId="7" applyBorder="1" applyAlignment="1">
      <alignment vertical="center"/>
    </xf>
    <xf numFmtId="0" fontId="18" fillId="0" borderId="18" xfId="7" applyBorder="1" applyAlignment="1">
      <alignment vertical="center" wrapText="1"/>
    </xf>
    <xf numFmtId="0" fontId="18" fillId="12" borderId="2" xfId="7" applyFill="1" applyBorder="1" applyAlignment="1">
      <alignment vertical="center" wrapText="1"/>
    </xf>
    <xf numFmtId="0" fontId="12" fillId="12" borderId="2" xfId="6" applyFont="1" applyFill="1" applyBorder="1" applyAlignment="1">
      <alignment wrapText="1"/>
    </xf>
    <xf numFmtId="0" fontId="18" fillId="12" borderId="18" xfId="7" applyFill="1" applyBorder="1" applyAlignment="1">
      <alignment vertical="center" wrapText="1"/>
    </xf>
    <xf numFmtId="0" fontId="18" fillId="0" borderId="18" xfId="7" applyBorder="1" applyAlignment="1">
      <alignment wrapText="1"/>
    </xf>
    <xf numFmtId="0" fontId="18" fillId="12" borderId="2" xfId="7" applyFill="1" applyBorder="1" applyAlignment="1">
      <alignment wrapText="1"/>
    </xf>
    <xf numFmtId="0" fontId="18" fillId="12" borderId="18" xfId="7" applyFill="1" applyBorder="1" applyAlignment="1">
      <alignment wrapText="1"/>
    </xf>
    <xf numFmtId="0" fontId="18" fillId="0" borderId="8" xfId="7" applyBorder="1" applyAlignment="1">
      <alignment vertical="center" wrapText="1"/>
    </xf>
    <xf numFmtId="0" fontId="12" fillId="11" borderId="2" xfId="6" applyFont="1" applyFill="1" applyBorder="1" applyAlignment="1">
      <alignment wrapText="1"/>
    </xf>
    <xf numFmtId="0" fontId="12" fillId="0" borderId="2" xfId="6" applyFont="1" applyBorder="1" applyAlignment="1">
      <alignment horizontal="left" wrapText="1"/>
    </xf>
    <xf numFmtId="0" fontId="18" fillId="0" borderId="0" xfId="7"/>
    <xf numFmtId="0" fontId="19" fillId="0" borderId="2" xfId="6" applyFont="1" applyBorder="1" applyAlignment="1">
      <alignment horizontal="left" vertical="center" wrapText="1"/>
    </xf>
    <xf numFmtId="0" fontId="12" fillId="0" borderId="5" xfId="6" applyFont="1" applyBorder="1" applyAlignment="1">
      <alignment wrapText="1"/>
    </xf>
    <xf numFmtId="0" fontId="18" fillId="0" borderId="0" xfId="7" applyAlignment="1">
      <alignment vertical="center" wrapText="1"/>
    </xf>
    <xf numFmtId="0" fontId="18" fillId="0" borderId="0" xfId="7" applyAlignment="1">
      <alignment wrapText="1"/>
    </xf>
    <xf numFmtId="0" fontId="12" fillId="0" borderId="8" xfId="6" applyFont="1" applyBorder="1" applyAlignment="1">
      <alignment wrapText="1"/>
    </xf>
    <xf numFmtId="0" fontId="18" fillId="12" borderId="0" xfId="7" applyFill="1" applyAlignment="1">
      <alignment vertical="center" wrapText="1"/>
    </xf>
    <xf numFmtId="0" fontId="18" fillId="12" borderId="0" xfId="7" applyFill="1" applyAlignment="1">
      <alignment wrapText="1"/>
    </xf>
    <xf numFmtId="0" fontId="19" fillId="0" borderId="10" xfId="6" applyFont="1" applyBorder="1" applyAlignment="1">
      <alignment horizontal="left" vertical="center" wrapText="1"/>
    </xf>
    <xf numFmtId="0" fontId="12" fillId="0" borderId="9" xfId="6" applyFont="1" applyBorder="1" applyAlignment="1">
      <alignment wrapText="1"/>
    </xf>
    <xf numFmtId="0" fontId="12" fillId="11" borderId="5" xfId="6" applyFont="1" applyFill="1" applyBorder="1" applyAlignment="1">
      <alignment wrapText="1"/>
    </xf>
    <xf numFmtId="0" fontId="12" fillId="11" borderId="2" xfId="6" applyFont="1" applyFill="1" applyBorder="1" applyAlignment="1">
      <alignment vertical="top" wrapText="1"/>
    </xf>
    <xf numFmtId="0" fontId="19" fillId="0" borderId="2" xfId="6" applyFont="1" applyBorder="1" applyAlignment="1">
      <alignment horizontal="justify" vertical="center" wrapText="1"/>
    </xf>
    <xf numFmtId="0" fontId="20" fillId="0" borderId="0" xfId="6" applyFont="1" applyAlignment="1">
      <alignment wrapText="1"/>
    </xf>
    <xf numFmtId="0" fontId="12" fillId="0" borderId="2" xfId="6" applyFont="1" applyBorder="1"/>
    <xf numFmtId="0" fontId="19" fillId="0" borderId="9" xfId="6" applyFont="1" applyBorder="1" applyAlignment="1">
      <alignment horizontal="left" vertical="center" wrapText="1"/>
    </xf>
    <xf numFmtId="0" fontId="16" fillId="11" borderId="2" xfId="6" applyFont="1" applyFill="1" applyBorder="1" applyAlignment="1">
      <alignment horizontal="center"/>
    </xf>
    <xf numFmtId="0" fontId="12" fillId="11" borderId="2" xfId="6" applyFont="1" applyFill="1" applyBorder="1" applyAlignment="1">
      <alignment horizontal="center"/>
    </xf>
    <xf numFmtId="0" fontId="12" fillId="11" borderId="3" xfId="6" applyFont="1" applyFill="1" applyBorder="1" applyAlignment="1">
      <alignment horizontal="center"/>
    </xf>
    <xf numFmtId="0" fontId="12" fillId="11" borderId="4" xfId="6" applyFont="1" applyFill="1" applyBorder="1" applyAlignment="1">
      <alignment horizontal="center"/>
    </xf>
    <xf numFmtId="0" fontId="12" fillId="11" borderId="5" xfId="6" applyFont="1" applyFill="1" applyBorder="1" applyAlignment="1">
      <alignment horizontal="center"/>
    </xf>
    <xf numFmtId="0" fontId="19" fillId="12" borderId="2" xfId="6" applyFont="1" applyFill="1" applyBorder="1" applyAlignment="1">
      <alignment horizontal="left" vertical="center" wrapText="1"/>
    </xf>
    <xf numFmtId="0" fontId="18" fillId="0" borderId="0" xfId="7" applyAlignment="1">
      <alignment vertical="center"/>
    </xf>
    <xf numFmtId="0" fontId="12" fillId="11" borderId="2" xfId="6" applyFont="1" applyFill="1" applyBorder="1"/>
    <xf numFmtId="0" fontId="0" fillId="0" borderId="2" xfId="0" applyFont="1" applyBorder="1"/>
    <xf numFmtId="0" fontId="19" fillId="0" borderId="9" xfId="6" applyFont="1" applyBorder="1" applyAlignment="1">
      <alignment horizontal="left" vertical="center" wrapText="1"/>
    </xf>
    <xf numFmtId="0" fontId="12" fillId="0" borderId="11" xfId="6" applyFont="1" applyBorder="1" applyAlignment="1">
      <alignment horizontal="center" vertical="top" wrapText="1"/>
    </xf>
    <xf numFmtId="0" fontId="12" fillId="0" borderId="9" xfId="6" applyFont="1" applyBorder="1" applyAlignment="1">
      <alignment wrapText="1"/>
    </xf>
    <xf numFmtId="0" fontId="12" fillId="0" borderId="11" xfId="6" applyFont="1" applyBorder="1" applyAlignment="1">
      <alignment wrapText="1"/>
    </xf>
    <xf numFmtId="0" fontId="12" fillId="0" borderId="10" xfId="6" applyFont="1" applyBorder="1" applyAlignment="1">
      <alignment wrapText="1"/>
    </xf>
    <xf numFmtId="0" fontId="19" fillId="0" borderId="9" xfId="6" applyFont="1" applyBorder="1" applyAlignment="1">
      <alignment horizontal="center" vertical="center" wrapText="1"/>
    </xf>
    <xf numFmtId="0" fontId="19" fillId="0" borderId="2" xfId="6" applyFont="1" applyBorder="1" applyAlignment="1">
      <alignment horizontal="justify" vertical="center" wrapText="1"/>
    </xf>
    <xf numFmtId="0" fontId="19" fillId="0" borderId="2" xfId="6" applyFont="1" applyBorder="1" applyAlignment="1">
      <alignment horizontal="left" vertical="center" wrapText="1"/>
    </xf>
    <xf numFmtId="0" fontId="19" fillId="0" borderId="2" xfId="6" applyFont="1" applyBorder="1" applyAlignment="1">
      <alignment horizontal="justify" vertical="center" wrapText="1"/>
    </xf>
    <xf numFmtId="0" fontId="12" fillId="0" borderId="2" xfId="6" applyFont="1" applyBorder="1" applyAlignment="1">
      <alignment vertical="center" wrapText="1"/>
    </xf>
    <xf numFmtId="0" fontId="19" fillId="0" borderId="2" xfId="6" applyFont="1" applyBorder="1" applyAlignment="1">
      <alignment horizontal="left" vertical="center" wrapText="1"/>
    </xf>
    <xf numFmtId="0" fontId="19" fillId="0" borderId="9" xfId="6" applyFont="1" applyBorder="1" applyAlignment="1">
      <alignment horizontal="left" vertical="center" wrapText="1"/>
    </xf>
    <xf numFmtId="0" fontId="12" fillId="0" borderId="2" xfId="6" applyFont="1" applyBorder="1" applyAlignment="1">
      <alignment horizontal="center" vertical="top" wrapText="1"/>
    </xf>
    <xf numFmtId="0" fontId="12" fillId="0" borderId="3" xfId="6" applyFont="1" applyBorder="1" applyAlignment="1">
      <alignment wrapText="1"/>
    </xf>
    <xf numFmtId="0" fontId="12" fillId="0" borderId="4" xfId="6" applyFont="1" applyBorder="1" applyAlignment="1">
      <alignment wrapText="1"/>
    </xf>
    <xf numFmtId="0" fontId="18" fillId="0" borderId="4" xfId="7" applyBorder="1" applyAlignment="1">
      <alignment wrapText="1"/>
    </xf>
    <xf numFmtId="0" fontId="12" fillId="0" borderId="8" xfId="6" applyFont="1" applyBorder="1"/>
    <xf numFmtId="0" fontId="12" fillId="0" borderId="5" xfId="6" applyFont="1" applyBorder="1"/>
    <xf numFmtId="0" fontId="18" fillId="0" borderId="3" xfId="7" applyBorder="1" applyAlignment="1">
      <alignment wrapText="1"/>
    </xf>
    <xf numFmtId="0" fontId="18" fillId="0" borderId="5" xfId="7" applyBorder="1" applyAlignment="1">
      <alignment wrapText="1"/>
    </xf>
    <xf numFmtId="0" fontId="19" fillId="12" borderId="2" xfId="6" applyFont="1" applyFill="1" applyBorder="1" applyAlignment="1">
      <alignment vertical="center" wrapText="1"/>
    </xf>
    <xf numFmtId="0" fontId="12" fillId="11" borderId="3" xfId="6" applyFont="1" applyFill="1" applyBorder="1" applyAlignment="1">
      <alignment horizontal="center"/>
    </xf>
    <xf numFmtId="0" fontId="12" fillId="11" borderId="4" xfId="6" applyFont="1" applyFill="1" applyBorder="1" applyAlignment="1">
      <alignment horizontal="center"/>
    </xf>
    <xf numFmtId="0" fontId="12" fillId="11" borderId="5" xfId="6" applyFont="1" applyFill="1" applyBorder="1" applyAlignment="1">
      <alignment horizontal="center"/>
    </xf>
    <xf numFmtId="0" fontId="18" fillId="0" borderId="2" xfId="7" applyBorder="1" applyAlignment="1">
      <alignment horizontal="center" wrapText="1"/>
    </xf>
    <xf numFmtId="0" fontId="12" fillId="0" borderId="9" xfId="6" applyFont="1" applyBorder="1"/>
    <xf numFmtId="0" fontId="12" fillId="11" borderId="5" xfId="6" applyFont="1" applyFill="1" applyBorder="1"/>
    <xf numFmtId="0" fontId="12" fillId="11" borderId="2" xfId="6" applyFont="1" applyFill="1" applyBorder="1" applyAlignment="1">
      <alignment vertical="top"/>
    </xf>
    <xf numFmtId="0" fontId="18" fillId="0" borderId="2" xfId="7" applyBorder="1"/>
    <xf numFmtId="0" fontId="18" fillId="0" borderId="9" xfId="7" applyBorder="1" applyAlignment="1">
      <alignment wrapText="1"/>
    </xf>
    <xf numFmtId="0" fontId="12" fillId="0" borderId="9" xfId="6" applyFont="1" applyFill="1" applyBorder="1" applyAlignment="1">
      <alignment wrapText="1"/>
    </xf>
    <xf numFmtId="0" fontId="21" fillId="0" borderId="2" xfId="7" applyFont="1" applyBorder="1" applyAlignment="1">
      <alignment vertical="center" wrapText="1"/>
    </xf>
    <xf numFmtId="0" fontId="22" fillId="0" borderId="2" xfId="6" applyFont="1" applyBorder="1" applyAlignment="1">
      <alignment wrapText="1"/>
    </xf>
    <xf numFmtId="0" fontId="21" fillId="0" borderId="0" xfId="7" applyFont="1" applyAlignment="1">
      <alignment vertical="center" wrapText="1"/>
    </xf>
    <xf numFmtId="0" fontId="12" fillId="0" borderId="10" xfId="6" applyFont="1" applyFill="1" applyBorder="1" applyAlignment="1">
      <alignment wrapText="1"/>
    </xf>
    <xf numFmtId="0" fontId="23" fillId="0" borderId="2" xfId="7" applyFont="1" applyBorder="1" applyAlignment="1">
      <alignment vertical="center" wrapText="1"/>
    </xf>
    <xf numFmtId="0" fontId="24" fillId="0" borderId="2" xfId="6" applyFont="1" applyBorder="1" applyAlignment="1">
      <alignment wrapText="1"/>
    </xf>
    <xf numFmtId="0" fontId="23" fillId="0" borderId="0" xfId="7" applyFont="1" applyAlignment="1">
      <alignment vertical="center" wrapText="1"/>
    </xf>
    <xf numFmtId="0" fontId="12" fillId="0" borderId="11" xfId="6" applyFont="1" applyFill="1" applyBorder="1" applyAlignment="1">
      <alignment wrapText="1"/>
    </xf>
    <xf numFmtId="0" fontId="23" fillId="0" borderId="2" xfId="7" applyFont="1" applyBorder="1" applyAlignment="1">
      <alignment wrapText="1"/>
    </xf>
    <xf numFmtId="0" fontId="23" fillId="0" borderId="0" xfId="7" applyFont="1" applyAlignment="1">
      <alignment wrapText="1"/>
    </xf>
    <xf numFmtId="0" fontId="12" fillId="0" borderId="2" xfId="6" applyFont="1" applyFill="1" applyBorder="1" applyAlignment="1">
      <alignment wrapText="1"/>
    </xf>
    <xf numFmtId="0" fontId="25" fillId="0" borderId="2" xfId="6" applyFont="1" applyBorder="1" applyAlignment="1">
      <alignment wrapText="1"/>
    </xf>
    <xf numFmtId="0" fontId="23" fillId="0" borderId="0" xfId="7" applyFont="1" applyAlignment="1">
      <alignment horizontal="center" wrapText="1"/>
    </xf>
    <xf numFmtId="0" fontId="23" fillId="0" borderId="2" xfId="7" applyFont="1" applyBorder="1" applyAlignment="1">
      <alignment horizontal="center" vertical="center" wrapText="1"/>
    </xf>
    <xf numFmtId="0" fontId="26" fillId="0" borderId="2" xfId="6" applyFont="1" applyBorder="1" applyAlignment="1">
      <alignment wrapText="1"/>
    </xf>
    <xf numFmtId="0" fontId="27" fillId="0" borderId="2" xfId="6" applyFont="1" applyBorder="1" applyAlignment="1">
      <alignment wrapText="1"/>
    </xf>
    <xf numFmtId="0" fontId="28" fillId="0" borderId="2" xfId="7" applyFont="1" applyBorder="1" applyAlignment="1">
      <alignment horizontal="center" vertical="center" wrapText="1"/>
    </xf>
    <xf numFmtId="0" fontId="9" fillId="0" borderId="2" xfId="6" applyFont="1" applyBorder="1" applyAlignment="1">
      <alignment wrapText="1"/>
    </xf>
    <xf numFmtId="0" fontId="18" fillId="0" borderId="2" xfId="7" applyBorder="1" applyAlignment="1">
      <alignment horizontal="center" vertical="center" wrapText="1"/>
    </xf>
    <xf numFmtId="0" fontId="26" fillId="0" borderId="0" xfId="7" applyFont="1" applyAlignment="1">
      <alignment horizontal="center" wrapText="1"/>
    </xf>
    <xf numFmtId="0" fontId="23" fillId="0" borderId="0" xfId="7" applyFont="1" applyAlignment="1">
      <alignment horizontal="center" vertical="center" wrapText="1"/>
    </xf>
    <xf numFmtId="0" fontId="12" fillId="0" borderId="9" xfId="6" applyFont="1" applyFill="1" applyBorder="1" applyAlignment="1">
      <alignment horizontal="center" wrapText="1"/>
    </xf>
    <xf numFmtId="0" fontId="28" fillId="0" borderId="2" xfId="7" applyFont="1" applyBorder="1" applyAlignment="1">
      <alignment horizontal="center" wrapText="1"/>
    </xf>
    <xf numFmtId="0" fontId="29" fillId="0" borderId="2" xfId="6" applyFont="1" applyBorder="1" applyAlignment="1">
      <alignment horizontal="center" vertical="center" wrapText="1"/>
    </xf>
    <xf numFmtId="0" fontId="28" fillId="0" borderId="0" xfId="7" applyFont="1" applyAlignment="1">
      <alignment horizontal="center" wrapText="1"/>
    </xf>
    <xf numFmtId="0" fontId="29" fillId="0" borderId="0" xfId="6" applyFont="1" applyAlignment="1">
      <alignment horizontal="center" vertical="center" wrapText="1"/>
    </xf>
    <xf numFmtId="0" fontId="27" fillId="0" borderId="2" xfId="6" applyFont="1" applyBorder="1" applyAlignment="1">
      <alignment horizontal="center" vertical="center" wrapText="1"/>
    </xf>
    <xf numFmtId="0" fontId="28" fillId="0" borderId="0" xfId="7" applyFont="1" applyAlignment="1">
      <alignment horizontal="center" vertical="center" wrapText="1"/>
    </xf>
    <xf numFmtId="0" fontId="27" fillId="0" borderId="0" xfId="6" applyFont="1" applyAlignment="1">
      <alignment horizontal="center" vertical="center" wrapText="1"/>
    </xf>
    <xf numFmtId="0" fontId="12" fillId="0" borderId="9" xfId="6" applyFont="1" applyFill="1" applyBorder="1" applyAlignment="1"/>
    <xf numFmtId="0" fontId="12" fillId="0" borderId="10" xfId="6" applyFont="1" applyFill="1" applyBorder="1" applyAlignment="1"/>
    <xf numFmtId="0" fontId="12" fillId="0" borderId="11" xfId="6" applyFont="1" applyFill="1" applyBorder="1" applyAlignment="1"/>
    <xf numFmtId="0" fontId="27" fillId="0" borderId="2" xfId="6" applyFont="1" applyBorder="1" applyAlignment="1">
      <alignment horizontal="center" wrapText="1"/>
    </xf>
    <xf numFmtId="0" fontId="12" fillId="0" borderId="11" xfId="6" applyFont="1" applyFill="1" applyBorder="1" applyAlignment="1">
      <alignment horizontal="center" wrapText="1"/>
    </xf>
    <xf numFmtId="0" fontId="21" fillId="0" borderId="0" xfId="7" applyFont="1" applyAlignment="1">
      <alignment horizontal="center" wrapText="1"/>
    </xf>
    <xf numFmtId="0" fontId="30" fillId="0" borderId="0" xfId="7" applyFont="1" applyAlignment="1">
      <alignment horizontal="center" wrapText="1"/>
    </xf>
    <xf numFmtId="0" fontId="21" fillId="0" borderId="2" xfId="7" applyFont="1" applyBorder="1" applyAlignment="1">
      <alignment horizontal="center" wrapText="1"/>
    </xf>
    <xf numFmtId="0" fontId="30" fillId="0" borderId="2" xfId="7" applyFont="1" applyBorder="1" applyAlignment="1">
      <alignment horizontal="center" wrapText="1"/>
    </xf>
    <xf numFmtId="0" fontId="19" fillId="0" borderId="2" xfId="6" applyFont="1" applyFill="1" applyBorder="1" applyAlignment="1">
      <alignment horizontal="left" vertical="center" wrapText="1"/>
    </xf>
    <xf numFmtId="0" fontId="19" fillId="0" borderId="2" xfId="6" applyFont="1" applyFill="1" applyBorder="1" applyAlignment="1">
      <alignment horizontal="center" vertical="center" wrapText="1"/>
    </xf>
    <xf numFmtId="0" fontId="27" fillId="0" borderId="2" xfId="6" applyFont="1" applyBorder="1"/>
    <xf numFmtId="0" fontId="23" fillId="0" borderId="2" xfId="7" applyFont="1" applyBorder="1" applyAlignment="1">
      <alignment horizontal="center" wrapText="1"/>
    </xf>
    <xf numFmtId="0" fontId="29" fillId="0" borderId="0" xfId="6" applyFont="1" applyAlignment="1">
      <alignment horizontal="center" wrapText="1"/>
    </xf>
    <xf numFmtId="0" fontId="31" fillId="0" borderId="0" xfId="7" applyFont="1" applyFill="1" applyAlignment="1">
      <alignment horizontal="center" wrapText="1"/>
    </xf>
    <xf numFmtId="0" fontId="25" fillId="0" borderId="2" xfId="6" applyFont="1" applyBorder="1" applyAlignment="1">
      <alignment horizontal="center" wrapText="1"/>
    </xf>
    <xf numFmtId="0" fontId="23" fillId="0" borderId="0" xfId="7" applyFont="1" applyFill="1" applyAlignment="1">
      <alignment horizontal="center" wrapText="1"/>
    </xf>
    <xf numFmtId="0" fontId="19" fillId="0" borderId="10" xfId="6" applyFont="1" applyFill="1" applyBorder="1" applyAlignment="1">
      <alignment vertical="center" wrapText="1"/>
    </xf>
    <xf numFmtId="0" fontId="19" fillId="0" borderId="10" xfId="6" applyFont="1" applyFill="1" applyBorder="1" applyAlignment="1">
      <alignment horizontal="center" vertical="center" wrapText="1"/>
    </xf>
    <xf numFmtId="0" fontId="24" fillId="0" borderId="2" xfId="6" applyFont="1" applyBorder="1" applyAlignment="1">
      <alignment horizontal="center" wrapText="1"/>
    </xf>
    <xf numFmtId="0" fontId="32" fillId="0" borderId="2" xfId="6" applyFont="1" applyBorder="1" applyAlignment="1">
      <alignment horizontal="left" vertical="center" wrapText="1"/>
    </xf>
    <xf numFmtId="0" fontId="21" fillId="0" borderId="0" xfId="7" applyFont="1" applyAlignment="1">
      <alignment horizontal="center" vertical="center" wrapText="1"/>
    </xf>
    <xf numFmtId="0" fontId="32" fillId="0" borderId="9" xfId="6" applyFont="1" applyFill="1" applyBorder="1" applyAlignment="1">
      <alignment horizontal="center" vertical="center" wrapText="1"/>
    </xf>
    <xf numFmtId="0" fontId="19" fillId="0" borderId="9" xfId="6" applyFont="1" applyBorder="1" applyAlignment="1">
      <alignment vertical="center" wrapText="1"/>
    </xf>
    <xf numFmtId="0" fontId="19" fillId="0" borderId="10" xfId="6" applyFont="1" applyBorder="1" applyAlignment="1">
      <alignment vertical="center" wrapText="1"/>
    </xf>
    <xf numFmtId="0" fontId="19" fillId="0" borderId="11" xfId="6" applyFont="1" applyBorder="1" applyAlignment="1">
      <alignment vertical="center" wrapText="1"/>
    </xf>
    <xf numFmtId="0" fontId="21" fillId="0" borderId="2" xfId="7" applyFont="1" applyFill="1" applyBorder="1" applyAlignment="1">
      <alignment horizontal="center" wrapText="1"/>
    </xf>
    <xf numFmtId="0" fontId="32" fillId="0" borderId="2" xfId="6" applyFont="1" applyFill="1" applyBorder="1" applyAlignment="1">
      <alignment horizontal="left" vertical="center" wrapText="1"/>
    </xf>
    <xf numFmtId="0" fontId="20" fillId="0" borderId="2" xfId="6" applyFont="1" applyBorder="1" applyAlignment="1">
      <alignment vertical="center" wrapText="1"/>
    </xf>
    <xf numFmtId="0" fontId="25" fillId="0" borderId="2" xfId="6" applyFont="1" applyBorder="1"/>
    <xf numFmtId="0" fontId="25" fillId="0" borderId="2" xfId="6" applyFont="1" applyBorder="1" applyAlignment="1">
      <alignment horizontal="center"/>
    </xf>
    <xf numFmtId="0" fontId="21" fillId="0" borderId="2" xfId="7" applyFont="1" applyBorder="1" applyAlignment="1">
      <alignment horizontal="center" vertical="center" wrapText="1"/>
    </xf>
    <xf numFmtId="0" fontId="24" fillId="0" borderId="9" xfId="6" applyFont="1" applyBorder="1"/>
    <xf numFmtId="0" fontId="12" fillId="0" borderId="9" xfId="6" applyFont="1" applyBorder="1" applyAlignment="1">
      <alignment horizontal="center" wrapText="1"/>
    </xf>
    <xf numFmtId="0" fontId="24" fillId="0" borderId="2" xfId="6" applyFont="1" applyBorder="1"/>
    <xf numFmtId="0" fontId="12" fillId="0" borderId="10" xfId="6" applyFont="1" applyBorder="1" applyAlignment="1">
      <alignment horizontal="center" wrapText="1"/>
    </xf>
    <xf numFmtId="0" fontId="12" fillId="0" borderId="11" xfId="6" applyFont="1" applyBorder="1" applyAlignment="1">
      <alignment horizontal="center" wrapText="1"/>
    </xf>
    <xf numFmtId="0" fontId="33" fillId="0" borderId="2" xfId="7" applyFont="1" applyBorder="1" applyAlignment="1">
      <alignment horizontal="center" wrapText="1"/>
    </xf>
    <xf numFmtId="0" fontId="9" fillId="0" borderId="2" xfId="6" applyFont="1" applyBorder="1" applyAlignment="1">
      <alignment horizontal="center" wrapText="1"/>
    </xf>
    <xf numFmtId="0" fontId="18" fillId="0" borderId="0" xfId="7" applyAlignment="1">
      <alignment horizontal="center" wrapText="1"/>
    </xf>
    <xf numFmtId="0" fontId="23" fillId="0" borderId="2" xfId="7" applyFont="1" applyFill="1" applyBorder="1" applyAlignment="1">
      <alignment horizontal="center" wrapText="1"/>
    </xf>
    <xf numFmtId="0" fontId="33" fillId="0" borderId="9" xfId="7" applyFont="1" applyBorder="1" applyAlignment="1">
      <alignment horizontal="center" wrapText="1"/>
    </xf>
    <xf numFmtId="0" fontId="24" fillId="0" borderId="9" xfId="6" applyFont="1" applyBorder="1" applyAlignment="1">
      <alignment wrapText="1"/>
    </xf>
    <xf numFmtId="0" fontId="16" fillId="11" borderId="9" xfId="6" applyFont="1" applyFill="1" applyBorder="1" applyAlignment="1">
      <alignment horizontal="center"/>
    </xf>
    <xf numFmtId="0" fontId="34" fillId="0" borderId="2" xfId="6" applyFont="1" applyBorder="1" applyAlignment="1">
      <alignment horizontal="center"/>
    </xf>
    <xf numFmtId="0" fontId="19" fillId="0" borderId="9" xfId="6" applyFont="1" applyBorder="1" applyAlignment="1">
      <alignment horizontal="left" vertical="center" wrapText="1"/>
    </xf>
    <xf numFmtId="0" fontId="12" fillId="0" borderId="9" xfId="6" applyFont="1" applyBorder="1" applyAlignment="1">
      <alignment wrapText="1"/>
    </xf>
    <xf numFmtId="0" fontId="19" fillId="0" borderId="2" xfId="6" applyFont="1" applyBorder="1" applyAlignment="1">
      <alignment horizontal="justify" vertical="center" wrapText="1"/>
    </xf>
    <xf numFmtId="0" fontId="19" fillId="0" borderId="2" xfId="6" applyFont="1" applyBorder="1" applyAlignment="1">
      <alignment horizontal="left" vertical="center" wrapText="1"/>
    </xf>
    <xf numFmtId="0" fontId="12" fillId="11" borderId="3" xfId="6" applyFont="1" applyFill="1" applyBorder="1" applyAlignment="1">
      <alignment horizontal="center"/>
    </xf>
    <xf numFmtId="0" fontId="12" fillId="11" borderId="4" xfId="6" applyFont="1" applyFill="1" applyBorder="1" applyAlignment="1">
      <alignment horizontal="center"/>
    </xf>
    <xf numFmtId="0" fontId="12" fillId="11" borderId="5" xfId="6" applyFont="1" applyFill="1" applyBorder="1" applyAlignment="1">
      <alignment horizontal="center"/>
    </xf>
    <xf numFmtId="0" fontId="12" fillId="0" borderId="2" xfId="6" applyFont="1" applyBorder="1" applyAlignment="1">
      <alignment vertical="top" wrapText="1"/>
    </xf>
    <xf numFmtId="0" fontId="12" fillId="0" borderId="2" xfId="6" applyFont="1" applyFill="1" applyBorder="1" applyAlignment="1">
      <alignment vertical="top" wrapText="1"/>
    </xf>
    <xf numFmtId="0" fontId="18" fillId="0" borderId="2" xfId="7" applyBorder="1" applyAlignment="1">
      <alignment vertical="top" wrapText="1"/>
    </xf>
    <xf numFmtId="0" fontId="19" fillId="0" borderId="2" xfId="6" applyFont="1" applyFill="1" applyBorder="1" applyAlignment="1">
      <alignment horizontal="justify" vertical="center" wrapText="1"/>
    </xf>
    <xf numFmtId="0" fontId="6" fillId="0" borderId="2" xfId="6" applyBorder="1"/>
    <xf numFmtId="0" fontId="6" fillId="0" borderId="2" xfId="6" applyBorder="1" applyAlignment="1">
      <alignment wrapText="1"/>
    </xf>
    <xf numFmtId="0" fontId="19" fillId="0" borderId="2" xfId="6" applyFont="1" applyFill="1" applyBorder="1" applyAlignment="1">
      <alignment vertical="center" wrapText="1"/>
    </xf>
    <xf numFmtId="0" fontId="12" fillId="0" borderId="2" xfId="6" applyFont="1" applyBorder="1" applyAlignment="1">
      <alignment vertical="top"/>
    </xf>
    <xf numFmtId="0" fontId="18" fillId="0" borderId="2" xfId="7" applyBorder="1" applyAlignment="1">
      <alignment vertical="top"/>
    </xf>
    <xf numFmtId="0" fontId="18" fillId="0" borderId="0" xfId="7" applyAlignment="1">
      <alignment vertical="top" wrapText="1"/>
    </xf>
    <xf numFmtId="0" fontId="19" fillId="0" borderId="9" xfId="6" applyFont="1" applyFill="1" applyBorder="1" applyAlignment="1">
      <alignment horizontal="left" vertical="center" wrapText="1"/>
    </xf>
    <xf numFmtId="0" fontId="18" fillId="0" borderId="9" xfId="7" applyBorder="1" applyAlignment="1">
      <alignment vertical="top" wrapText="1"/>
    </xf>
    <xf numFmtId="0" fontId="12" fillId="12" borderId="2" xfId="6" applyFont="1" applyFill="1" applyBorder="1"/>
    <xf numFmtId="0" fontId="12" fillId="0" borderId="2" xfId="6" applyFont="1" applyFill="1" applyBorder="1"/>
    <xf numFmtId="0" fontId="12" fillId="0" borderId="2" xfId="6" applyFont="1" applyBorder="1" applyAlignment="1">
      <alignment horizontal="center" vertical="center"/>
    </xf>
    <xf numFmtId="0" fontId="18" fillId="0" borderId="2" xfId="7" applyBorder="1" applyAlignment="1">
      <alignment horizontal="center" vertical="top" wrapText="1"/>
    </xf>
    <xf numFmtId="0" fontId="19" fillId="0" borderId="2" xfId="6" applyFont="1" applyFill="1" applyBorder="1" applyAlignment="1">
      <alignment horizontal="justify" vertical="center"/>
    </xf>
    <xf numFmtId="0" fontId="18" fillId="0" borderId="9" xfId="7" applyBorder="1"/>
    <xf numFmtId="0" fontId="17" fillId="10" borderId="2" xfId="6" applyFont="1" applyFill="1" applyBorder="1" applyAlignment="1">
      <alignment vertical="top" wrapText="1"/>
    </xf>
    <xf numFmtId="0" fontId="36" fillId="0" borderId="2" xfId="8" applyBorder="1" applyAlignment="1" applyProtection="1">
      <alignment vertical="top" wrapText="1"/>
    </xf>
    <xf numFmtId="0" fontId="37" fillId="0" borderId="2" xfId="8" applyFont="1" applyBorder="1" applyAlignment="1" applyProtection="1">
      <alignment vertical="top" wrapText="1"/>
    </xf>
    <xf numFmtId="0" fontId="12" fillId="0" borderId="2" xfId="8" applyFont="1" applyBorder="1" applyAlignment="1" applyProtection="1">
      <alignment vertical="top" wrapText="1"/>
    </xf>
    <xf numFmtId="0" fontId="32" fillId="0" borderId="2" xfId="8" applyFont="1" applyBorder="1" applyAlignment="1" applyProtection="1">
      <alignment vertical="top" wrapText="1"/>
    </xf>
    <xf numFmtId="0" fontId="36" fillId="0" borderId="2" xfId="8" applyBorder="1" applyAlignment="1" applyProtection="1">
      <alignment horizontal="left" vertical="top" wrapText="1"/>
    </xf>
    <xf numFmtId="0" fontId="12" fillId="0" borderId="2" xfId="6" applyFont="1" applyBorder="1" applyAlignment="1">
      <alignment horizontal="left" vertical="top" wrapText="1"/>
    </xf>
    <xf numFmtId="0" fontId="36" fillId="0" borderId="2" xfId="8" applyBorder="1" applyAlignment="1" applyProtection="1"/>
    <xf numFmtId="0" fontId="38" fillId="0" borderId="2" xfId="8" applyFont="1" applyBorder="1" applyAlignment="1" applyProtection="1">
      <alignment vertical="top" wrapText="1"/>
    </xf>
    <xf numFmtId="0" fontId="36" fillId="0" borderId="2" xfId="8" applyBorder="1" applyAlignment="1" applyProtection="1">
      <alignment vertical="center" wrapText="1"/>
    </xf>
    <xf numFmtId="0" fontId="39" fillId="0" borderId="2" xfId="8" applyFont="1" applyBorder="1" applyAlignment="1" applyProtection="1">
      <alignment vertical="top" wrapText="1"/>
    </xf>
    <xf numFmtId="0" fontId="12" fillId="0" borderId="9" xfId="6" applyFont="1" applyBorder="1" applyAlignment="1">
      <alignment vertical="top" wrapText="1"/>
    </xf>
    <xf numFmtId="0" fontId="36" fillId="0" borderId="9" xfId="8" applyBorder="1" applyAlignment="1" applyProtection="1">
      <alignment vertical="top" wrapText="1"/>
    </xf>
    <xf numFmtId="0" fontId="19" fillId="14" borderId="3" xfId="6" applyFont="1" applyFill="1" applyBorder="1" applyAlignment="1">
      <alignment horizontal="left" vertical="center"/>
    </xf>
    <xf numFmtId="0" fontId="19" fillId="14" borderId="4" xfId="6" applyFont="1" applyFill="1" applyBorder="1" applyAlignment="1">
      <alignment horizontal="left" vertical="center"/>
    </xf>
    <xf numFmtId="0" fontId="19" fillId="14" borderId="5" xfId="6" applyFont="1" applyFill="1" applyBorder="1" applyAlignment="1">
      <alignment horizontal="left" vertical="center"/>
    </xf>
    <xf numFmtId="0" fontId="12" fillId="0" borderId="9" xfId="6" applyFont="1" applyBorder="1" applyAlignment="1">
      <alignment vertical="top"/>
    </xf>
    <xf numFmtId="0" fontId="40" fillId="0" borderId="2" xfId="9" applyBorder="1" applyAlignment="1" applyProtection="1">
      <alignment wrapText="1"/>
    </xf>
    <xf numFmtId="0" fontId="32" fillId="0" borderId="2" xfId="6" applyFont="1" applyFill="1" applyBorder="1" applyAlignment="1">
      <alignment wrapText="1"/>
    </xf>
    <xf numFmtId="0" fontId="40" fillId="0" borderId="0" xfId="9" applyAlignment="1" applyProtection="1">
      <alignment wrapText="1"/>
    </xf>
    <xf numFmtId="0" fontId="12" fillId="0" borderId="10" xfId="6" applyFont="1" applyFill="1" applyBorder="1"/>
    <xf numFmtId="0" fontId="40" fillId="0" borderId="2" xfId="9" applyBorder="1" applyAlignment="1" applyProtection="1"/>
    <xf numFmtId="0" fontId="40" fillId="0" borderId="9" xfId="9" applyBorder="1" applyAlignment="1" applyProtection="1">
      <alignment wrapText="1"/>
    </xf>
    <xf numFmtId="0" fontId="32" fillId="0" borderId="2" xfId="6" applyFont="1" applyFill="1" applyBorder="1"/>
    <xf numFmtId="0" fontId="19" fillId="0" borderId="2" xfId="6" applyFont="1" applyBorder="1" applyAlignment="1">
      <alignment horizontal="justify" vertical="center" wrapText="1"/>
    </xf>
    <xf numFmtId="0" fontId="19" fillId="0" borderId="2" xfId="6" applyFont="1" applyBorder="1" applyAlignment="1">
      <alignment horizontal="left" vertical="center" wrapText="1"/>
    </xf>
    <xf numFmtId="0" fontId="19" fillId="0" borderId="9" xfId="6" applyFont="1" applyBorder="1" applyAlignment="1">
      <alignment horizontal="left" vertical="center" wrapText="1"/>
    </xf>
    <xf numFmtId="0" fontId="12" fillId="0" borderId="9" xfId="6" applyFont="1" applyBorder="1" applyAlignment="1">
      <alignment wrapText="1"/>
    </xf>
    <xf numFmtId="0" fontId="12" fillId="11" borderId="3" xfId="6" applyFont="1" applyFill="1" applyBorder="1" applyAlignment="1">
      <alignment horizontal="center"/>
    </xf>
    <xf numFmtId="0" fontId="12" fillId="11" borderId="4" xfId="6" applyFont="1" applyFill="1" applyBorder="1" applyAlignment="1">
      <alignment horizontal="center"/>
    </xf>
    <xf numFmtId="0" fontId="12" fillId="11" borderId="5" xfId="6" applyFont="1" applyFill="1" applyBorder="1" applyAlignment="1">
      <alignment horizontal="center"/>
    </xf>
    <xf numFmtId="49" fontId="12" fillId="0" borderId="2" xfId="6" applyNumberFormat="1" applyFont="1" applyBorder="1" applyAlignment="1">
      <alignment wrapText="1"/>
    </xf>
    <xf numFmtId="0" fontId="12" fillId="0" borderId="7" xfId="6" applyFont="1" applyBorder="1" applyAlignment="1">
      <alignment horizontal="center" vertical="top" wrapText="1"/>
    </xf>
    <xf numFmtId="0" fontId="12" fillId="0" borderId="13" xfId="6" applyFont="1" applyBorder="1"/>
    <xf numFmtId="0" fontId="12" fillId="0" borderId="14" xfId="6" applyFont="1" applyBorder="1"/>
    <xf numFmtId="0" fontId="12" fillId="0" borderId="14" xfId="6" applyFont="1" applyBorder="1" applyAlignment="1">
      <alignment wrapText="1"/>
    </xf>
    <xf numFmtId="0" fontId="12" fillId="0" borderId="6" xfId="6" applyFont="1" applyBorder="1"/>
    <xf numFmtId="0" fontId="41" fillId="0" borderId="2" xfId="10" applyBorder="1" applyAlignment="1" applyProtection="1">
      <alignment wrapText="1"/>
    </xf>
    <xf numFmtId="0" fontId="41" fillId="0" borderId="2" xfId="10" applyBorder="1" applyAlignment="1" applyProtection="1"/>
    <xf numFmtId="0" fontId="41" fillId="0" borderId="9" xfId="10" applyBorder="1" applyAlignment="1" applyProtection="1">
      <alignment wrapText="1"/>
    </xf>
    <xf numFmtId="0" fontId="12" fillId="0" borderId="9" xfId="6" applyFont="1" applyBorder="1" applyAlignment="1">
      <alignment horizontal="left" vertical="top" wrapText="1"/>
    </xf>
    <xf numFmtId="0" fontId="19" fillId="0" borderId="2" xfId="6" applyFont="1" applyBorder="1" applyAlignment="1">
      <alignment horizontal="justify" vertical="top" wrapText="1"/>
    </xf>
    <xf numFmtId="0" fontId="42" fillId="0" borderId="2" xfId="6" applyFont="1" applyBorder="1" applyAlignment="1">
      <alignment wrapText="1"/>
    </xf>
    <xf numFmtId="0" fontId="19" fillId="12" borderId="2" xfId="6" applyFont="1" applyFill="1" applyBorder="1" applyAlignment="1">
      <alignment horizontal="left" vertical="top" wrapText="1"/>
    </xf>
    <xf numFmtId="0" fontId="18" fillId="0" borderId="2" xfId="7" applyBorder="1" applyAlignment="1">
      <alignment horizontal="left" vertical="top" wrapText="1"/>
    </xf>
    <xf numFmtId="0" fontId="19" fillId="12" borderId="2" xfId="6" applyFont="1" applyFill="1" applyBorder="1" applyAlignment="1">
      <alignment vertical="top" wrapText="1"/>
    </xf>
    <xf numFmtId="0" fontId="43" fillId="0" borderId="2" xfId="7" applyFont="1" applyBorder="1" applyAlignment="1">
      <alignment vertical="top" wrapText="1"/>
    </xf>
    <xf numFmtId="0" fontId="6" fillId="0" borderId="0" xfId="6" applyAlignment="1">
      <alignment vertical="top" wrapText="1"/>
    </xf>
    <xf numFmtId="0" fontId="19" fillId="0" borderId="2" xfId="6" applyFont="1" applyBorder="1" applyAlignment="1">
      <alignment horizontal="left" vertical="top" wrapText="1"/>
    </xf>
    <xf numFmtId="0" fontId="19" fillId="0" borderId="9" xfId="6" applyFont="1" applyBorder="1" applyAlignment="1">
      <alignment horizontal="left" vertical="center" wrapText="1"/>
    </xf>
    <xf numFmtId="0" fontId="12" fillId="0" borderId="18" xfId="6" applyFont="1" applyBorder="1" applyAlignment="1">
      <alignment horizontal="center" vertical="top" wrapText="1"/>
    </xf>
    <xf numFmtId="0" fontId="12" fillId="0" borderId="9" xfId="6" applyFont="1" applyBorder="1" applyAlignment="1">
      <alignment wrapText="1"/>
    </xf>
    <xf numFmtId="0" fontId="12" fillId="0" borderId="2" xfId="6" applyFont="1" applyBorder="1" applyAlignment="1">
      <alignment horizontal="center" vertical="top" wrapText="1"/>
    </xf>
    <xf numFmtId="0" fontId="19" fillId="13" borderId="3" xfId="6" applyFont="1" applyFill="1" applyBorder="1" applyAlignment="1">
      <alignment horizontal="left" vertical="center" wrapText="1"/>
    </xf>
    <xf numFmtId="0" fontId="19" fillId="13" borderId="4" xfId="6" applyFont="1" applyFill="1" applyBorder="1" applyAlignment="1">
      <alignment horizontal="left" vertical="center" wrapText="1"/>
    </xf>
    <xf numFmtId="0" fontId="19" fillId="13" borderId="5" xfId="6" applyFont="1" applyFill="1" applyBorder="1" applyAlignment="1">
      <alignment horizontal="left" vertical="center" wrapText="1"/>
    </xf>
    <xf numFmtId="0" fontId="19" fillId="0" borderId="2" xfId="6" applyFont="1" applyBorder="1" applyAlignment="1">
      <alignment horizontal="justify" vertical="center" wrapText="1"/>
    </xf>
    <xf numFmtId="0" fontId="19" fillId="0" borderId="2" xfId="6" applyFont="1" applyBorder="1" applyAlignment="1">
      <alignment horizontal="left" vertical="center" wrapText="1"/>
    </xf>
    <xf numFmtId="0" fontId="12" fillId="0" borderId="2" xfId="6" applyFont="1" applyBorder="1" applyAlignment="1">
      <alignment horizontal="center" vertical="center" wrapText="1"/>
    </xf>
    <xf numFmtId="0" fontId="12" fillId="11" borderId="3" xfId="6" applyFont="1" applyFill="1" applyBorder="1" applyAlignment="1">
      <alignment horizontal="center"/>
    </xf>
    <xf numFmtId="0" fontId="12" fillId="11" borderId="4" xfId="6" applyFont="1" applyFill="1" applyBorder="1" applyAlignment="1">
      <alignment horizontal="center"/>
    </xf>
    <xf numFmtId="0" fontId="12" fillId="11" borderId="5" xfId="6" applyFont="1" applyFill="1" applyBorder="1" applyAlignment="1">
      <alignment horizontal="center"/>
    </xf>
    <xf numFmtId="0" fontId="12" fillId="0" borderId="9" xfId="6" applyFont="1" applyBorder="1" applyAlignment="1">
      <alignment horizontal="center" wrapText="1"/>
    </xf>
    <xf numFmtId="0" fontId="44" fillId="0" borderId="2" xfId="11" applyBorder="1" applyAlignment="1" applyProtection="1">
      <alignment wrapText="1"/>
    </xf>
    <xf numFmtId="0" fontId="12" fillId="0" borderId="2" xfId="6" applyFont="1" applyBorder="1" applyAlignment="1">
      <alignment horizontal="center" wrapText="1"/>
    </xf>
    <xf numFmtId="0" fontId="44" fillId="0" borderId="2" xfId="11" applyBorder="1" applyAlignment="1" applyProtection="1">
      <alignment horizontal="center" wrapText="1"/>
    </xf>
    <xf numFmtId="0" fontId="44" fillId="0" borderId="9" xfId="11" applyBorder="1" applyAlignment="1" applyProtection="1">
      <alignment wrapText="1"/>
    </xf>
    <xf numFmtId="0" fontId="19" fillId="0" borderId="2" xfId="6" applyFont="1" applyBorder="1" applyAlignment="1">
      <alignment horizontal="justify" vertical="center" wrapText="1"/>
    </xf>
    <xf numFmtId="0" fontId="19" fillId="0" borderId="2" xfId="6" applyFont="1" applyBorder="1" applyAlignment="1">
      <alignment horizontal="left" vertical="center" wrapText="1"/>
    </xf>
    <xf numFmtId="0" fontId="19" fillId="0" borderId="9" xfId="6" applyFont="1" applyBorder="1" applyAlignment="1">
      <alignment horizontal="left" vertical="center" wrapText="1"/>
    </xf>
    <xf numFmtId="0" fontId="12" fillId="11" borderId="4" xfId="6" applyFont="1" applyFill="1" applyBorder="1" applyAlignment="1">
      <alignment horizontal="center" wrapText="1"/>
    </xf>
    <xf numFmtId="0" fontId="12" fillId="11" borderId="3" xfId="6" applyFont="1" applyFill="1" applyBorder="1" applyAlignment="1">
      <alignment horizontal="center"/>
    </xf>
    <xf numFmtId="0" fontId="12" fillId="11" borderId="4" xfId="6" applyFont="1" applyFill="1" applyBorder="1" applyAlignment="1">
      <alignment horizontal="center"/>
    </xf>
    <xf numFmtId="0" fontId="12" fillId="11" borderId="5" xfId="6" applyFont="1" applyFill="1" applyBorder="1" applyAlignment="1">
      <alignment horizontal="center"/>
    </xf>
    <xf numFmtId="0" fontId="6" fillId="0" borderId="0" xfId="6" applyAlignment="1">
      <alignment horizontal="left" vertical="top"/>
    </xf>
    <xf numFmtId="0" fontId="45" fillId="0" borderId="2" xfId="6" applyFont="1" applyBorder="1" applyAlignment="1">
      <alignment wrapText="1"/>
    </xf>
    <xf numFmtId="0" fontId="46" fillId="0" borderId="0" xfId="6" applyFont="1" applyAlignment="1">
      <alignment wrapText="1"/>
    </xf>
    <xf numFmtId="0" fontId="47" fillId="0" borderId="2" xfId="12" applyBorder="1" applyAlignment="1" applyProtection="1">
      <alignment wrapText="1"/>
    </xf>
    <xf numFmtId="0" fontId="48" fillId="0" borderId="2" xfId="12" applyFont="1" applyBorder="1" applyAlignment="1" applyProtection="1">
      <alignment wrapText="1"/>
    </xf>
    <xf numFmtId="0" fontId="47" fillId="0" borderId="2" xfId="12" applyBorder="1" applyAlignment="1" applyProtection="1"/>
    <xf numFmtId="0" fontId="47" fillId="12" borderId="2" xfId="12" applyFill="1" applyBorder="1" applyAlignment="1" applyProtection="1">
      <alignment wrapText="1"/>
    </xf>
    <xf numFmtId="0" fontId="47" fillId="0" borderId="9" xfId="12" applyBorder="1" applyAlignment="1" applyProtection="1">
      <alignment wrapText="1"/>
    </xf>
    <xf numFmtId="0" fontId="17" fillId="10" borderId="2" xfId="6" applyFont="1" applyFill="1" applyBorder="1" applyAlignment="1">
      <alignment vertical="top"/>
    </xf>
    <xf numFmtId="0" fontId="49" fillId="0" borderId="2" xfId="13" applyBorder="1" applyAlignment="1" applyProtection="1">
      <alignment vertical="top" wrapText="1"/>
    </xf>
    <xf numFmtId="0" fontId="49" fillId="0" borderId="2" xfId="13" applyNumberFormat="1" applyBorder="1" applyAlignment="1" applyProtection="1">
      <alignment vertical="top" wrapText="1"/>
    </xf>
    <xf numFmtId="0" fontId="12" fillId="0" borderId="2" xfId="6" applyNumberFormat="1" applyFont="1" applyBorder="1" applyAlignment="1">
      <alignment wrapText="1"/>
    </xf>
    <xf numFmtId="0" fontId="49" fillId="0" borderId="2" xfId="13" applyBorder="1" applyAlignment="1" applyProtection="1">
      <alignment wrapText="1"/>
    </xf>
    <xf numFmtId="0" fontId="6" fillId="0" borderId="0" xfId="6" applyAlignment="1">
      <alignment vertical="top"/>
    </xf>
    <xf numFmtId="0" fontId="49" fillId="0" borderId="2" xfId="13" applyBorder="1" applyAlignment="1" applyProtection="1">
      <alignment vertical="top"/>
    </xf>
    <xf numFmtId="0" fontId="19" fillId="12" borderId="10" xfId="6" applyFont="1" applyFill="1" applyBorder="1" applyAlignment="1">
      <alignment horizontal="center" vertical="top" wrapText="1"/>
    </xf>
    <xf numFmtId="0" fontId="19" fillId="0" borderId="9" xfId="6" applyFont="1" applyBorder="1" applyAlignment="1">
      <alignment horizontal="center" vertical="top" wrapText="1"/>
    </xf>
    <xf numFmtId="0" fontId="49" fillId="0" borderId="9" xfId="13" applyBorder="1" applyAlignment="1" applyProtection="1">
      <alignment vertical="top" wrapText="1"/>
    </xf>
    <xf numFmtId="0" fontId="49" fillId="0" borderId="2" xfId="13" applyBorder="1" applyAlignment="1" applyProtection="1">
      <alignment horizontal="center" vertical="top" wrapText="1"/>
    </xf>
    <xf numFmtId="0" fontId="49" fillId="0" borderId="9" xfId="13" applyBorder="1" applyAlignment="1" applyProtection="1">
      <alignment vertical="top"/>
    </xf>
    <xf numFmtId="0" fontId="49" fillId="0" borderId="2" xfId="13" applyBorder="1" applyAlignment="1" applyProtection="1">
      <alignment horizontal="left" wrapText="1"/>
    </xf>
    <xf numFmtId="0" fontId="8" fillId="0" borderId="2" xfId="6" applyFont="1" applyBorder="1" applyAlignment="1">
      <alignment vertical="top" wrapText="1"/>
    </xf>
    <xf numFmtId="0" fontId="8" fillId="0" borderId="0" xfId="6" applyFont="1" applyBorder="1" applyAlignment="1">
      <alignment vertical="top" wrapText="1"/>
    </xf>
    <xf numFmtId="0" fontId="18" fillId="0" borderId="2" xfId="7" applyFill="1" applyBorder="1" applyAlignment="1">
      <alignment wrapText="1"/>
    </xf>
    <xf numFmtId="0" fontId="8" fillId="0" borderId="0" xfId="6" applyFont="1" applyAlignment="1">
      <alignment vertical="top" wrapText="1"/>
    </xf>
    <xf numFmtId="0" fontId="18" fillId="0" borderId="2" xfId="7" applyFill="1" applyBorder="1" applyAlignment="1">
      <alignment vertical="top" wrapText="1"/>
    </xf>
    <xf numFmtId="0" fontId="45" fillId="0" borderId="2" xfId="6" applyFont="1" applyBorder="1" applyAlignment="1">
      <alignment vertical="top" wrapText="1"/>
    </xf>
    <xf numFmtId="0" fontId="45" fillId="0" borderId="2" xfId="6" applyFont="1" applyFill="1" applyBorder="1" applyAlignment="1">
      <alignment vertical="top" wrapText="1"/>
    </xf>
    <xf numFmtId="0" fontId="18" fillId="12" borderId="2" xfId="7" applyFill="1" applyBorder="1" applyAlignment="1">
      <alignment vertical="top" wrapText="1"/>
    </xf>
    <xf numFmtId="0" fontId="12" fillId="0" borderId="5" xfId="6" applyFont="1" applyBorder="1" applyAlignment="1">
      <alignment vertical="top" wrapText="1"/>
    </xf>
    <xf numFmtId="0" fontId="18" fillId="0" borderId="0" xfId="7" applyBorder="1" applyAlignment="1">
      <alignment vertical="top" wrapText="1"/>
    </xf>
    <xf numFmtId="0" fontId="6" fillId="0" borderId="2" xfId="6" applyBorder="1" applyAlignment="1">
      <alignment vertical="top" wrapText="1"/>
    </xf>
    <xf numFmtId="0" fontId="12" fillId="12" borderId="2" xfId="6" applyFont="1" applyFill="1" applyBorder="1" applyAlignment="1">
      <alignment vertical="top" wrapText="1"/>
    </xf>
    <xf numFmtId="0" fontId="12" fillId="0" borderId="4" xfId="6" applyFont="1" applyBorder="1" applyAlignment="1">
      <alignment vertical="top" wrapText="1"/>
    </xf>
    <xf numFmtId="0" fontId="19" fillId="12" borderId="5" xfId="6" applyFont="1" applyFill="1" applyBorder="1" applyAlignment="1">
      <alignment vertical="center" wrapText="1"/>
    </xf>
    <xf numFmtId="0" fontId="18" fillId="0" borderId="0" xfId="7" applyAlignment="1">
      <alignment vertical="top"/>
    </xf>
    <xf numFmtId="0" fontId="12" fillId="11" borderId="0" xfId="6" applyFont="1" applyFill="1" applyBorder="1" applyAlignment="1">
      <alignment horizontal="center"/>
    </xf>
    <xf numFmtId="0" fontId="19" fillId="14" borderId="4" xfId="6" applyFont="1" applyFill="1" applyBorder="1" applyAlignment="1">
      <alignment horizontal="left" vertical="top" wrapText="1"/>
    </xf>
    <xf numFmtId="0" fontId="19" fillId="0" borderId="9" xfId="6" applyFont="1" applyBorder="1" applyAlignment="1">
      <alignment horizontal="left" vertical="center" wrapText="1"/>
    </xf>
    <xf numFmtId="0" fontId="12" fillId="0" borderId="18" xfId="6" applyFont="1" applyBorder="1" applyAlignment="1">
      <alignment horizontal="center" vertical="top" wrapText="1"/>
    </xf>
    <xf numFmtId="0" fontId="12" fillId="11" borderId="3" xfId="6" applyFont="1" applyFill="1" applyBorder="1" applyAlignment="1">
      <alignment horizontal="center" wrapText="1"/>
    </xf>
    <xf numFmtId="0" fontId="12" fillId="11" borderId="4" xfId="6" applyFont="1" applyFill="1" applyBorder="1" applyAlignment="1">
      <alignment horizontal="center" wrapText="1"/>
    </xf>
    <xf numFmtId="0" fontId="12" fillId="11" borderId="5" xfId="6" applyFont="1" applyFill="1" applyBorder="1" applyAlignment="1">
      <alignment horizontal="center" wrapText="1"/>
    </xf>
    <xf numFmtId="0" fontId="12" fillId="0" borderId="9" xfId="6" applyFont="1" applyBorder="1" applyAlignment="1">
      <alignment wrapText="1"/>
    </xf>
    <xf numFmtId="0" fontId="16" fillId="11" borderId="2" xfId="6" applyFont="1" applyFill="1" applyBorder="1" applyAlignment="1">
      <alignment horizontal="center" wrapText="1"/>
    </xf>
    <xf numFmtId="0" fontId="12" fillId="11" borderId="2" xfId="6" applyFont="1" applyFill="1" applyBorder="1" applyAlignment="1">
      <alignment horizontal="center" wrapText="1"/>
    </xf>
    <xf numFmtId="0" fontId="19" fillId="0" borderId="9" xfId="6" applyFont="1" applyBorder="1" applyAlignment="1">
      <alignment horizontal="center" vertical="center" wrapText="1"/>
    </xf>
    <xf numFmtId="0" fontId="16" fillId="11" borderId="3" xfId="6" applyFont="1" applyFill="1" applyBorder="1" applyAlignment="1">
      <alignment horizontal="center" vertical="top" wrapText="1"/>
    </xf>
    <xf numFmtId="0" fontId="12" fillId="11" borderId="5" xfId="6" applyFont="1" applyFill="1" applyBorder="1" applyAlignment="1">
      <alignment horizontal="center" vertical="top" wrapText="1"/>
    </xf>
    <xf numFmtId="0" fontId="19" fillId="0" borderId="2" xfId="6" applyFont="1" applyBorder="1" applyAlignment="1">
      <alignment horizontal="justify" vertical="center" wrapText="1"/>
    </xf>
    <xf numFmtId="0" fontId="19" fillId="0" borderId="2" xfId="6" applyFont="1" applyBorder="1" applyAlignment="1">
      <alignment horizontal="left" vertical="center" wrapText="1"/>
    </xf>
    <xf numFmtId="0" fontId="12" fillId="0" borderId="9" xfId="6" applyFont="1" applyBorder="1" applyAlignment="1">
      <alignment horizontal="center" vertical="center" wrapText="1"/>
    </xf>
    <xf numFmtId="0" fontId="12" fillId="0" borderId="11" xfId="6" applyFont="1" applyBorder="1" applyAlignment="1">
      <alignment horizontal="center" vertical="center" wrapText="1"/>
    </xf>
    <xf numFmtId="0" fontId="12" fillId="11" borderId="3" xfId="6" applyFont="1" applyFill="1" applyBorder="1" applyAlignment="1">
      <alignment horizontal="center" vertical="top" wrapText="1"/>
    </xf>
    <xf numFmtId="0" fontId="12" fillId="11" borderId="3" xfId="6" applyFont="1" applyFill="1" applyBorder="1" applyAlignment="1">
      <alignment horizontal="center"/>
    </xf>
    <xf numFmtId="0" fontId="12" fillId="11" borderId="4" xfId="6" applyFont="1" applyFill="1" applyBorder="1" applyAlignment="1">
      <alignment horizontal="center"/>
    </xf>
    <xf numFmtId="0" fontId="12" fillId="11" borderId="5" xfId="6" applyFont="1" applyFill="1" applyBorder="1" applyAlignment="1">
      <alignment horizontal="center"/>
    </xf>
    <xf numFmtId="0" fontId="16" fillId="11" borderId="3" xfId="6" applyFont="1" applyFill="1" applyBorder="1" applyAlignment="1">
      <alignment horizontal="right"/>
    </xf>
    <xf numFmtId="0" fontId="16" fillId="11" borderId="5" xfId="6" applyFont="1" applyFill="1" applyBorder="1" applyAlignment="1">
      <alignment horizontal="right"/>
    </xf>
    <xf numFmtId="0" fontId="16" fillId="11" borderId="3" xfId="6" applyFont="1" applyFill="1" applyBorder="1" applyAlignment="1">
      <alignment horizontal="center" wrapText="1"/>
    </xf>
    <xf numFmtId="0" fontId="16" fillId="11" borderId="5" xfId="6" applyFont="1" applyFill="1" applyBorder="1" applyAlignment="1">
      <alignment horizontal="center" wrapText="1"/>
    </xf>
    <xf numFmtId="0" fontId="16" fillId="11" borderId="5" xfId="6" applyFont="1" applyFill="1" applyBorder="1" applyAlignment="1">
      <alignment horizontal="center" vertical="top" wrapText="1"/>
    </xf>
    <xf numFmtId="0" fontId="12" fillId="0" borderId="9" xfId="6" applyFont="1" applyBorder="1" applyAlignment="1">
      <alignment vertical="top" wrapText="1"/>
    </xf>
    <xf numFmtId="0" fontId="12" fillId="0" borderId="10" xfId="6" applyFont="1" applyBorder="1" applyAlignment="1">
      <alignment vertical="top" wrapText="1"/>
    </xf>
    <xf numFmtId="0" fontId="6" fillId="0" borderId="5" xfId="6" applyBorder="1"/>
    <xf numFmtId="0" fontId="50" fillId="0" borderId="2" xfId="6" applyFont="1" applyBorder="1" applyAlignment="1">
      <alignment wrapText="1"/>
    </xf>
    <xf numFmtId="0" fontId="32" fillId="0" borderId="2" xfId="6" applyFont="1" applyBorder="1" applyAlignment="1">
      <alignment wrapText="1"/>
    </xf>
    <xf numFmtId="0" fontId="18" fillId="0" borderId="5" xfId="7" applyBorder="1"/>
    <xf numFmtId="0" fontId="51" fillId="0" borderId="2" xfId="6" applyFont="1" applyBorder="1"/>
    <xf numFmtId="0" fontId="12" fillId="0" borderId="11" xfId="6" applyFont="1" applyBorder="1"/>
    <xf numFmtId="0" fontId="55" fillId="10" borderId="2" xfId="6" applyFont="1" applyFill="1" applyBorder="1"/>
    <xf numFmtId="0" fontId="9" fillId="0" borderId="2" xfId="6" applyFont="1" applyBorder="1" applyAlignment="1">
      <alignment vertical="top" wrapText="1"/>
    </xf>
    <xf numFmtId="0" fontId="56" fillId="0" borderId="2" xfId="7" applyFont="1" applyBorder="1" applyAlignment="1">
      <alignment vertical="top" wrapText="1"/>
    </xf>
    <xf numFmtId="0" fontId="57" fillId="0" borderId="2" xfId="7" applyFont="1" applyBorder="1" applyAlignment="1">
      <alignment vertical="top" wrapText="1"/>
    </xf>
    <xf numFmtId="0" fontId="9" fillId="0" borderId="2" xfId="6" applyFont="1" applyFill="1" applyBorder="1" applyAlignment="1">
      <alignment vertical="top" wrapText="1"/>
    </xf>
    <xf numFmtId="0" fontId="10" fillId="0" borderId="2" xfId="7" applyFont="1" applyBorder="1" applyAlignment="1">
      <alignment vertical="top" wrapText="1"/>
    </xf>
    <xf numFmtId="0" fontId="9" fillId="11" borderId="2" xfId="6" applyFont="1" applyFill="1" applyBorder="1" applyAlignment="1">
      <alignment wrapText="1"/>
    </xf>
    <xf numFmtId="0" fontId="56" fillId="0" borderId="0" xfId="7" applyFont="1" applyAlignment="1">
      <alignment vertical="top" wrapText="1"/>
    </xf>
    <xf numFmtId="0" fontId="10" fillId="0" borderId="2" xfId="6" applyFont="1" applyBorder="1" applyAlignment="1">
      <alignment wrapText="1"/>
    </xf>
    <xf numFmtId="0" fontId="8" fillId="0" borderId="2" xfId="6" applyFont="1" applyBorder="1" applyAlignment="1">
      <alignment horizontal="justify" vertical="center" wrapText="1"/>
    </xf>
    <xf numFmtId="0" fontId="56" fillId="0" borderId="2" xfId="7" applyFont="1" applyBorder="1" applyAlignment="1">
      <alignment wrapText="1"/>
    </xf>
    <xf numFmtId="0" fontId="8" fillId="0" borderId="2" xfId="6" applyFont="1" applyBorder="1" applyAlignment="1">
      <alignment horizontal="left" vertical="center" wrapText="1"/>
    </xf>
    <xf numFmtId="0" fontId="8" fillId="12" borderId="2" xfId="6" applyFont="1" applyFill="1" applyBorder="1" applyAlignment="1">
      <alignment horizontal="left" vertical="center" wrapText="1"/>
    </xf>
    <xf numFmtId="0" fontId="9" fillId="0" borderId="5" xfId="6" applyFont="1" applyBorder="1" applyAlignment="1">
      <alignment wrapText="1"/>
    </xf>
    <xf numFmtId="0" fontId="9" fillId="12" borderId="2" xfId="6" applyFont="1" applyFill="1" applyBorder="1" applyAlignment="1">
      <alignment vertical="top" wrapText="1"/>
    </xf>
    <xf numFmtId="0" fontId="9" fillId="0" borderId="8" xfId="6" applyFont="1" applyBorder="1"/>
    <xf numFmtId="0" fontId="9" fillId="0" borderId="2" xfId="6" applyFont="1" applyBorder="1"/>
    <xf numFmtId="0" fontId="9" fillId="0" borderId="5" xfId="6" applyFont="1" applyBorder="1"/>
    <xf numFmtId="0" fontId="56" fillId="0" borderId="2" xfId="7" applyFont="1" applyFill="1" applyBorder="1" applyAlignment="1">
      <alignment vertical="top" wrapText="1"/>
    </xf>
    <xf numFmtId="0" fontId="8" fillId="12" borderId="2" xfId="6" applyFont="1" applyFill="1" applyBorder="1" applyAlignment="1">
      <alignment vertical="center" wrapText="1"/>
    </xf>
    <xf numFmtId="0" fontId="56" fillId="12" borderId="2" xfId="7" applyFont="1" applyFill="1" applyBorder="1" applyAlignment="1">
      <alignment vertical="top" wrapText="1"/>
    </xf>
    <xf numFmtId="0" fontId="9" fillId="0" borderId="2" xfId="6" applyFont="1" applyFill="1" applyBorder="1"/>
    <xf numFmtId="0" fontId="9" fillId="0" borderId="0" xfId="6" applyFont="1"/>
    <xf numFmtId="0" fontId="9" fillId="12" borderId="2" xfId="6" applyFont="1" applyFill="1" applyBorder="1" applyAlignment="1">
      <alignment vertical="top"/>
    </xf>
    <xf numFmtId="0" fontId="9" fillId="12" borderId="2" xfId="6" applyFont="1" applyFill="1" applyBorder="1"/>
    <xf numFmtId="0" fontId="9" fillId="0" borderId="2" xfId="6" applyFont="1" applyBorder="1" applyAlignment="1">
      <alignment vertical="top"/>
    </xf>
    <xf numFmtId="0" fontId="10" fillId="0" borderId="2" xfId="7" applyFont="1" applyFill="1" applyBorder="1" applyAlignment="1">
      <alignment vertical="top" wrapText="1"/>
    </xf>
    <xf numFmtId="0" fontId="10" fillId="12" borderId="2" xfId="7" applyFont="1" applyFill="1" applyBorder="1" applyAlignment="1">
      <alignment vertical="top" wrapText="1"/>
    </xf>
    <xf numFmtId="0" fontId="10" fillId="0" borderId="2" xfId="7" applyFont="1" applyFill="1" applyBorder="1" applyAlignment="1">
      <alignment wrapText="1"/>
    </xf>
    <xf numFmtId="0" fontId="8" fillId="0" borderId="9" xfId="6" applyFont="1" applyBorder="1" applyAlignment="1">
      <alignment horizontal="left" vertical="center" wrapText="1"/>
    </xf>
    <xf numFmtId="0" fontId="9" fillId="0" borderId="9" xfId="6" applyFont="1" applyBorder="1"/>
    <xf numFmtId="0" fontId="9" fillId="12" borderId="9" xfId="6" applyFont="1" applyFill="1" applyBorder="1"/>
    <xf numFmtId="0" fontId="10" fillId="0" borderId="2" xfId="7" applyFont="1" applyBorder="1" applyAlignment="1">
      <alignment wrapText="1"/>
    </xf>
    <xf numFmtId="0" fontId="56" fillId="0" borderId="2" xfId="7" applyFont="1" applyFill="1" applyBorder="1" applyAlignment="1">
      <alignment wrapText="1"/>
    </xf>
    <xf numFmtId="0" fontId="9" fillId="11" borderId="5" xfId="6" applyFont="1" applyFill="1" applyBorder="1"/>
    <xf numFmtId="0" fontId="9" fillId="11" borderId="2" xfId="6" applyFont="1" applyFill="1" applyBorder="1"/>
    <xf numFmtId="0" fontId="9" fillId="11" borderId="2" xfId="6" applyFont="1" applyFill="1" applyBorder="1" applyAlignment="1">
      <alignment vertical="top"/>
    </xf>
    <xf numFmtId="0" fontId="10" fillId="0" borderId="10" xfId="7" applyFont="1" applyFill="1" applyBorder="1" applyAlignment="1">
      <alignment vertical="top" wrapText="1"/>
    </xf>
    <xf numFmtId="0" fontId="54" fillId="11" borderId="2" xfId="6" applyFont="1" applyFill="1" applyBorder="1" applyAlignment="1">
      <alignment horizontal="center"/>
    </xf>
    <xf numFmtId="0" fontId="9" fillId="11" borderId="2" xfId="6" applyFont="1" applyFill="1" applyBorder="1" applyAlignment="1">
      <alignment horizontal="center"/>
    </xf>
    <xf numFmtId="0" fontId="9" fillId="11" borderId="3" xfId="6" applyFont="1" applyFill="1" applyBorder="1" applyAlignment="1">
      <alignment horizontal="center"/>
    </xf>
    <xf numFmtId="0" fontId="9" fillId="11" borderId="4" xfId="6" applyFont="1" applyFill="1" applyBorder="1" applyAlignment="1">
      <alignment horizontal="center"/>
    </xf>
    <xf numFmtId="0" fontId="9" fillId="11" borderId="5" xfId="6" applyFont="1" applyFill="1" applyBorder="1" applyAlignment="1">
      <alignment horizontal="center"/>
    </xf>
    <xf numFmtId="0" fontId="19" fillId="0" borderId="2" xfId="6" applyFont="1" applyBorder="1" applyAlignment="1">
      <alignment horizontal="justify" vertical="center" wrapText="1"/>
    </xf>
    <xf numFmtId="0" fontId="19" fillId="0" borderId="2" xfId="6" applyFont="1" applyBorder="1" applyAlignment="1">
      <alignment horizontal="left" vertical="center" wrapText="1"/>
    </xf>
    <xf numFmtId="0" fontId="19" fillId="0" borderId="9" xfId="6" applyFont="1" applyBorder="1" applyAlignment="1">
      <alignment horizontal="left" vertical="center" wrapText="1"/>
    </xf>
    <xf numFmtId="0" fontId="12" fillId="11" borderId="3" xfId="6" applyFont="1" applyFill="1" applyBorder="1" applyAlignment="1">
      <alignment horizontal="center"/>
    </xf>
    <xf numFmtId="0" fontId="12" fillId="11" borderId="4" xfId="6" applyFont="1" applyFill="1" applyBorder="1" applyAlignment="1">
      <alignment horizontal="center"/>
    </xf>
    <xf numFmtId="0" fontId="12" fillId="11" borderId="5" xfId="6" applyFont="1" applyFill="1" applyBorder="1" applyAlignment="1">
      <alignment horizontal="center"/>
    </xf>
    <xf numFmtId="0" fontId="12" fillId="0" borderId="9" xfId="6" applyFont="1" applyBorder="1" applyAlignment="1">
      <alignment vertical="top" wrapText="1"/>
    </xf>
    <xf numFmtId="0" fontId="60" fillId="0" borderId="0" xfId="14" applyAlignment="1" applyProtection="1">
      <alignment wrapText="1"/>
    </xf>
    <xf numFmtId="0" fontId="60" fillId="0" borderId="0" xfId="14" applyAlignment="1" applyProtection="1"/>
    <xf numFmtId="0" fontId="60" fillId="0" borderId="2" xfId="14" applyBorder="1" applyAlignment="1" applyProtection="1">
      <alignment wrapText="1"/>
    </xf>
    <xf numFmtId="0" fontId="60" fillId="0" borderId="2" xfId="14" applyBorder="1" applyAlignment="1" applyProtection="1">
      <alignment vertical="top" wrapText="1"/>
    </xf>
    <xf numFmtId="0" fontId="60" fillId="0" borderId="2" xfId="14" applyBorder="1" applyAlignment="1" applyProtection="1"/>
    <xf numFmtId="0" fontId="60" fillId="12" borderId="2" xfId="14" applyFill="1" applyBorder="1" applyAlignment="1" applyProtection="1">
      <alignment wrapText="1"/>
    </xf>
    <xf numFmtId="0" fontId="60" fillId="0" borderId="9" xfId="14" applyBorder="1" applyAlignment="1" applyProtection="1">
      <alignment wrapText="1"/>
    </xf>
    <xf numFmtId="0" fontId="60" fillId="0" borderId="9" xfId="14" applyBorder="1" applyAlignment="1" applyProtection="1"/>
    <xf numFmtId="0" fontId="19" fillId="0" borderId="18" xfId="6" applyFont="1" applyBorder="1" applyAlignment="1">
      <alignment horizontal="center" vertical="center" wrapText="1"/>
    </xf>
    <xf numFmtId="0" fontId="12" fillId="12" borderId="9" xfId="6" applyFont="1" applyFill="1" applyBorder="1"/>
    <xf numFmtId="0" fontId="60" fillId="12" borderId="9" xfId="14" applyFill="1" applyBorder="1" applyAlignment="1" applyProtection="1">
      <alignment wrapText="1"/>
    </xf>
    <xf numFmtId="0" fontId="60" fillId="0" borderId="14" xfId="14" applyBorder="1" applyAlignment="1" applyProtection="1">
      <alignment wrapText="1"/>
    </xf>
    <xf numFmtId="0" fontId="60" fillId="0" borderId="14" xfId="14" applyBorder="1" applyAlignment="1" applyProtection="1"/>
    <xf numFmtId="0" fontId="19" fillId="0" borderId="2" xfId="6" applyFont="1" applyBorder="1" applyAlignment="1">
      <alignment horizontal="center" wrapText="1"/>
    </xf>
    <xf numFmtId="0" fontId="61" fillId="0" borderId="2" xfId="15" applyBorder="1" applyAlignment="1" applyProtection="1">
      <alignment wrapText="1"/>
    </xf>
    <xf numFmtId="0" fontId="61" fillId="0" borderId="2" xfId="15" applyBorder="1" applyAlignment="1" applyProtection="1"/>
    <xf numFmtId="0" fontId="61" fillId="0" borderId="9" xfId="15" applyBorder="1" applyAlignment="1" applyProtection="1"/>
    <xf numFmtId="0" fontId="6" fillId="0" borderId="0" xfId="6" applyAlignment="1">
      <alignment wrapText="1"/>
    </xf>
    <xf numFmtId="0" fontId="17" fillId="10" borderId="2" xfId="6" applyFont="1" applyFill="1" applyBorder="1" applyAlignment="1">
      <alignment wrapText="1"/>
    </xf>
    <xf numFmtId="49" fontId="16" fillId="12" borderId="13" xfId="6" applyNumberFormat="1" applyFont="1" applyFill="1" applyBorder="1" applyAlignment="1">
      <alignment horizontal="center" vertical="top" wrapText="1"/>
    </xf>
    <xf numFmtId="49" fontId="47" fillId="12" borderId="9" xfId="12" applyNumberFormat="1" applyFont="1" applyFill="1" applyBorder="1" applyAlignment="1" applyProtection="1">
      <alignment vertical="top" wrapText="1"/>
    </xf>
    <xf numFmtId="0" fontId="12" fillId="0" borderId="6" xfId="6" applyFont="1" applyBorder="1" applyAlignment="1">
      <alignment vertical="top" wrapText="1"/>
    </xf>
    <xf numFmtId="49" fontId="16" fillId="12" borderId="14" xfId="6" applyNumberFormat="1" applyFont="1" applyFill="1" applyBorder="1" applyAlignment="1">
      <alignment horizontal="center" vertical="top" wrapText="1"/>
    </xf>
    <xf numFmtId="49" fontId="16" fillId="12" borderId="9" xfId="6" applyNumberFormat="1" applyFont="1" applyFill="1" applyBorder="1" applyAlignment="1">
      <alignment horizontal="center" vertical="top" wrapText="1"/>
    </xf>
    <xf numFmtId="49" fontId="16" fillId="12" borderId="5" xfId="6" applyNumberFormat="1" applyFont="1" applyFill="1" applyBorder="1" applyAlignment="1">
      <alignment vertical="top" wrapText="1"/>
    </xf>
    <xf numFmtId="49" fontId="16" fillId="12" borderId="2" xfId="6" applyNumberFormat="1" applyFont="1" applyFill="1" applyBorder="1" applyAlignment="1">
      <alignment vertical="top" wrapText="1"/>
    </xf>
    <xf numFmtId="0" fontId="47" fillId="0" borderId="9" xfId="12" applyBorder="1" applyAlignment="1" applyProtection="1">
      <alignment vertical="top" wrapText="1"/>
    </xf>
    <xf numFmtId="0" fontId="47" fillId="0" borderId="9" xfId="12" applyFont="1" applyBorder="1" applyAlignment="1" applyProtection="1">
      <alignment vertical="top" wrapText="1"/>
    </xf>
    <xf numFmtId="0" fontId="47" fillId="0" borderId="10" xfId="12" applyBorder="1" applyAlignment="1" applyProtection="1">
      <alignment vertical="top" wrapText="1"/>
    </xf>
    <xf numFmtId="0" fontId="12" fillId="0" borderId="18" xfId="6" applyFont="1" applyBorder="1" applyAlignment="1">
      <alignment vertical="top" wrapText="1"/>
    </xf>
    <xf numFmtId="0" fontId="47" fillId="0" borderId="11" xfId="12" applyBorder="1" applyAlignment="1" applyProtection="1">
      <alignment vertical="top" wrapText="1"/>
    </xf>
    <xf numFmtId="0" fontId="12" fillId="0" borderId="8" xfId="6" applyFont="1" applyBorder="1" applyAlignment="1">
      <alignment vertical="top" wrapText="1"/>
    </xf>
    <xf numFmtId="0" fontId="12" fillId="0" borderId="11" xfId="6" applyFont="1" applyBorder="1" applyAlignment="1">
      <alignment vertical="top" wrapText="1"/>
    </xf>
    <xf numFmtId="0" fontId="47" fillId="0" borderId="2" xfId="12" applyBorder="1" applyAlignment="1" applyProtection="1">
      <alignment vertical="top" wrapText="1"/>
    </xf>
    <xf numFmtId="0" fontId="47" fillId="0" borderId="19" xfId="12" applyBorder="1" applyAlignment="1" applyProtection="1">
      <alignment vertical="top" wrapText="1"/>
    </xf>
    <xf numFmtId="0" fontId="47" fillId="0" borderId="13" xfId="12" applyBorder="1" applyAlignment="1" applyProtection="1">
      <alignment vertical="top" wrapText="1"/>
    </xf>
    <xf numFmtId="0" fontId="47" fillId="0" borderId="7" xfId="12" applyBorder="1" applyAlignment="1" applyProtection="1">
      <alignment vertical="top" wrapText="1"/>
    </xf>
    <xf numFmtId="0" fontId="32" fillId="0" borderId="2" xfId="6" applyFont="1" applyBorder="1" applyAlignment="1">
      <alignment vertical="top" wrapText="1"/>
    </xf>
    <xf numFmtId="0" fontId="32" fillId="0" borderId="9" xfId="6" applyFont="1" applyBorder="1" applyAlignment="1">
      <alignment vertical="top" wrapText="1"/>
    </xf>
    <xf numFmtId="0" fontId="32" fillId="0" borderId="11" xfId="6" applyFont="1" applyBorder="1" applyAlignment="1">
      <alignment vertical="top" wrapText="1"/>
    </xf>
    <xf numFmtId="0" fontId="32" fillId="0" borderId="10" xfId="6" applyFont="1" applyBorder="1" applyAlignment="1">
      <alignment vertical="top" wrapText="1"/>
    </xf>
    <xf numFmtId="0" fontId="32" fillId="0" borderId="8" xfId="6" applyFont="1" applyBorder="1" applyAlignment="1">
      <alignment vertical="top" wrapText="1"/>
    </xf>
    <xf numFmtId="0" fontId="12" fillId="11" borderId="9" xfId="6" applyFont="1" applyFill="1" applyBorder="1" applyAlignment="1">
      <alignment wrapText="1"/>
    </xf>
    <xf numFmtId="0" fontId="38" fillId="0" borderId="9" xfId="12" applyFont="1" applyBorder="1" applyAlignment="1" applyProtection="1">
      <alignment wrapText="1"/>
    </xf>
    <xf numFmtId="0" fontId="38" fillId="0" borderId="11" xfId="12" applyFont="1" applyBorder="1" applyAlignment="1" applyProtection="1">
      <alignment wrapText="1"/>
    </xf>
    <xf numFmtId="0" fontId="19" fillId="0" borderId="9" xfId="6" applyFont="1" applyBorder="1" applyAlignment="1">
      <alignment horizontal="left" vertical="center" wrapText="1"/>
    </xf>
    <xf numFmtId="0" fontId="19" fillId="0" borderId="2" xfId="6" applyFont="1" applyBorder="1" applyAlignment="1">
      <alignment horizontal="justify" vertical="center" wrapText="1"/>
    </xf>
    <xf numFmtId="0" fontId="19" fillId="0" borderId="2" xfId="6" applyFont="1" applyBorder="1" applyAlignment="1">
      <alignment horizontal="left" vertical="center" wrapText="1"/>
    </xf>
    <xf numFmtId="0" fontId="12" fillId="11" borderId="3" xfId="6" applyFont="1" applyFill="1" applyBorder="1" applyAlignment="1">
      <alignment horizontal="center"/>
    </xf>
    <xf numFmtId="0" fontId="12" fillId="11" borderId="4" xfId="6" applyFont="1" applyFill="1" applyBorder="1" applyAlignment="1">
      <alignment horizontal="center"/>
    </xf>
    <xf numFmtId="0" fontId="12" fillId="11" borderId="5" xfId="6" applyFont="1" applyFill="1" applyBorder="1" applyAlignment="1">
      <alignment horizontal="center"/>
    </xf>
    <xf numFmtId="0" fontId="18" fillId="0" borderId="2" xfId="7" applyBorder="1" applyAlignment="1"/>
    <xf numFmtId="0" fontId="18" fillId="0" borderId="10" xfId="7" applyBorder="1" applyAlignment="1">
      <alignment vertical="top" wrapText="1"/>
    </xf>
    <xf numFmtId="0" fontId="18" fillId="0" borderId="11" xfId="7" applyBorder="1" applyAlignment="1">
      <alignment vertical="top" wrapText="1"/>
    </xf>
    <xf numFmtId="0" fontId="18" fillId="0" borderId="13" xfId="7" applyBorder="1" applyAlignment="1">
      <alignment vertical="top" wrapText="1"/>
    </xf>
    <xf numFmtId="0" fontId="18" fillId="0" borderId="7" xfId="7" applyBorder="1" applyAlignment="1">
      <alignment vertical="top" wrapText="1"/>
    </xf>
    <xf numFmtId="0" fontId="18" fillId="0" borderId="0" xfId="7" applyAlignment="1">
      <alignment horizontal="center" vertical="top" wrapText="1"/>
    </xf>
    <xf numFmtId="0" fontId="63" fillId="0" borderId="0" xfId="16"/>
    <xf numFmtId="0" fontId="69" fillId="16" borderId="2" xfId="16" applyFont="1" applyFill="1" applyBorder="1"/>
    <xf numFmtId="0" fontId="69" fillId="16" borderId="2" xfId="16" applyFont="1" applyFill="1" applyBorder="1" applyAlignment="1">
      <alignment wrapText="1"/>
    </xf>
    <xf numFmtId="0" fontId="69" fillId="16" borderId="2" xfId="16" applyFont="1" applyFill="1" applyBorder="1" applyAlignment="1">
      <alignment vertical="center" wrapText="1"/>
    </xf>
    <xf numFmtId="0" fontId="64" fillId="0" borderId="2" xfId="16" applyFont="1" applyBorder="1" applyAlignment="1">
      <alignment wrapText="1"/>
    </xf>
    <xf numFmtId="0" fontId="64" fillId="0" borderId="2" xfId="16" applyFont="1" applyFill="1" applyBorder="1" applyAlignment="1">
      <alignment wrapText="1"/>
    </xf>
    <xf numFmtId="0" fontId="64" fillId="0" borderId="2" xfId="16" applyFont="1" applyBorder="1" applyAlignment="1">
      <alignment vertical="center" wrapText="1"/>
    </xf>
    <xf numFmtId="0" fontId="70" fillId="0" borderId="2" xfId="17" applyBorder="1"/>
    <xf numFmtId="0" fontId="70" fillId="0" borderId="2" xfId="17" applyFont="1" applyBorder="1" applyAlignment="1">
      <alignment wrapText="1"/>
    </xf>
    <xf numFmtId="0" fontId="64" fillId="0" borderId="0" xfId="16" applyFont="1" applyBorder="1" applyAlignment="1">
      <alignment wrapText="1"/>
    </xf>
    <xf numFmtId="0" fontId="70" fillId="0" borderId="0" xfId="17" applyFont="1"/>
    <xf numFmtId="0" fontId="71" fillId="0" borderId="2" xfId="16" applyFont="1" applyBorder="1" applyAlignment="1">
      <alignment wrapText="1"/>
    </xf>
    <xf numFmtId="0" fontId="64" fillId="0" borderId="7" xfId="16" applyFont="1" applyBorder="1" applyAlignment="1">
      <alignment horizontal="center" vertical="top" wrapText="1"/>
    </xf>
    <xf numFmtId="0" fontId="64" fillId="0" borderId="5" xfId="16" applyFont="1" applyBorder="1" applyAlignment="1">
      <alignment wrapText="1"/>
    </xf>
    <xf numFmtId="0" fontId="70" fillId="12" borderId="2" xfId="17" applyFill="1" applyBorder="1"/>
    <xf numFmtId="0" fontId="64" fillId="17" borderId="2" xfId="16" applyFont="1" applyFill="1" applyBorder="1" applyAlignment="1">
      <alignment wrapText="1"/>
    </xf>
    <xf numFmtId="0" fontId="64" fillId="17" borderId="2" xfId="16" applyFont="1" applyFill="1" applyBorder="1" applyAlignment="1">
      <alignment vertical="center" wrapText="1"/>
    </xf>
    <xf numFmtId="0" fontId="64" fillId="0" borderId="2" xfId="16" applyFont="1" applyFill="1" applyBorder="1" applyAlignment="1">
      <alignment vertical="center" wrapText="1"/>
    </xf>
    <xf numFmtId="0" fontId="64" fillId="0" borderId="3" xfId="16" applyFont="1" applyBorder="1" applyAlignment="1">
      <alignment wrapText="1"/>
    </xf>
    <xf numFmtId="0" fontId="64" fillId="0" borderId="4" xfId="16" applyFont="1" applyBorder="1" applyAlignment="1">
      <alignment wrapText="1"/>
    </xf>
    <xf numFmtId="0" fontId="64" fillId="0" borderId="4" xfId="16" applyFont="1" applyFill="1" applyBorder="1" applyAlignment="1">
      <alignment wrapText="1"/>
    </xf>
    <xf numFmtId="0" fontId="71" fillId="0" borderId="4" xfId="16" applyFont="1" applyBorder="1" applyAlignment="1">
      <alignment wrapText="1"/>
    </xf>
    <xf numFmtId="0" fontId="64" fillId="0" borderId="4" xfId="16" applyFont="1" applyBorder="1" applyAlignment="1">
      <alignment vertical="center" wrapText="1"/>
    </xf>
    <xf numFmtId="0" fontId="70" fillId="0" borderId="4" xfId="17" applyBorder="1"/>
    <xf numFmtId="0" fontId="70" fillId="0" borderId="4" xfId="17" applyFont="1" applyBorder="1" applyAlignment="1">
      <alignment wrapText="1"/>
    </xf>
    <xf numFmtId="0" fontId="70" fillId="0" borderId="2" xfId="17" applyBorder="1" applyAlignment="1">
      <alignment wrapText="1"/>
    </xf>
    <xf numFmtId="0" fontId="70" fillId="0" borderId="2" xfId="17" applyFill="1" applyBorder="1"/>
    <xf numFmtId="0" fontId="72" fillId="0" borderId="2" xfId="16" applyFont="1" applyBorder="1" applyAlignment="1">
      <alignment horizontal="justify" vertical="center" wrapText="1"/>
    </xf>
    <xf numFmtId="0" fontId="72" fillId="0" borderId="2" xfId="16" applyFont="1" applyBorder="1" applyAlignment="1">
      <alignment horizontal="left" vertical="center" wrapText="1"/>
    </xf>
    <xf numFmtId="0" fontId="72" fillId="19" borderId="2" xfId="16" applyFont="1" applyFill="1" applyBorder="1" applyAlignment="1">
      <alignment horizontal="left" vertical="center" wrapText="1"/>
    </xf>
    <xf numFmtId="0" fontId="64" fillId="0" borderId="8" xfId="16" applyFont="1" applyBorder="1" applyAlignment="1">
      <alignment wrapText="1"/>
    </xf>
    <xf numFmtId="0" fontId="64" fillId="0" borderId="8" xfId="16" applyFont="1" applyBorder="1"/>
    <xf numFmtId="0" fontId="64" fillId="0" borderId="2" xfId="16" applyFont="1" applyBorder="1"/>
    <xf numFmtId="0" fontId="70" fillId="0" borderId="2" xfId="17" applyFont="1" applyBorder="1"/>
    <xf numFmtId="0" fontId="64" fillId="0" borderId="5" xfId="16" applyFont="1" applyBorder="1"/>
    <xf numFmtId="0" fontId="72" fillId="19" borderId="2" xfId="16" applyFont="1" applyFill="1" applyBorder="1" applyAlignment="1">
      <alignment vertical="center" wrapText="1"/>
    </xf>
    <xf numFmtId="0" fontId="64" fillId="0" borderId="5" xfId="16" applyFont="1" applyFill="1" applyBorder="1"/>
    <xf numFmtId="0" fontId="64" fillId="0" borderId="2" xfId="16" applyFont="1" applyFill="1" applyBorder="1"/>
    <xf numFmtId="0" fontId="71" fillId="0" borderId="2" xfId="16" applyFont="1" applyBorder="1"/>
    <xf numFmtId="0" fontId="72" fillId="0" borderId="9" xfId="16" applyFont="1" applyBorder="1" applyAlignment="1">
      <alignment horizontal="left" vertical="center" wrapText="1"/>
    </xf>
    <xf numFmtId="0" fontId="64" fillId="0" borderId="9" xfId="16" applyFont="1" applyBorder="1"/>
    <xf numFmtId="0" fontId="64" fillId="0" borderId="9" xfId="16" applyFont="1" applyBorder="1" applyAlignment="1">
      <alignment wrapText="1"/>
    </xf>
    <xf numFmtId="0" fontId="64" fillId="0" borderId="9" xfId="16" applyFont="1" applyBorder="1" applyAlignment="1">
      <alignment vertical="center" wrapText="1"/>
    </xf>
    <xf numFmtId="0" fontId="70" fillId="0" borderId="9" xfId="17" applyBorder="1"/>
    <xf numFmtId="0" fontId="70" fillId="0" borderId="9" xfId="17" applyFont="1" applyBorder="1"/>
    <xf numFmtId="0" fontId="70" fillId="12" borderId="9" xfId="17" applyFill="1" applyBorder="1"/>
    <xf numFmtId="0" fontId="64" fillId="12" borderId="2" xfId="16" applyFont="1" applyFill="1" applyBorder="1"/>
    <xf numFmtId="0" fontId="64" fillId="17" borderId="5" xfId="16" applyFont="1" applyFill="1" applyBorder="1"/>
    <xf numFmtId="0" fontId="64" fillId="17" borderId="2" xfId="16" applyFont="1" applyFill="1" applyBorder="1" applyAlignment="1">
      <alignment vertical="top"/>
    </xf>
    <xf numFmtId="0" fontId="64" fillId="17" borderId="2" xfId="16" applyFont="1" applyFill="1" applyBorder="1"/>
    <xf numFmtId="0" fontId="68" fillId="17" borderId="2" xfId="16" applyFont="1" applyFill="1" applyBorder="1" applyAlignment="1">
      <alignment horizontal="center"/>
    </xf>
    <xf numFmtId="0" fontId="64" fillId="17" borderId="2" xfId="16" applyFont="1" applyFill="1" applyBorder="1" applyAlignment="1">
      <alignment horizontal="center"/>
    </xf>
    <xf numFmtId="0" fontId="64" fillId="17" borderId="3" xfId="16" applyFont="1" applyFill="1" applyBorder="1" applyAlignment="1">
      <alignment horizontal="center"/>
    </xf>
    <xf numFmtId="0" fontId="64" fillId="17" borderId="4" xfId="16" applyFont="1" applyFill="1" applyBorder="1" applyAlignment="1">
      <alignment horizontal="center" wrapText="1"/>
    </xf>
    <xf numFmtId="0" fontId="64" fillId="17" borderId="4" xfId="16" applyFont="1" applyFill="1" applyBorder="1" applyAlignment="1">
      <alignment horizontal="center"/>
    </xf>
    <xf numFmtId="0" fontId="64" fillId="17" borderId="4" xfId="16" applyFont="1" applyFill="1" applyBorder="1" applyAlignment="1">
      <alignment horizontal="center" vertical="center" wrapText="1"/>
    </xf>
    <xf numFmtId="0" fontId="64" fillId="17" borderId="5" xfId="16" applyFont="1" applyFill="1" applyBorder="1" applyAlignment="1">
      <alignment horizontal="center"/>
    </xf>
    <xf numFmtId="0" fontId="63" fillId="0" borderId="0" xfId="16" applyAlignment="1">
      <alignment wrapText="1"/>
    </xf>
    <xf numFmtId="0" fontId="63" fillId="0" borderId="0" xfId="16" applyAlignment="1">
      <alignment vertical="center" wrapText="1"/>
    </xf>
    <xf numFmtId="0" fontId="47" fillId="0" borderId="0" xfId="12" applyAlignment="1" applyProtection="1">
      <alignment wrapText="1"/>
    </xf>
    <xf numFmtId="0" fontId="73" fillId="0" borderId="0" xfId="6" applyFont="1"/>
    <xf numFmtId="0" fontId="73" fillId="0" borderId="0" xfId="6" applyFont="1" applyAlignment="1">
      <alignment wrapText="1"/>
    </xf>
    <xf numFmtId="0" fontId="47" fillId="0" borderId="2" xfId="12" applyNumberFormat="1" applyBorder="1" applyAlignment="1" applyProtection="1">
      <alignment wrapText="1"/>
    </xf>
    <xf numFmtId="0" fontId="44" fillId="0" borderId="0" xfId="11" applyAlignment="1" applyProtection="1"/>
    <xf numFmtId="0" fontId="19" fillId="0" borderId="2" xfId="6" applyFont="1" applyBorder="1" applyAlignment="1">
      <alignment horizontal="justify" vertical="center" wrapText="1"/>
    </xf>
    <xf numFmtId="0" fontId="19" fillId="0" borderId="2" xfId="6" applyFont="1" applyBorder="1" applyAlignment="1">
      <alignment horizontal="left" vertical="center" wrapText="1"/>
    </xf>
    <xf numFmtId="0" fontId="19" fillId="0" borderId="9" xfId="6" applyFont="1" applyBorder="1" applyAlignment="1">
      <alignment horizontal="left" vertical="center" wrapText="1"/>
    </xf>
    <xf numFmtId="0" fontId="12" fillId="11" borderId="3" xfId="6" applyFont="1" applyFill="1" applyBorder="1" applyAlignment="1">
      <alignment horizontal="center"/>
    </xf>
    <xf numFmtId="0" fontId="12" fillId="11" borderId="4" xfId="6" applyFont="1" applyFill="1" applyBorder="1" applyAlignment="1">
      <alignment horizontal="center"/>
    </xf>
    <xf numFmtId="0" fontId="12" fillId="11" borderId="5" xfId="6" applyFont="1" applyFill="1" applyBorder="1" applyAlignment="1">
      <alignment horizontal="center"/>
    </xf>
    <xf numFmtId="0" fontId="74" fillId="10" borderId="2" xfId="6" applyFont="1" applyFill="1" applyBorder="1"/>
    <xf numFmtId="0" fontId="76" fillId="0" borderId="2" xfId="18" applyFont="1" applyBorder="1" applyAlignment="1" applyProtection="1">
      <alignment wrapText="1"/>
    </xf>
    <xf numFmtId="0" fontId="52" fillId="0" borderId="0" xfId="18" applyFont="1" applyAlignment="1" applyProtection="1"/>
    <xf numFmtId="0" fontId="11" fillId="0" borderId="0" xfId="18" applyFont="1" applyAlignment="1" applyProtection="1"/>
    <xf numFmtId="0" fontId="77" fillId="0" borderId="2" xfId="18" applyFont="1" applyBorder="1" applyAlignment="1" applyProtection="1">
      <alignment wrapText="1"/>
    </xf>
    <xf numFmtId="0" fontId="11" fillId="0" borderId="0" xfId="6" applyFont="1"/>
    <xf numFmtId="0" fontId="78" fillId="11" borderId="2" xfId="6" applyFont="1" applyFill="1" applyBorder="1" applyAlignment="1">
      <alignment wrapText="1"/>
    </xf>
    <xf numFmtId="0" fontId="42" fillId="11" borderId="2" xfId="6" applyFont="1" applyFill="1" applyBorder="1" applyAlignment="1">
      <alignment wrapText="1"/>
    </xf>
    <xf numFmtId="0" fontId="76" fillId="0" borderId="0" xfId="18" applyFont="1" applyAlignment="1" applyProtection="1"/>
    <xf numFmtId="0" fontId="76" fillId="0" borderId="4" xfId="18" applyFont="1" applyBorder="1" applyAlignment="1" applyProtection="1">
      <alignment wrapText="1"/>
    </xf>
    <xf numFmtId="0" fontId="42" fillId="0" borderId="4" xfId="6" applyFont="1" applyBorder="1" applyAlignment="1">
      <alignment wrapText="1"/>
    </xf>
    <xf numFmtId="0" fontId="76" fillId="0" borderId="11" xfId="18" applyFont="1" applyBorder="1" applyAlignment="1" applyProtection="1">
      <alignment wrapText="1"/>
    </xf>
    <xf numFmtId="0" fontId="19" fillId="12" borderId="3" xfId="6" applyFont="1" applyFill="1" applyBorder="1" applyAlignment="1">
      <alignment horizontal="left" vertical="center" wrapText="1"/>
    </xf>
    <xf numFmtId="0" fontId="12" fillId="0" borderId="4" xfId="6" applyFont="1" applyBorder="1"/>
    <xf numFmtId="0" fontId="42" fillId="0" borderId="2" xfId="6" applyFont="1" applyBorder="1"/>
    <xf numFmtId="0" fontId="77" fillId="0" borderId="11" xfId="18" applyFont="1" applyBorder="1" applyAlignment="1" applyProtection="1">
      <alignment wrapText="1"/>
    </xf>
    <xf numFmtId="0" fontId="42" fillId="0" borderId="4" xfId="6" applyFont="1" applyBorder="1"/>
    <xf numFmtId="0" fontId="79" fillId="0" borderId="2" xfId="6" applyFont="1" applyBorder="1" applyAlignment="1">
      <alignment wrapText="1"/>
    </xf>
    <xf numFmtId="0" fontId="76" fillId="0" borderId="2" xfId="18" applyFont="1" applyBorder="1" applyAlignment="1" applyProtection="1"/>
    <xf numFmtId="0" fontId="19" fillId="0" borderId="3" xfId="6" applyFont="1" applyBorder="1" applyAlignment="1">
      <alignment horizontal="left" vertical="center" wrapText="1"/>
    </xf>
    <xf numFmtId="0" fontId="42" fillId="0" borderId="0" xfId="6" applyFont="1"/>
    <xf numFmtId="0" fontId="77" fillId="12" borderId="2" xfId="18" applyFont="1" applyFill="1" applyBorder="1" applyAlignment="1" applyProtection="1">
      <alignment wrapText="1"/>
    </xf>
    <xf numFmtId="0" fontId="42" fillId="11" borderId="2" xfId="6" applyFont="1" applyFill="1" applyBorder="1"/>
    <xf numFmtId="0" fontId="80" fillId="0" borderId="2" xfId="6" applyFont="1" applyBorder="1"/>
    <xf numFmtId="0" fontId="42" fillId="11" borderId="4" xfId="6" applyFont="1" applyFill="1" applyBorder="1" applyAlignment="1">
      <alignment horizontal="center"/>
    </xf>
    <xf numFmtId="0" fontId="77" fillId="0" borderId="2" xfId="18" applyFont="1" applyBorder="1" applyAlignment="1" applyProtection="1"/>
    <xf numFmtId="0" fontId="75" fillId="0" borderId="0" xfId="18" applyAlignment="1" applyProtection="1"/>
    <xf numFmtId="0" fontId="77" fillId="0" borderId="0" xfId="18" applyFont="1" applyBorder="1" applyAlignment="1" applyProtection="1"/>
    <xf numFmtId="0" fontId="19" fillId="0" borderId="2" xfId="6" applyFont="1" applyBorder="1" applyAlignment="1">
      <alignment horizontal="justify" vertical="center" wrapText="1"/>
    </xf>
    <xf numFmtId="0" fontId="19" fillId="0" borderId="2" xfId="6" applyFont="1" applyBorder="1" applyAlignment="1">
      <alignment horizontal="left" vertical="center" wrapText="1"/>
    </xf>
    <xf numFmtId="0" fontId="19" fillId="0" borderId="9" xfId="6" applyFont="1" applyBorder="1" applyAlignment="1">
      <alignment horizontal="left" vertical="center" wrapText="1"/>
    </xf>
    <xf numFmtId="0" fontId="12" fillId="11" borderId="3" xfId="6" applyFont="1" applyFill="1" applyBorder="1" applyAlignment="1">
      <alignment horizontal="center"/>
    </xf>
    <xf numFmtId="0" fontId="12" fillId="11" borderId="4" xfId="6" applyFont="1" applyFill="1" applyBorder="1" applyAlignment="1">
      <alignment horizontal="center"/>
    </xf>
    <xf numFmtId="0" fontId="12" fillId="11" borderId="5" xfId="6" applyFont="1" applyFill="1" applyBorder="1" applyAlignment="1">
      <alignment horizontal="center"/>
    </xf>
    <xf numFmtId="0" fontId="19" fillId="0" borderId="9" xfId="6" applyFont="1" applyBorder="1" applyAlignment="1">
      <alignment horizontal="left" vertical="center" wrapText="1"/>
    </xf>
    <xf numFmtId="0" fontId="19" fillId="0" borderId="2" xfId="6" applyFont="1" applyBorder="1" applyAlignment="1">
      <alignment horizontal="justify" vertical="center" wrapText="1"/>
    </xf>
    <xf numFmtId="0" fontId="19" fillId="0" borderId="2" xfId="6" applyFont="1" applyBorder="1" applyAlignment="1">
      <alignment horizontal="left" vertical="center" wrapText="1"/>
    </xf>
    <xf numFmtId="0" fontId="12" fillId="11" borderId="3" xfId="6" applyFont="1" applyFill="1" applyBorder="1" applyAlignment="1">
      <alignment horizontal="center"/>
    </xf>
    <xf numFmtId="0" fontId="12" fillId="11" borderId="4" xfId="6" applyFont="1" applyFill="1" applyBorder="1" applyAlignment="1">
      <alignment horizontal="center"/>
    </xf>
    <xf numFmtId="0" fontId="12" fillId="11" borderId="5" xfId="6" applyFont="1" applyFill="1" applyBorder="1" applyAlignment="1">
      <alignment horizontal="center"/>
    </xf>
    <xf numFmtId="0" fontId="64" fillId="17" borderId="3" xfId="16" applyFont="1" applyFill="1" applyBorder="1" applyAlignment="1">
      <alignment horizontal="center"/>
    </xf>
    <xf numFmtId="0" fontId="64" fillId="17" borderId="4" xfId="16" applyFont="1" applyFill="1" applyBorder="1" applyAlignment="1">
      <alignment horizontal="center"/>
    </xf>
    <xf numFmtId="0" fontId="64" fillId="17" borderId="5" xfId="16" applyFont="1" applyFill="1" applyBorder="1" applyAlignment="1">
      <alignment horizontal="center"/>
    </xf>
    <xf numFmtId="0" fontId="70" fillId="0" borderId="0" xfId="17"/>
    <xf numFmtId="0" fontId="0" fillId="0" borderId="9" xfId="0" applyBorder="1"/>
    <xf numFmtId="0" fontId="0" fillId="0" borderId="2" xfId="0" applyFill="1" applyBorder="1"/>
    <xf numFmtId="0" fontId="81" fillId="10" borderId="2" xfId="6" applyFont="1" applyFill="1" applyBorder="1"/>
    <xf numFmtId="0" fontId="82" fillId="0" borderId="2" xfId="6" applyFont="1" applyBorder="1" applyAlignment="1">
      <alignment vertical="top" wrapText="1"/>
    </xf>
    <xf numFmtId="0" fontId="1" fillId="0" borderId="2" xfId="6" applyFont="1" applyBorder="1" applyAlignment="1">
      <alignment wrapText="1"/>
    </xf>
    <xf numFmtId="0" fontId="83" fillId="0" borderId="2" xfId="6" applyFont="1" applyBorder="1" applyAlignment="1">
      <alignment wrapText="1"/>
    </xf>
    <xf numFmtId="0" fontId="1" fillId="11" borderId="2" xfId="6" applyFont="1" applyFill="1" applyBorder="1" applyAlignment="1">
      <alignment wrapText="1"/>
    </xf>
    <xf numFmtId="49" fontId="18" fillId="0" borderId="2" xfId="7" applyNumberFormat="1" applyBorder="1" applyAlignment="1">
      <alignment wrapText="1"/>
    </xf>
    <xf numFmtId="0" fontId="1" fillId="0" borderId="2" xfId="6" applyFont="1" applyBorder="1"/>
    <xf numFmtId="0" fontId="1" fillId="0" borderId="9" xfId="6" applyFont="1" applyBorder="1"/>
    <xf numFmtId="0" fontId="1" fillId="11" borderId="2" xfId="6" applyFont="1" applyFill="1" applyBorder="1"/>
    <xf numFmtId="0" fontId="1" fillId="11" borderId="4" xfId="6" applyFont="1" applyFill="1" applyBorder="1" applyAlignment="1">
      <alignment horizontal="center"/>
    </xf>
    <xf numFmtId="0" fontId="1" fillId="0" borderId="0" xfId="6" applyFont="1"/>
    <xf numFmtId="0" fontId="19" fillId="0" borderId="2" xfId="6" applyFont="1" applyBorder="1" applyAlignment="1">
      <alignment horizontal="justify" vertical="center" wrapText="1"/>
    </xf>
    <xf numFmtId="0" fontId="19" fillId="0" borderId="2" xfId="6" applyFont="1" applyBorder="1" applyAlignment="1">
      <alignment horizontal="left" vertical="center" wrapText="1"/>
    </xf>
    <xf numFmtId="0" fontId="19" fillId="0" borderId="9" xfId="6" applyFont="1" applyBorder="1" applyAlignment="1">
      <alignment horizontal="left" vertical="center" wrapText="1"/>
    </xf>
    <xf numFmtId="0" fontId="12" fillId="11" borderId="3" xfId="6" applyFont="1" applyFill="1" applyBorder="1" applyAlignment="1">
      <alignment horizontal="center"/>
    </xf>
    <xf numFmtId="0" fontId="12" fillId="11" borderId="4" xfId="6" applyFont="1" applyFill="1" applyBorder="1" applyAlignment="1">
      <alignment horizontal="center"/>
    </xf>
    <xf numFmtId="0" fontId="12" fillId="11" borderId="5" xfId="6" applyFont="1" applyFill="1" applyBorder="1" applyAlignment="1">
      <alignment horizontal="center"/>
    </xf>
    <xf numFmtId="0" fontId="64" fillId="17" borderId="3" xfId="16" applyFont="1" applyFill="1" applyBorder="1" applyAlignment="1">
      <alignment horizontal="center"/>
    </xf>
    <xf numFmtId="0" fontId="64" fillId="17" borderId="4" xfId="16" applyFont="1" applyFill="1" applyBorder="1" applyAlignment="1">
      <alignment horizontal="center"/>
    </xf>
    <xf numFmtId="0" fontId="64" fillId="17" borderId="5" xfId="16" applyFont="1" applyFill="1" applyBorder="1" applyAlignment="1">
      <alignment horizontal="center"/>
    </xf>
    <xf numFmtId="0" fontId="19" fillId="0" borderId="9" xfId="6" applyFont="1" applyBorder="1" applyAlignment="1">
      <alignment horizontal="left" vertical="center" wrapText="1"/>
    </xf>
    <xf numFmtId="0" fontId="19" fillId="0" borderId="2" xfId="6" applyFont="1" applyBorder="1" applyAlignment="1">
      <alignment horizontal="justify" vertical="center" wrapText="1"/>
    </xf>
    <xf numFmtId="0" fontId="19" fillId="0" borderId="2" xfId="6" applyFont="1" applyBorder="1" applyAlignment="1">
      <alignment horizontal="left" vertical="center" wrapText="1"/>
    </xf>
    <xf numFmtId="0" fontId="12" fillId="11" borderId="3" xfId="6" applyFont="1" applyFill="1" applyBorder="1" applyAlignment="1">
      <alignment horizontal="center"/>
    </xf>
    <xf numFmtId="0" fontId="12" fillId="11" borderId="4" xfId="6" applyFont="1" applyFill="1" applyBorder="1" applyAlignment="1">
      <alignment horizontal="center"/>
    </xf>
    <xf numFmtId="0" fontId="12" fillId="11" borderId="5" xfId="6" applyFont="1" applyFill="1" applyBorder="1" applyAlignment="1">
      <alignment horizontal="center"/>
    </xf>
    <xf numFmtId="0" fontId="47" fillId="12" borderId="0" xfId="12" applyFill="1" applyAlignment="1" applyProtection="1">
      <alignment wrapText="1"/>
    </xf>
    <xf numFmtId="0" fontId="71" fillId="0" borderId="9" xfId="16" applyFont="1" applyBorder="1"/>
    <xf numFmtId="0" fontId="19" fillId="0" borderId="2" xfId="6" applyFont="1" applyBorder="1" applyAlignment="1">
      <alignment horizontal="justify" vertical="center" wrapText="1"/>
    </xf>
    <xf numFmtId="0" fontId="19" fillId="0" borderId="2" xfId="6" applyFont="1" applyBorder="1" applyAlignment="1">
      <alignment horizontal="left" vertical="center" wrapText="1"/>
    </xf>
    <xf numFmtId="0" fontId="19" fillId="0" borderId="9" xfId="6" applyFont="1" applyBorder="1" applyAlignment="1">
      <alignment horizontal="left" vertical="center" wrapText="1"/>
    </xf>
    <xf numFmtId="0" fontId="12" fillId="11" borderId="3" xfId="6" applyFont="1" applyFill="1" applyBorder="1" applyAlignment="1">
      <alignment horizontal="center"/>
    </xf>
    <xf numFmtId="0" fontId="12" fillId="11" borderId="4" xfId="6" applyFont="1" applyFill="1" applyBorder="1" applyAlignment="1">
      <alignment horizontal="center"/>
    </xf>
    <xf numFmtId="0" fontId="12" fillId="11" borderId="5" xfId="6" applyFont="1" applyFill="1" applyBorder="1" applyAlignment="1">
      <alignment horizontal="center"/>
    </xf>
    <xf numFmtId="0" fontId="9" fillId="11" borderId="3" xfId="6" applyFont="1" applyFill="1" applyBorder="1" applyAlignment="1">
      <alignment horizontal="center"/>
    </xf>
    <xf numFmtId="0" fontId="9" fillId="11" borderId="4" xfId="6" applyFont="1" applyFill="1" applyBorder="1" applyAlignment="1">
      <alignment horizontal="center"/>
    </xf>
    <xf numFmtId="0" fontId="9" fillId="11" borderId="5" xfId="6" applyFont="1" applyFill="1" applyBorder="1" applyAlignment="1">
      <alignment horizontal="center"/>
    </xf>
    <xf numFmtId="0" fontId="56" fillId="0" borderId="0" xfId="8" applyFont="1" applyAlignment="1" applyProtection="1">
      <alignment wrapText="1"/>
    </xf>
    <xf numFmtId="0" fontId="84" fillId="0" borderId="0" xfId="8" applyFont="1" applyAlignment="1" applyProtection="1">
      <alignment wrapText="1"/>
    </xf>
    <xf numFmtId="0" fontId="85" fillId="0" borderId="0" xfId="8" applyFont="1" applyAlignment="1" applyProtection="1">
      <alignment wrapText="1"/>
    </xf>
    <xf numFmtId="0" fontId="1" fillId="0" borderId="0" xfId="6" applyFont="1" applyAlignment="1">
      <alignment vertical="center" wrapText="1"/>
    </xf>
    <xf numFmtId="0" fontId="89" fillId="22" borderId="2" xfId="6" applyFont="1" applyFill="1" applyBorder="1"/>
    <xf numFmtId="0" fontId="86" fillId="0" borderId="2" xfId="6" applyFont="1" applyBorder="1" applyAlignment="1">
      <alignment vertical="top" wrapText="1"/>
    </xf>
    <xf numFmtId="0" fontId="86" fillId="0" borderId="2" xfId="6" applyFont="1" applyBorder="1" applyAlignment="1">
      <alignment vertical="center" wrapText="1"/>
    </xf>
    <xf numFmtId="0" fontId="86" fillId="0" borderId="2" xfId="6" applyFont="1" applyBorder="1" applyAlignment="1">
      <alignment wrapText="1"/>
    </xf>
    <xf numFmtId="0" fontId="90" fillId="0" borderId="0" xfId="7" applyFont="1" applyAlignment="1">
      <alignment wrapText="1"/>
    </xf>
    <xf numFmtId="0" fontId="86" fillId="23" borderId="2" xfId="6" applyFont="1" applyFill="1" applyBorder="1" applyAlignment="1">
      <alignment wrapText="1"/>
    </xf>
    <xf numFmtId="0" fontId="86" fillId="0" borderId="2" xfId="6" applyFont="1" applyBorder="1" applyAlignment="1">
      <alignment horizontal="justify" vertical="center" wrapText="1"/>
    </xf>
    <xf numFmtId="0" fontId="86" fillId="0" borderId="2" xfId="6" applyFont="1" applyBorder="1" applyAlignment="1">
      <alignment horizontal="left" vertical="center" wrapText="1"/>
    </xf>
    <xf numFmtId="0" fontId="86" fillId="25" borderId="2" xfId="6" applyFont="1" applyFill="1" applyBorder="1" applyAlignment="1">
      <alignment horizontal="left" vertical="center" wrapText="1"/>
    </xf>
    <xf numFmtId="0" fontId="18" fillId="0" borderId="8" xfId="7" applyBorder="1" applyAlignment="1">
      <alignment wrapText="1"/>
    </xf>
    <xf numFmtId="0" fontId="86" fillId="0" borderId="2" xfId="6" applyFont="1" applyBorder="1"/>
    <xf numFmtId="0" fontId="86" fillId="25" borderId="2" xfId="6" applyFont="1" applyFill="1" applyBorder="1" applyAlignment="1">
      <alignment vertical="center" wrapText="1"/>
    </xf>
    <xf numFmtId="0" fontId="86" fillId="0" borderId="2" xfId="6" applyFont="1" applyBorder="1" applyAlignment="1">
      <alignment vertical="top"/>
    </xf>
    <xf numFmtId="0" fontId="86" fillId="0" borderId="9" xfId="6" applyFont="1" applyBorder="1" applyAlignment="1">
      <alignment horizontal="left" vertical="center" wrapText="1"/>
    </xf>
    <xf numFmtId="0" fontId="86" fillId="0" borderId="9" xfId="6" applyFont="1" applyBorder="1"/>
    <xf numFmtId="0" fontId="86" fillId="23" borderId="5" xfId="6" applyFont="1" applyFill="1" applyBorder="1"/>
    <xf numFmtId="0" fontId="86" fillId="23" borderId="2" xfId="6" applyFont="1" applyFill="1" applyBorder="1"/>
    <xf numFmtId="0" fontId="86" fillId="23" borderId="2" xfId="6" applyFont="1" applyFill="1" applyBorder="1" applyAlignment="1">
      <alignment vertical="top"/>
    </xf>
    <xf numFmtId="0" fontId="88" fillId="23" borderId="2" xfId="6" applyFont="1" applyFill="1" applyBorder="1" applyAlignment="1">
      <alignment horizontal="center"/>
    </xf>
    <xf numFmtId="0" fontId="86" fillId="23" borderId="2" xfId="6" applyFont="1" applyFill="1" applyBorder="1" applyAlignment="1">
      <alignment horizontal="center"/>
    </xf>
    <xf numFmtId="0" fontId="86" fillId="23" borderId="3" xfId="6" applyFont="1" applyFill="1" applyBorder="1" applyAlignment="1">
      <alignment horizontal="center"/>
    </xf>
    <xf numFmtId="0" fontId="86" fillId="23" borderId="4" xfId="6" applyFont="1" applyFill="1" applyBorder="1" applyAlignment="1">
      <alignment horizontal="center"/>
    </xf>
    <xf numFmtId="0" fontId="86" fillId="23" borderId="5" xfId="6" applyFont="1" applyFill="1" applyBorder="1" applyAlignment="1">
      <alignment horizontal="center"/>
    </xf>
    <xf numFmtId="0" fontId="86" fillId="0" borderId="2" xfId="6" applyFont="1" applyBorder="1" applyAlignment="1">
      <alignment horizontal="left" wrapText="1"/>
    </xf>
    <xf numFmtId="0" fontId="91" fillId="0" borderId="2" xfId="7" applyFont="1" applyBorder="1" applyAlignment="1">
      <alignment wrapText="1"/>
    </xf>
    <xf numFmtId="0" fontId="92" fillId="0" borderId="0" xfId="19" applyFont="1" applyAlignment="1"/>
    <xf numFmtId="0" fontId="69" fillId="27" borderId="27" xfId="19" applyFont="1" applyFill="1" applyBorder="1"/>
    <xf numFmtId="0" fontId="72" fillId="0" borderId="27" xfId="19" applyFont="1" applyBorder="1" applyAlignment="1">
      <alignment wrapText="1"/>
    </xf>
    <xf numFmtId="0" fontId="94" fillId="0" borderId="27" xfId="20" applyBorder="1" applyAlignment="1">
      <alignment wrapText="1"/>
    </xf>
    <xf numFmtId="0" fontId="72" fillId="28" borderId="27" xfId="19" applyFont="1" applyFill="1" applyBorder="1" applyAlignment="1">
      <alignment wrapText="1"/>
    </xf>
    <xf numFmtId="0" fontId="95" fillId="0" borderId="27" xfId="19" applyFont="1" applyBorder="1" applyAlignment="1">
      <alignment horizontal="left" vertical="center" wrapText="1"/>
    </xf>
    <xf numFmtId="0" fontId="72" fillId="0" borderId="27" xfId="19" applyFont="1" applyBorder="1" applyAlignment="1">
      <alignment horizontal="left" wrapText="1"/>
    </xf>
    <xf numFmtId="0" fontId="72" fillId="0" borderId="27" xfId="19" applyFont="1" applyBorder="1"/>
    <xf numFmtId="0" fontId="95" fillId="0" borderId="27" xfId="19" applyFont="1" applyBorder="1" applyAlignment="1">
      <alignment vertical="center" wrapText="1"/>
    </xf>
    <xf numFmtId="0" fontId="72" fillId="0" borderId="24" xfId="19" applyFont="1" applyBorder="1"/>
    <xf numFmtId="0" fontId="72" fillId="0" borderId="27" xfId="19" applyFont="1" applyBorder="1" applyAlignment="1">
      <alignment horizontal="left"/>
    </xf>
    <xf numFmtId="0" fontId="95" fillId="0" borderId="21" xfId="19" applyFont="1" applyBorder="1" applyAlignment="1">
      <alignment horizontal="left" vertical="center" wrapText="1"/>
    </xf>
    <xf numFmtId="0" fontId="72" fillId="0" borderId="21" xfId="19" applyFont="1" applyBorder="1"/>
    <xf numFmtId="0" fontId="72" fillId="28" borderId="24" xfId="19" applyFont="1" applyFill="1" applyBorder="1"/>
    <xf numFmtId="0" fontId="72" fillId="28" borderId="27" xfId="19" applyFont="1" applyFill="1" applyBorder="1"/>
    <xf numFmtId="0" fontId="72" fillId="28" borderId="27" xfId="19" applyFont="1" applyFill="1" applyBorder="1" applyAlignment="1">
      <alignment vertical="top"/>
    </xf>
    <xf numFmtId="0" fontId="68" fillId="28" borderId="27" xfId="19" applyFont="1" applyFill="1" applyBorder="1" applyAlignment="1">
      <alignment horizontal="center"/>
    </xf>
    <xf numFmtId="0" fontId="72" fillId="28" borderId="27" xfId="19" applyFont="1" applyFill="1" applyBorder="1" applyAlignment="1">
      <alignment horizontal="center"/>
    </xf>
    <xf numFmtId="0" fontId="72" fillId="28" borderId="22" xfId="19" applyFont="1" applyFill="1" applyBorder="1" applyAlignment="1">
      <alignment horizontal="center"/>
    </xf>
    <xf numFmtId="0" fontId="72" fillId="28" borderId="23" xfId="19" applyFont="1" applyFill="1" applyBorder="1" applyAlignment="1">
      <alignment horizontal="center"/>
    </xf>
    <xf numFmtId="0" fontId="72" fillId="28" borderId="24" xfId="19" applyFont="1" applyFill="1" applyBorder="1" applyAlignment="1">
      <alignment horizontal="center"/>
    </xf>
    <xf numFmtId="0" fontId="6" fillId="0" borderId="4" xfId="6" applyBorder="1" applyAlignment="1">
      <alignment wrapText="1"/>
    </xf>
    <xf numFmtId="0" fontId="6" fillId="0" borderId="5" xfId="6" applyBorder="1" applyAlignment="1">
      <alignment wrapText="1"/>
    </xf>
    <xf numFmtId="0" fontId="18" fillId="31" borderId="2" xfId="7" applyFill="1" applyBorder="1" applyAlignment="1">
      <alignment vertical="top" wrapText="1"/>
    </xf>
    <xf numFmtId="0" fontId="9" fillId="31" borderId="2" xfId="6" applyFont="1" applyFill="1" applyBorder="1" applyAlignment="1">
      <alignment vertical="top" wrapText="1"/>
    </xf>
    <xf numFmtId="0" fontId="10" fillId="31" borderId="10" xfId="7" applyFont="1" applyFill="1" applyBorder="1" applyAlignment="1">
      <alignment vertical="top" wrapText="1"/>
    </xf>
    <xf numFmtId="0" fontId="12" fillId="0" borderId="2" xfId="6" applyFont="1" applyBorder="1" applyAlignment="1">
      <alignment horizontal="center"/>
    </xf>
    <xf numFmtId="0" fontId="19" fillId="0" borderId="2" xfId="6" applyFont="1" applyBorder="1" applyAlignment="1">
      <alignment horizontal="justify" vertical="center" wrapText="1"/>
    </xf>
    <xf numFmtId="0" fontId="12" fillId="13" borderId="3" xfId="6" applyFont="1" applyFill="1" applyBorder="1" applyAlignment="1">
      <alignment horizontal="left" wrapText="1"/>
    </xf>
    <xf numFmtId="0" fontId="12" fillId="13" borderId="4" xfId="6" applyFont="1" applyFill="1" applyBorder="1" applyAlignment="1">
      <alignment horizontal="left" wrapText="1"/>
    </xf>
    <xf numFmtId="0" fontId="12" fillId="13" borderId="5" xfId="6" applyFont="1" applyFill="1" applyBorder="1" applyAlignment="1">
      <alignment horizontal="left" wrapText="1"/>
    </xf>
    <xf numFmtId="0" fontId="19" fillId="13" borderId="2" xfId="6" applyFont="1" applyFill="1" applyBorder="1" applyAlignment="1">
      <alignment horizontal="left" vertical="center" wrapText="1"/>
    </xf>
    <xf numFmtId="0" fontId="19" fillId="0" borderId="2" xfId="6" applyFont="1" applyBorder="1" applyAlignment="1">
      <alignment horizontal="left" vertical="center" wrapText="1"/>
    </xf>
    <xf numFmtId="0" fontId="19" fillId="13" borderId="3" xfId="6" applyFont="1" applyFill="1" applyBorder="1" applyAlignment="1">
      <alignment horizontal="left" vertical="center" wrapText="1"/>
    </xf>
    <xf numFmtId="0" fontId="19" fillId="13" borderId="4" xfId="6" applyFont="1" applyFill="1" applyBorder="1" applyAlignment="1">
      <alignment horizontal="left" vertical="center" wrapText="1"/>
    </xf>
    <xf numFmtId="0" fontId="19" fillId="13" borderId="5" xfId="6" applyFont="1" applyFill="1" applyBorder="1" applyAlignment="1">
      <alignment horizontal="left" vertical="center" wrapText="1"/>
    </xf>
    <xf numFmtId="0" fontId="19" fillId="0" borderId="9" xfId="6" applyFont="1" applyBorder="1" applyAlignment="1">
      <alignment horizontal="left" vertical="center" wrapText="1"/>
    </xf>
    <xf numFmtId="0" fontId="19" fillId="14" borderId="3" xfId="6" applyFont="1" applyFill="1" applyBorder="1" applyAlignment="1">
      <alignment horizontal="left" vertical="center" wrapText="1"/>
    </xf>
    <xf numFmtId="0" fontId="19" fillId="14" borderId="4" xfId="6" applyFont="1" applyFill="1" applyBorder="1" applyAlignment="1">
      <alignment horizontal="left" vertical="center" wrapText="1"/>
    </xf>
    <xf numFmtId="0" fontId="19" fillId="14" borderId="5" xfId="6" applyFont="1" applyFill="1" applyBorder="1" applyAlignment="1">
      <alignment horizontal="left" vertical="center" wrapText="1"/>
    </xf>
    <xf numFmtId="0" fontId="12" fillId="11" borderId="3" xfId="6" applyFont="1" applyFill="1" applyBorder="1" applyAlignment="1">
      <alignment horizontal="center"/>
    </xf>
    <xf numFmtId="0" fontId="12" fillId="11" borderId="4" xfId="6" applyFont="1" applyFill="1" applyBorder="1" applyAlignment="1">
      <alignment horizontal="center"/>
    </xf>
    <xf numFmtId="0" fontId="12" fillId="11" borderId="5" xfId="6" applyFont="1" applyFill="1" applyBorder="1" applyAlignment="1">
      <alignment horizontal="center"/>
    </xf>
    <xf numFmtId="0" fontId="12" fillId="0" borderId="9" xfId="6" applyFont="1" applyBorder="1" applyAlignment="1">
      <alignment vertical="top" wrapText="1"/>
    </xf>
    <xf numFmtId="0" fontId="9" fillId="5" borderId="9" xfId="4" applyFont="1" applyBorder="1" applyAlignment="1">
      <alignment horizontal="center" vertical="top" wrapText="1"/>
    </xf>
    <xf numFmtId="0" fontId="9" fillId="5" borderId="10" xfId="4" applyFont="1" applyBorder="1" applyAlignment="1">
      <alignment horizontal="center" vertical="top" wrapText="1"/>
    </xf>
    <xf numFmtId="0" fontId="9" fillId="4" borderId="1" xfId="3" applyFont="1" applyAlignment="1">
      <alignment horizontal="center" vertical="top" wrapText="1"/>
    </xf>
    <xf numFmtId="0" fontId="9" fillId="4" borderId="2" xfId="3" applyFont="1" applyBorder="1" applyAlignment="1">
      <alignment horizontal="center" vertical="top" wrapText="1"/>
    </xf>
    <xf numFmtId="0" fontId="9" fillId="4" borderId="9" xfId="3" applyFont="1" applyBorder="1" applyAlignment="1">
      <alignment horizontal="center" vertical="top" wrapText="1"/>
    </xf>
    <xf numFmtId="0" fontId="9" fillId="4" borderId="10" xfId="3" applyFont="1" applyBorder="1" applyAlignment="1">
      <alignment horizontal="center" vertical="top" wrapText="1"/>
    </xf>
    <xf numFmtId="0" fontId="10" fillId="2" borderId="13" xfId="1" applyFont="1" applyBorder="1" applyAlignment="1">
      <alignment horizontal="center" vertical="center"/>
    </xf>
    <xf numFmtId="0" fontId="10" fillId="2" borderId="6" xfId="1" applyFont="1" applyBorder="1" applyAlignment="1">
      <alignment horizontal="center" vertical="center"/>
    </xf>
    <xf numFmtId="0" fontId="10" fillId="2" borderId="12" xfId="1" applyFont="1" applyBorder="1" applyAlignment="1">
      <alignment horizontal="center" vertical="center"/>
    </xf>
    <xf numFmtId="0" fontId="11" fillId="3" borderId="2" xfId="2" applyFont="1" applyBorder="1" applyAlignment="1">
      <alignment horizontal="center" vertical="center"/>
    </xf>
    <xf numFmtId="0" fontId="11" fillId="3" borderId="5" xfId="2" applyFont="1" applyBorder="1" applyAlignment="1">
      <alignment horizontal="center" vertical="center" wrapText="1"/>
    </xf>
    <xf numFmtId="0" fontId="9" fillId="5" borderId="2" xfId="4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2" borderId="2" xfId="1" applyFont="1" applyBorder="1" applyAlignment="1">
      <alignment horizontal="center" vertical="center" wrapText="1"/>
    </xf>
    <xf numFmtId="0" fontId="10" fillId="3" borderId="2" xfId="2" applyFont="1" applyBorder="1" applyAlignment="1">
      <alignment horizontal="center" vertical="center"/>
    </xf>
    <xf numFmtId="0" fontId="10" fillId="3" borderId="2" xfId="2" applyFont="1" applyBorder="1" applyAlignment="1">
      <alignment horizontal="center" vertical="center" wrapText="1"/>
    </xf>
    <xf numFmtId="0" fontId="10" fillId="3" borderId="5" xfId="2" applyFont="1" applyBorder="1" applyAlignment="1">
      <alignment horizontal="center" vertical="center" wrapText="1"/>
    </xf>
    <xf numFmtId="0" fontId="10" fillId="2" borderId="3" xfId="1" applyFont="1" applyBorder="1" applyAlignment="1">
      <alignment horizontal="center" vertical="center" wrapText="1"/>
    </xf>
    <xf numFmtId="0" fontId="10" fillId="2" borderId="5" xfId="1" applyFont="1" applyBorder="1" applyAlignment="1">
      <alignment horizontal="center" vertical="center" wrapText="1"/>
    </xf>
    <xf numFmtId="0" fontId="97" fillId="0" borderId="2" xfId="0" applyFont="1" applyBorder="1" applyAlignment="1">
      <alignment horizontal="center"/>
    </xf>
    <xf numFmtId="0" fontId="10" fillId="4" borderId="9" xfId="3" applyFont="1" applyBorder="1" applyAlignment="1">
      <alignment horizontal="center" vertical="top" wrapText="1"/>
    </xf>
    <xf numFmtId="0" fontId="10" fillId="4" borderId="10" xfId="3" applyFont="1" applyBorder="1" applyAlignment="1">
      <alignment horizontal="center" vertical="top" wrapText="1"/>
    </xf>
    <xf numFmtId="0" fontId="53" fillId="5" borderId="11" xfId="4" applyFont="1" applyBorder="1" applyAlignment="1">
      <alignment horizontal="center" vertical="top" wrapText="1"/>
    </xf>
    <xf numFmtId="0" fontId="98" fillId="4" borderId="11" xfId="3" applyFont="1" applyBorder="1" applyAlignment="1">
      <alignment horizontal="center" vertical="top" wrapText="1"/>
    </xf>
    <xf numFmtId="0" fontId="53" fillId="4" borderId="1" xfId="3" applyFont="1" applyAlignment="1">
      <alignment horizontal="center" vertical="top" wrapText="1"/>
    </xf>
    <xf numFmtId="0" fontId="99" fillId="3" borderId="2" xfId="2" applyFont="1" applyBorder="1" applyAlignment="1">
      <alignment horizontal="center" vertical="center"/>
    </xf>
    <xf numFmtId="0" fontId="53" fillId="5" borderId="9" xfId="4" applyFont="1" applyBorder="1" applyAlignment="1">
      <alignment horizontal="center" vertical="top" wrapText="1"/>
    </xf>
    <xf numFmtId="0" fontId="53" fillId="5" borderId="10" xfId="4" applyFont="1" applyBorder="1" applyAlignment="1">
      <alignment horizontal="center" vertical="top" wrapText="1"/>
    </xf>
    <xf numFmtId="164" fontId="97" fillId="0" borderId="2" xfId="0" applyNumberFormat="1" applyFont="1" applyBorder="1" applyAlignment="1">
      <alignment horizontal="center"/>
    </xf>
    <xf numFmtId="0" fontId="97" fillId="0" borderId="0" xfId="0" applyFont="1"/>
    <xf numFmtId="0" fontId="53" fillId="4" borderId="10" xfId="3" applyFont="1" applyBorder="1" applyAlignment="1">
      <alignment horizontal="center" vertical="top" wrapText="1"/>
    </xf>
    <xf numFmtId="0" fontId="99" fillId="3" borderId="3" xfId="2" applyFont="1" applyBorder="1" applyAlignment="1">
      <alignment horizontal="center" vertical="center"/>
    </xf>
    <xf numFmtId="0" fontId="53" fillId="4" borderId="9" xfId="3" applyFont="1" applyBorder="1" applyAlignment="1">
      <alignment horizontal="center" vertical="top" wrapText="1"/>
    </xf>
    <xf numFmtId="0" fontId="97" fillId="0" borderId="0" xfId="0" applyFont="1" applyAlignment="1">
      <alignment horizontal="center"/>
    </xf>
    <xf numFmtId="0" fontId="98" fillId="2" borderId="3" xfId="1" applyFont="1" applyBorder="1" applyAlignment="1">
      <alignment horizontal="center" vertical="center" wrapText="1"/>
    </xf>
    <xf numFmtId="0" fontId="99" fillId="3" borderId="5" xfId="2" applyFont="1" applyBorder="1" applyAlignment="1">
      <alignment horizontal="center" vertical="center" wrapText="1"/>
    </xf>
    <xf numFmtId="0" fontId="97" fillId="0" borderId="11" xfId="0" applyFont="1" applyBorder="1" applyAlignment="1">
      <alignment horizontal="center"/>
    </xf>
    <xf numFmtId="0" fontId="53" fillId="4" borderId="11" xfId="3" applyFont="1" applyBorder="1" applyAlignment="1">
      <alignment horizontal="center" vertical="top" wrapText="1"/>
    </xf>
    <xf numFmtId="0" fontId="98" fillId="2" borderId="2" xfId="1" applyFont="1" applyBorder="1" applyAlignment="1">
      <alignment horizontal="center" vertical="center" wrapText="1"/>
    </xf>
    <xf numFmtId="164" fontId="97" fillId="0" borderId="11" xfId="0" applyNumberFormat="1" applyFont="1" applyBorder="1" applyAlignment="1">
      <alignment horizontal="center"/>
    </xf>
    <xf numFmtId="0" fontId="9" fillId="5" borderId="0" xfId="4" applyFont="1" applyBorder="1" applyAlignment="1">
      <alignment horizontal="center" vertical="top" wrapText="1"/>
    </xf>
    <xf numFmtId="0" fontId="53" fillId="5" borderId="0" xfId="4" applyFont="1" applyBorder="1" applyAlignment="1">
      <alignment horizontal="center" vertical="top" wrapText="1"/>
    </xf>
    <xf numFmtId="0" fontId="9" fillId="5" borderId="13" xfId="4" applyFont="1" applyBorder="1" applyAlignment="1">
      <alignment horizontal="center" vertical="top" wrapText="1"/>
    </xf>
    <xf numFmtId="0" fontId="9" fillId="5" borderId="19" xfId="4" applyFont="1" applyBorder="1" applyAlignment="1">
      <alignment horizontal="center" vertical="top" wrapText="1"/>
    </xf>
    <xf numFmtId="0" fontId="53" fillId="5" borderId="19" xfId="4" applyFont="1" applyBorder="1" applyAlignment="1">
      <alignment horizontal="center" vertical="top" wrapText="1"/>
    </xf>
    <xf numFmtId="0" fontId="53" fillId="5" borderId="2" xfId="4" applyFont="1" applyBorder="1" applyAlignment="1">
      <alignment horizontal="center" vertical="top" wrapText="1"/>
    </xf>
    <xf numFmtId="0" fontId="10" fillId="3" borderId="7" xfId="2" applyFont="1" applyBorder="1" applyAlignment="1">
      <alignment horizontal="center" vertical="center"/>
    </xf>
    <xf numFmtId="0" fontId="53" fillId="4" borderId="2" xfId="3" applyFont="1" applyBorder="1" applyAlignment="1">
      <alignment horizontal="center" vertical="top" wrapText="1"/>
    </xf>
    <xf numFmtId="0" fontId="10" fillId="3" borderId="0" xfId="2" applyFont="1" applyBorder="1" applyAlignment="1">
      <alignment horizontal="center" vertical="center" wrapText="1"/>
    </xf>
    <xf numFmtId="0" fontId="97" fillId="0" borderId="0" xfId="0" applyFont="1" applyBorder="1" applyAlignment="1">
      <alignment horizontal="center"/>
    </xf>
    <xf numFmtId="164" fontId="97" fillId="0" borderId="0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1" borderId="0" xfId="0" applyFill="1"/>
    <xf numFmtId="0" fontId="0" fillId="32" borderId="0" xfId="0" applyFill="1"/>
    <xf numFmtId="0" fontId="0" fillId="33" borderId="0" xfId="0" applyFill="1"/>
    <xf numFmtId="1" fontId="97" fillId="0" borderId="2" xfId="0" applyNumberFormat="1" applyFont="1" applyBorder="1" applyAlignment="1">
      <alignment horizontal="center" vertical="center"/>
    </xf>
    <xf numFmtId="164" fontId="97" fillId="0" borderId="10" xfId="0" applyNumberFormat="1" applyFont="1" applyBorder="1" applyAlignment="1">
      <alignment horizontal="center"/>
    </xf>
    <xf numFmtId="0" fontId="97" fillId="0" borderId="2" xfId="0" applyFont="1" applyBorder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42" fillId="0" borderId="0" xfId="0" applyFont="1" applyAlignment="1">
      <alignment horizontal="center" vertical="center" wrapText="1"/>
    </xf>
    <xf numFmtId="0" fontId="42" fillId="0" borderId="2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center" vertical="center" wrapText="1"/>
    </xf>
    <xf numFmtId="164" fontId="42" fillId="0" borderId="2" xfId="0" applyNumberFormat="1" applyFont="1" applyBorder="1" applyAlignment="1">
      <alignment horizontal="center" vertical="center" wrapText="1"/>
    </xf>
    <xf numFmtId="0" fontId="100" fillId="0" borderId="2" xfId="0" applyFont="1" applyBorder="1" applyAlignment="1">
      <alignment horizontal="left" vertical="center" wrapText="1"/>
    </xf>
    <xf numFmtId="0" fontId="100" fillId="0" borderId="0" xfId="0" applyFont="1" applyAlignment="1">
      <alignment horizontal="center" vertical="center" wrapText="1"/>
    </xf>
    <xf numFmtId="0" fontId="100" fillId="0" borderId="2" xfId="0" applyFont="1" applyBorder="1" applyAlignment="1">
      <alignment horizontal="center" vertical="center" wrapText="1"/>
    </xf>
    <xf numFmtId="164" fontId="100" fillId="0" borderId="2" xfId="0" applyNumberFormat="1" applyFont="1" applyBorder="1" applyAlignment="1">
      <alignment horizontal="center" vertical="center" wrapText="1"/>
    </xf>
    <xf numFmtId="164" fontId="42" fillId="31" borderId="2" xfId="0" applyNumberFormat="1" applyFont="1" applyFill="1" applyBorder="1" applyAlignment="1">
      <alignment horizontal="center" vertical="center" wrapText="1"/>
    </xf>
    <xf numFmtId="164" fontId="100" fillId="31" borderId="2" xfId="0" applyNumberFormat="1" applyFont="1" applyFill="1" applyBorder="1" applyAlignment="1">
      <alignment horizontal="center" vertical="center" wrapText="1"/>
    </xf>
    <xf numFmtId="164" fontId="100" fillId="0" borderId="0" xfId="0" applyNumberFormat="1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2" fillId="31" borderId="0" xfId="0" applyFont="1" applyFill="1" applyAlignment="1">
      <alignment horizontal="center" vertical="center" wrapText="1"/>
    </xf>
    <xf numFmtId="164" fontId="42" fillId="12" borderId="2" xfId="0" applyNumberFormat="1" applyFont="1" applyFill="1" applyBorder="1" applyAlignment="1">
      <alignment horizontal="center" vertical="center" wrapText="1"/>
    </xf>
    <xf numFmtId="164" fontId="42" fillId="34" borderId="2" xfId="0" applyNumberFormat="1" applyFont="1" applyFill="1" applyBorder="1" applyAlignment="1">
      <alignment horizontal="center" vertical="center" wrapText="1"/>
    </xf>
    <xf numFmtId="164" fontId="11" fillId="31" borderId="2" xfId="0" applyNumberFormat="1" applyFont="1" applyFill="1" applyBorder="1" applyAlignment="1">
      <alignment horizontal="center" vertical="center" wrapText="1"/>
    </xf>
    <xf numFmtId="164" fontId="42" fillId="35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4" borderId="2" xfId="3" applyFont="1" applyBorder="1" applyAlignment="1">
      <alignment horizontal="center" vertical="top" wrapText="1"/>
    </xf>
    <xf numFmtId="0" fontId="9" fillId="5" borderId="9" xfId="4" applyFont="1" applyBorder="1" applyAlignment="1">
      <alignment horizontal="center" vertical="top" wrapText="1"/>
    </xf>
    <xf numFmtId="0" fontId="9" fillId="5" borderId="10" xfId="4" applyFont="1" applyBorder="1" applyAlignment="1">
      <alignment horizontal="center" vertical="top" wrapText="1"/>
    </xf>
    <xf numFmtId="0" fontId="9" fillId="5" borderId="11" xfId="4" applyFont="1" applyBorder="1" applyAlignment="1">
      <alignment horizontal="center" vertical="top" wrapText="1"/>
    </xf>
    <xf numFmtId="0" fontId="9" fillId="4" borderId="1" xfId="3" applyFont="1" applyAlignment="1">
      <alignment horizontal="center" vertical="top" wrapText="1"/>
    </xf>
    <xf numFmtId="0" fontId="10" fillId="2" borderId="2" xfId="1" applyFont="1" applyBorder="1" applyAlignment="1">
      <alignment horizontal="center" vertical="center"/>
    </xf>
    <xf numFmtId="0" fontId="9" fillId="4" borderId="2" xfId="3" applyFont="1" applyBorder="1" applyAlignment="1">
      <alignment horizontal="center" vertical="top" wrapText="1"/>
    </xf>
    <xf numFmtId="0" fontId="9" fillId="4" borderId="9" xfId="3" applyFont="1" applyBorder="1" applyAlignment="1">
      <alignment horizontal="center" vertical="top" wrapText="1"/>
    </xf>
    <xf numFmtId="0" fontId="9" fillId="4" borderId="10" xfId="3" applyFont="1" applyBorder="1" applyAlignment="1">
      <alignment horizontal="center" vertical="top" wrapText="1"/>
    </xf>
    <xf numFmtId="0" fontId="9" fillId="4" borderId="11" xfId="3" applyFont="1" applyBorder="1" applyAlignment="1">
      <alignment horizontal="center" vertical="top" wrapText="1"/>
    </xf>
    <xf numFmtId="0" fontId="10" fillId="2" borderId="13" xfId="1" applyFont="1" applyBorder="1" applyAlignment="1">
      <alignment horizontal="center" vertical="center"/>
    </xf>
    <xf numFmtId="0" fontId="10" fillId="2" borderId="14" xfId="1" applyFont="1" applyBorder="1" applyAlignment="1">
      <alignment horizontal="center" vertical="center"/>
    </xf>
    <xf numFmtId="0" fontId="10" fillId="2" borderId="6" xfId="1" applyFont="1" applyBorder="1" applyAlignment="1">
      <alignment horizontal="center" vertical="center"/>
    </xf>
    <xf numFmtId="0" fontId="10" fillId="2" borderId="7" xfId="1" applyFont="1" applyBorder="1" applyAlignment="1">
      <alignment horizontal="center" vertical="center"/>
    </xf>
    <xf numFmtId="0" fontId="10" fillId="2" borderId="12" xfId="1" applyFont="1" applyBorder="1" applyAlignment="1">
      <alignment horizontal="center" vertical="center"/>
    </xf>
    <xf numFmtId="0" fontId="10" fillId="2" borderId="8" xfId="1" applyFont="1" applyBorder="1" applyAlignment="1">
      <alignment horizontal="center" vertical="center"/>
    </xf>
    <xf numFmtId="0" fontId="11" fillId="3" borderId="2" xfId="2" applyFont="1" applyBorder="1" applyAlignment="1">
      <alignment horizontal="center" vertical="center"/>
    </xf>
    <xf numFmtId="0" fontId="11" fillId="3" borderId="3" xfId="2" applyFont="1" applyBorder="1" applyAlignment="1">
      <alignment horizontal="center" vertical="center" wrapText="1"/>
    </xf>
    <xf numFmtId="0" fontId="11" fillId="3" borderId="4" xfId="2" applyFont="1" applyBorder="1" applyAlignment="1">
      <alignment horizontal="center" vertical="center" wrapText="1"/>
    </xf>
    <xf numFmtId="0" fontId="11" fillId="3" borderId="5" xfId="2" applyFont="1" applyBorder="1" applyAlignment="1">
      <alignment horizontal="center" vertical="center" wrapText="1"/>
    </xf>
    <xf numFmtId="0" fontId="8" fillId="4" borderId="1" xfId="3" applyFont="1" applyAlignment="1">
      <alignment horizontal="center" vertical="top" wrapText="1"/>
    </xf>
    <xf numFmtId="0" fontId="9" fillId="5" borderId="2" xfId="4" applyFont="1" applyBorder="1" applyAlignment="1">
      <alignment horizontal="center" vertical="top" wrapText="1"/>
    </xf>
    <xf numFmtId="0" fontId="9" fillId="4" borderId="15" xfId="3" applyFont="1" applyBorder="1" applyAlignment="1">
      <alignment horizontal="center" vertical="top" wrapText="1"/>
    </xf>
    <xf numFmtId="0" fontId="9" fillId="4" borderId="16" xfId="3" applyFont="1" applyBorder="1" applyAlignment="1">
      <alignment horizontal="center" vertical="top" wrapText="1"/>
    </xf>
    <xf numFmtId="0" fontId="9" fillId="4" borderId="17" xfId="3" applyFont="1" applyBorder="1" applyAlignment="1">
      <alignment horizontal="center" vertical="top" wrapText="1"/>
    </xf>
    <xf numFmtId="0" fontId="10" fillId="2" borderId="2" xfId="1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3" borderId="2" xfId="2" applyFont="1" applyBorder="1" applyAlignment="1">
      <alignment horizontal="center" vertical="center"/>
    </xf>
    <xf numFmtId="0" fontId="10" fillId="3" borderId="13" xfId="2" applyFont="1" applyBorder="1" applyAlignment="1">
      <alignment horizontal="center" vertical="center" wrapText="1"/>
    </xf>
    <xf numFmtId="0" fontId="10" fillId="3" borderId="14" xfId="2" applyFont="1" applyBorder="1" applyAlignment="1">
      <alignment horizontal="center" vertical="center" wrapText="1"/>
    </xf>
    <xf numFmtId="0" fontId="10" fillId="3" borderId="6" xfId="2" applyFont="1" applyBorder="1" applyAlignment="1">
      <alignment horizontal="center" vertical="center" wrapText="1"/>
    </xf>
    <xf numFmtId="0" fontId="10" fillId="3" borderId="7" xfId="2" applyFont="1" applyBorder="1" applyAlignment="1">
      <alignment horizontal="center" vertical="center" wrapText="1"/>
    </xf>
    <xf numFmtId="0" fontId="10" fillId="3" borderId="12" xfId="2" applyFont="1" applyBorder="1" applyAlignment="1">
      <alignment horizontal="center" vertical="center" wrapText="1"/>
    </xf>
    <xf numFmtId="0" fontId="10" fillId="3" borderId="8" xfId="2" applyFont="1" applyBorder="1" applyAlignment="1">
      <alignment horizontal="center" vertical="center" wrapText="1"/>
    </xf>
    <xf numFmtId="0" fontId="10" fillId="3" borderId="2" xfId="2" applyFont="1" applyBorder="1" applyAlignment="1">
      <alignment horizontal="center" vertical="center" wrapText="1"/>
    </xf>
    <xf numFmtId="0" fontId="10" fillId="3" borderId="3" xfId="2" applyFont="1" applyBorder="1" applyAlignment="1">
      <alignment horizontal="center" vertical="center" wrapText="1"/>
    </xf>
    <xf numFmtId="0" fontId="10" fillId="3" borderId="4" xfId="2" applyFont="1" applyBorder="1" applyAlignment="1">
      <alignment horizontal="center" vertical="center" wrapText="1"/>
    </xf>
    <xf numFmtId="0" fontId="10" fillId="3" borderId="5" xfId="2" applyFont="1" applyBorder="1" applyAlignment="1">
      <alignment horizontal="center" vertical="center" wrapText="1"/>
    </xf>
    <xf numFmtId="0" fontId="10" fillId="2" borderId="3" xfId="1" applyFont="1" applyBorder="1" applyAlignment="1">
      <alignment horizontal="center" vertical="center" wrapText="1"/>
    </xf>
    <xf numFmtId="0" fontId="10" fillId="2" borderId="4" xfId="1" applyFont="1" applyBorder="1" applyAlignment="1">
      <alignment horizontal="center" vertical="center" wrapText="1"/>
    </xf>
    <xf numFmtId="0" fontId="10" fillId="2" borderId="5" xfId="1" applyFont="1" applyBorder="1" applyAlignment="1">
      <alignment horizontal="center" vertical="center" wrapText="1"/>
    </xf>
    <xf numFmtId="0" fontId="10" fillId="6" borderId="9" xfId="5" applyFont="1" applyBorder="1" applyAlignment="1">
      <alignment horizontal="center" vertical="center"/>
    </xf>
    <xf numFmtId="0" fontId="10" fillId="6" borderId="11" xfId="5" applyFont="1" applyBorder="1" applyAlignment="1">
      <alignment horizontal="center" vertical="center"/>
    </xf>
    <xf numFmtId="0" fontId="16" fillId="11" borderId="2" xfId="6" applyFont="1" applyFill="1" applyBorder="1" applyAlignment="1">
      <alignment horizontal="right"/>
    </xf>
    <xf numFmtId="0" fontId="12" fillId="11" borderId="2" xfId="6" applyFont="1" applyFill="1" applyBorder="1" applyAlignment="1">
      <alignment horizontal="right"/>
    </xf>
    <xf numFmtId="0" fontId="19" fillId="14" borderId="3" xfId="6" applyFont="1" applyFill="1" applyBorder="1" applyAlignment="1">
      <alignment horizontal="left" vertical="center" wrapText="1"/>
    </xf>
    <xf numFmtId="0" fontId="19" fillId="14" borderId="4" xfId="6" applyFont="1" applyFill="1" applyBorder="1" applyAlignment="1">
      <alignment horizontal="left" vertical="center" wrapText="1"/>
    </xf>
    <xf numFmtId="0" fontId="19" fillId="14" borderId="5" xfId="6" applyFont="1" applyFill="1" applyBorder="1" applyAlignment="1">
      <alignment horizontal="left" vertical="center" wrapText="1"/>
    </xf>
    <xf numFmtId="0" fontId="19" fillId="0" borderId="9" xfId="6" applyFont="1" applyBorder="1" applyAlignment="1">
      <alignment horizontal="left" vertical="center" wrapText="1"/>
    </xf>
    <xf numFmtId="0" fontId="19" fillId="0" borderId="10" xfId="6" applyFont="1" applyBorder="1" applyAlignment="1">
      <alignment horizontal="left" vertical="center" wrapText="1"/>
    </xf>
    <xf numFmtId="0" fontId="19" fillId="0" borderId="11" xfId="6" applyFont="1" applyBorder="1" applyAlignment="1">
      <alignment horizontal="left" vertical="center" wrapText="1"/>
    </xf>
    <xf numFmtId="0" fontId="12" fillId="0" borderId="9" xfId="6" applyFont="1" applyBorder="1" applyAlignment="1">
      <alignment horizontal="center" vertical="top" wrapText="1"/>
    </xf>
    <xf numFmtId="0" fontId="12" fillId="0" borderId="10" xfId="6" applyFont="1" applyBorder="1" applyAlignment="1">
      <alignment horizontal="center" vertical="top" wrapText="1"/>
    </xf>
    <xf numFmtId="0" fontId="19" fillId="12" borderId="9" xfId="6" applyFont="1" applyFill="1" applyBorder="1" applyAlignment="1">
      <alignment horizontal="left" vertical="center" wrapText="1"/>
    </xf>
    <xf numFmtId="0" fontId="19" fillId="12" borderId="11" xfId="6" applyFont="1" applyFill="1" applyBorder="1" applyAlignment="1">
      <alignment horizontal="left" vertical="center" wrapText="1"/>
    </xf>
    <xf numFmtId="0" fontId="19" fillId="12" borderId="10" xfId="6" applyFont="1" applyFill="1" applyBorder="1" applyAlignment="1">
      <alignment horizontal="left" vertical="center" wrapText="1"/>
    </xf>
    <xf numFmtId="0" fontId="16" fillId="11" borderId="7" xfId="6" applyFont="1" applyFill="1" applyBorder="1" applyAlignment="1">
      <alignment horizontal="center" wrapText="1"/>
    </xf>
    <xf numFmtId="0" fontId="12" fillId="11" borderId="18" xfId="6" applyFont="1" applyFill="1" applyBorder="1" applyAlignment="1">
      <alignment horizontal="center" wrapText="1"/>
    </xf>
    <xf numFmtId="0" fontId="12" fillId="0" borderId="6" xfId="6" applyFont="1" applyBorder="1" applyAlignment="1">
      <alignment horizontal="center" vertical="top" wrapText="1"/>
    </xf>
    <xf numFmtId="0" fontId="12" fillId="0" borderId="18" xfId="6" applyFont="1" applyBorder="1" applyAlignment="1">
      <alignment horizontal="center" vertical="top" wrapText="1"/>
    </xf>
    <xf numFmtId="0" fontId="12" fillId="11" borderId="3" xfId="6" applyFont="1" applyFill="1" applyBorder="1" applyAlignment="1">
      <alignment horizontal="center" wrapText="1"/>
    </xf>
    <xf numFmtId="0" fontId="12" fillId="11" borderId="4" xfId="6" applyFont="1" applyFill="1" applyBorder="1" applyAlignment="1">
      <alignment horizontal="center" wrapText="1"/>
    </xf>
    <xf numFmtId="0" fontId="12" fillId="11" borderId="5" xfId="6" applyFont="1" applyFill="1" applyBorder="1" applyAlignment="1">
      <alignment horizontal="center" wrapText="1"/>
    </xf>
    <xf numFmtId="0" fontId="12" fillId="0" borderId="11" xfId="6" applyFont="1" applyBorder="1" applyAlignment="1">
      <alignment horizontal="center" vertical="top" wrapText="1"/>
    </xf>
    <xf numFmtId="0" fontId="12" fillId="0" borderId="9" xfId="6" applyFont="1" applyBorder="1" applyAlignment="1">
      <alignment wrapText="1"/>
    </xf>
    <xf numFmtId="0" fontId="12" fillId="0" borderId="11" xfId="6" applyFont="1" applyBorder="1" applyAlignment="1">
      <alignment wrapText="1"/>
    </xf>
    <xf numFmtId="0" fontId="12" fillId="0" borderId="10" xfId="6" applyFont="1" applyBorder="1" applyAlignment="1">
      <alignment wrapText="1"/>
    </xf>
    <xf numFmtId="0" fontId="12" fillId="11" borderId="2" xfId="6" applyFont="1" applyFill="1" applyBorder="1" applyAlignment="1">
      <alignment horizontal="center" vertical="top" wrapText="1"/>
    </xf>
    <xf numFmtId="0" fontId="12" fillId="0" borderId="2" xfId="6" applyFont="1" applyBorder="1" applyAlignment="1">
      <alignment horizontal="center" vertical="top" wrapText="1"/>
    </xf>
    <xf numFmtId="0" fontId="19" fillId="0" borderId="9" xfId="6" applyFont="1" applyBorder="1" applyAlignment="1">
      <alignment horizontal="justify" vertical="center" wrapText="1"/>
    </xf>
    <xf numFmtId="0" fontId="19" fillId="0" borderId="10" xfId="6" applyFont="1" applyBorder="1" applyAlignment="1">
      <alignment horizontal="justify" vertical="center" wrapText="1"/>
    </xf>
    <xf numFmtId="0" fontId="19" fillId="0" borderId="11" xfId="6" applyFont="1" applyBorder="1" applyAlignment="1">
      <alignment horizontal="justify" vertical="center" wrapText="1"/>
    </xf>
    <xf numFmtId="0" fontId="16" fillId="11" borderId="2" xfId="6" applyFont="1" applyFill="1" applyBorder="1" applyAlignment="1">
      <alignment horizontal="center" wrapText="1"/>
    </xf>
    <xf numFmtId="0" fontId="12" fillId="11" borderId="2" xfId="6" applyFont="1" applyFill="1" applyBorder="1" applyAlignment="1">
      <alignment horizontal="center" wrapText="1"/>
    </xf>
    <xf numFmtId="0" fontId="19" fillId="13" borderId="2" xfId="6" applyFont="1" applyFill="1" applyBorder="1" applyAlignment="1">
      <alignment horizontal="left" vertical="center" wrapText="1"/>
    </xf>
    <xf numFmtId="0" fontId="19" fillId="0" borderId="9" xfId="6" applyFont="1" applyBorder="1" applyAlignment="1">
      <alignment horizontal="center" vertical="center" wrapText="1"/>
    </xf>
    <xf numFmtId="0" fontId="19" fillId="0" borderId="10" xfId="6" applyFont="1" applyBorder="1" applyAlignment="1">
      <alignment horizontal="center" vertical="center" wrapText="1"/>
    </xf>
    <xf numFmtId="0" fontId="19" fillId="13" borderId="3" xfId="6" applyFont="1" applyFill="1" applyBorder="1" applyAlignment="1">
      <alignment horizontal="left" vertical="center" wrapText="1"/>
    </xf>
    <xf numFmtId="0" fontId="19" fillId="13" borderId="4" xfId="6" applyFont="1" applyFill="1" applyBorder="1" applyAlignment="1">
      <alignment horizontal="left" vertical="center" wrapText="1"/>
    </xf>
    <xf numFmtId="0" fontId="19" fillId="13" borderId="5" xfId="6" applyFont="1" applyFill="1" applyBorder="1" applyAlignment="1">
      <alignment horizontal="left" vertical="center" wrapText="1"/>
    </xf>
    <xf numFmtId="0" fontId="19" fillId="0" borderId="11" xfId="6" applyFont="1" applyBorder="1" applyAlignment="1">
      <alignment horizontal="center" vertical="center" wrapText="1"/>
    </xf>
    <xf numFmtId="0" fontId="19" fillId="12" borderId="9" xfId="6" applyFont="1" applyFill="1" applyBorder="1" applyAlignment="1">
      <alignment vertical="center" wrapText="1"/>
    </xf>
    <xf numFmtId="0" fontId="19" fillId="12" borderId="10" xfId="6" applyFont="1" applyFill="1" applyBorder="1" applyAlignment="1">
      <alignment vertical="center" wrapText="1"/>
    </xf>
    <xf numFmtId="0" fontId="19" fillId="12" borderId="11" xfId="6" applyFont="1" applyFill="1" applyBorder="1" applyAlignment="1">
      <alignment vertical="center" wrapText="1"/>
    </xf>
    <xf numFmtId="0" fontId="16" fillId="11" borderId="3" xfId="6" applyFont="1" applyFill="1" applyBorder="1" applyAlignment="1">
      <alignment horizontal="center" vertical="top" wrapText="1"/>
    </xf>
    <xf numFmtId="0" fontId="12" fillId="11" borderId="5" xfId="6" applyFont="1" applyFill="1" applyBorder="1" applyAlignment="1">
      <alignment horizontal="center" vertical="top" wrapText="1"/>
    </xf>
    <xf numFmtId="0" fontId="19" fillId="0" borderId="2" xfId="6" applyFont="1" applyBorder="1" applyAlignment="1">
      <alignment horizontal="justify" vertical="center" wrapText="1"/>
    </xf>
    <xf numFmtId="0" fontId="19" fillId="0" borderId="2" xfId="6" applyFont="1" applyBorder="1" applyAlignment="1">
      <alignment horizontal="left" vertical="center" wrapText="1"/>
    </xf>
    <xf numFmtId="49" fontId="16" fillId="11" borderId="3" xfId="6" applyNumberFormat="1" applyFont="1" applyFill="1" applyBorder="1" applyAlignment="1">
      <alignment horizontal="left" vertical="top" wrapText="1"/>
    </xf>
    <xf numFmtId="49" fontId="16" fillId="11" borderId="4" xfId="6" applyNumberFormat="1" applyFont="1" applyFill="1" applyBorder="1" applyAlignment="1">
      <alignment horizontal="left" vertical="top" wrapText="1"/>
    </xf>
    <xf numFmtId="49" fontId="16" fillId="11" borderId="5" xfId="6" applyNumberFormat="1" applyFont="1" applyFill="1" applyBorder="1" applyAlignment="1">
      <alignment horizontal="left" vertical="top" wrapText="1"/>
    </xf>
    <xf numFmtId="0" fontId="12" fillId="0" borderId="9" xfId="6" applyFont="1" applyBorder="1" applyAlignment="1">
      <alignment horizontal="center" vertical="center" wrapText="1"/>
    </xf>
    <xf numFmtId="0" fontId="12" fillId="0" borderId="10" xfId="6" applyFont="1" applyBorder="1" applyAlignment="1">
      <alignment horizontal="center" vertical="center" wrapText="1"/>
    </xf>
    <xf numFmtId="0" fontId="12" fillId="0" borderId="11" xfId="6" applyFont="1" applyBorder="1" applyAlignment="1">
      <alignment horizontal="center" vertical="center" wrapText="1"/>
    </xf>
    <xf numFmtId="0" fontId="12" fillId="11" borderId="3" xfId="6" applyFont="1" applyFill="1" applyBorder="1" applyAlignment="1">
      <alignment horizontal="center" vertical="top" wrapText="1"/>
    </xf>
    <xf numFmtId="0" fontId="12" fillId="13" borderId="3" xfId="6" applyFont="1" applyFill="1" applyBorder="1" applyAlignment="1">
      <alignment horizontal="left" wrapText="1"/>
    </xf>
    <xf numFmtId="0" fontId="12" fillId="13" borderId="4" xfId="6" applyFont="1" applyFill="1" applyBorder="1" applyAlignment="1">
      <alignment horizontal="left" wrapText="1"/>
    </xf>
    <xf numFmtId="0" fontId="12" fillId="13" borderId="5" xfId="6" applyFont="1" applyFill="1" applyBorder="1" applyAlignment="1">
      <alignment horizontal="left" wrapText="1"/>
    </xf>
    <xf numFmtId="0" fontId="12" fillId="12" borderId="2" xfId="6" applyFont="1" applyFill="1" applyBorder="1" applyAlignment="1">
      <alignment horizontal="left" vertical="center" wrapText="1"/>
    </xf>
    <xf numFmtId="0" fontId="12" fillId="0" borderId="2" xfId="6" applyFont="1" applyBorder="1" applyAlignment="1">
      <alignment horizontal="left" vertical="center" wrapText="1"/>
    </xf>
    <xf numFmtId="0" fontId="12" fillId="13" borderId="2" xfId="6" applyFont="1" applyFill="1" applyBorder="1" applyAlignment="1">
      <alignment horizontal="left" wrapText="1"/>
    </xf>
    <xf numFmtId="0" fontId="12" fillId="0" borderId="2" xfId="6" applyFont="1" applyBorder="1" applyAlignment="1">
      <alignment horizontal="center" vertical="center" wrapText="1"/>
    </xf>
    <xf numFmtId="0" fontId="12" fillId="0" borderId="2" xfId="6" applyFont="1" applyBorder="1" applyAlignment="1">
      <alignment vertical="center" wrapText="1"/>
    </xf>
    <xf numFmtId="0" fontId="12" fillId="0" borderId="0" xfId="6" applyFont="1" applyAlignment="1">
      <alignment horizontal="right" vertical="top"/>
    </xf>
    <xf numFmtId="0" fontId="13" fillId="0" borderId="0" xfId="6" applyFont="1" applyAlignment="1">
      <alignment horizontal="center" vertical="top" wrapText="1"/>
    </xf>
    <xf numFmtId="0" fontId="13" fillId="0" borderId="12" xfId="6" applyFont="1" applyBorder="1" applyAlignment="1">
      <alignment horizontal="center" vertical="top" wrapText="1"/>
    </xf>
    <xf numFmtId="0" fontId="15" fillId="0" borderId="2" xfId="6" applyFont="1" applyBorder="1" applyAlignment="1">
      <alignment horizontal="center" vertical="top"/>
    </xf>
    <xf numFmtId="0" fontId="16" fillId="0" borderId="3" xfId="6" applyFont="1" applyBorder="1" applyAlignment="1">
      <alignment horizontal="center"/>
    </xf>
    <xf numFmtId="0" fontId="12" fillId="0" borderId="4" xfId="6" applyFont="1" applyBorder="1" applyAlignment="1">
      <alignment horizontal="center"/>
    </xf>
    <xf numFmtId="0" fontId="12" fillId="0" borderId="5" xfId="6" applyFont="1" applyBorder="1" applyAlignment="1">
      <alignment horizontal="center"/>
    </xf>
    <xf numFmtId="0" fontId="12" fillId="9" borderId="3" xfId="6" applyFont="1" applyFill="1" applyBorder="1" applyAlignment="1">
      <alignment horizontal="center" vertical="top" wrapText="1"/>
    </xf>
    <xf numFmtId="0" fontId="12" fillId="9" borderId="5" xfId="6" applyFont="1" applyFill="1" applyBorder="1" applyAlignment="1">
      <alignment horizontal="center" vertical="top"/>
    </xf>
    <xf numFmtId="0" fontId="12" fillId="9" borderId="5" xfId="6" applyFont="1" applyFill="1" applyBorder="1" applyAlignment="1">
      <alignment horizontal="center" vertical="top" wrapText="1"/>
    </xf>
    <xf numFmtId="0" fontId="12" fillId="11" borderId="3" xfId="6" applyFont="1" applyFill="1" applyBorder="1" applyAlignment="1">
      <alignment horizontal="center"/>
    </xf>
    <xf numFmtId="0" fontId="12" fillId="11" borderId="4" xfId="6" applyFont="1" applyFill="1" applyBorder="1" applyAlignment="1">
      <alignment horizontal="center"/>
    </xf>
    <xf numFmtId="0" fontId="12" fillId="11" borderId="5" xfId="6" applyFont="1" applyFill="1" applyBorder="1" applyAlignment="1">
      <alignment horizontal="center"/>
    </xf>
    <xf numFmtId="16" fontId="19" fillId="0" borderId="9" xfId="6" applyNumberFormat="1" applyFont="1" applyBorder="1" applyAlignment="1">
      <alignment horizontal="center" vertical="center" wrapText="1"/>
    </xf>
    <xf numFmtId="16" fontId="19" fillId="0" borderId="10" xfId="6" applyNumberFormat="1" applyFont="1" applyBorder="1" applyAlignment="1">
      <alignment horizontal="center" vertical="center" wrapText="1"/>
    </xf>
    <xf numFmtId="16" fontId="19" fillId="0" borderId="11" xfId="6" applyNumberFormat="1" applyFont="1" applyBorder="1" applyAlignment="1">
      <alignment horizontal="center" vertical="center" wrapText="1"/>
    </xf>
    <xf numFmtId="0" fontId="19" fillId="0" borderId="9" xfId="6" applyFont="1" applyFill="1" applyBorder="1" applyAlignment="1">
      <alignment horizontal="center" vertical="center" wrapText="1"/>
    </xf>
    <xf numFmtId="0" fontId="19" fillId="0" borderId="10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 wrapText="1"/>
    </xf>
    <xf numFmtId="0" fontId="32" fillId="0" borderId="2" xfId="6" applyFont="1" applyBorder="1" applyAlignment="1">
      <alignment horizontal="center" vertical="top" wrapText="1"/>
    </xf>
    <xf numFmtId="0" fontId="19" fillId="0" borderId="9" xfId="6" applyFont="1" applyBorder="1" applyAlignment="1">
      <alignment horizontal="center" vertical="center"/>
    </xf>
    <xf numFmtId="0" fontId="19" fillId="0" borderId="11" xfId="6" applyFont="1" applyBorder="1" applyAlignment="1">
      <alignment horizontal="center" vertical="center"/>
    </xf>
    <xf numFmtId="0" fontId="32" fillId="0" borderId="9" xfId="6" applyFont="1" applyBorder="1" applyAlignment="1">
      <alignment horizontal="center" vertical="center" wrapText="1"/>
    </xf>
    <xf numFmtId="0" fontId="32" fillId="0" borderId="11" xfId="6" applyFont="1" applyBorder="1" applyAlignment="1">
      <alignment horizontal="center" vertical="center" wrapText="1"/>
    </xf>
    <xf numFmtId="0" fontId="32" fillId="0" borderId="10" xfId="6" applyFont="1" applyBorder="1" applyAlignment="1">
      <alignment horizontal="center" vertical="center" wrapText="1"/>
    </xf>
    <xf numFmtId="0" fontId="12" fillId="0" borderId="9" xfId="6" applyFont="1" applyBorder="1" applyAlignment="1">
      <alignment horizontal="center" wrapText="1"/>
    </xf>
    <xf numFmtId="0" fontId="12" fillId="0" borderId="11" xfId="6" applyFont="1" applyBorder="1" applyAlignment="1">
      <alignment horizontal="center" wrapText="1"/>
    </xf>
    <xf numFmtId="0" fontId="12" fillId="0" borderId="10" xfId="6" applyFont="1" applyFill="1" applyBorder="1" applyAlignment="1">
      <alignment horizontal="center" wrapText="1"/>
    </xf>
    <xf numFmtId="0" fontId="12" fillId="0" borderId="11" xfId="6" applyFont="1" applyFill="1" applyBorder="1" applyAlignment="1">
      <alignment horizontal="center" wrapText="1"/>
    </xf>
    <xf numFmtId="0" fontId="12" fillId="0" borderId="9" xfId="6" applyFont="1" applyFill="1" applyBorder="1" applyAlignment="1">
      <alignment horizontal="center" wrapText="1"/>
    </xf>
    <xf numFmtId="0" fontId="19" fillId="13" borderId="3" xfId="6" applyFont="1" applyFill="1" applyBorder="1" applyAlignment="1">
      <alignment horizontal="left" vertical="top" wrapText="1"/>
    </xf>
    <xf numFmtId="0" fontId="19" fillId="13" borderId="4" xfId="6" applyFont="1" applyFill="1" applyBorder="1" applyAlignment="1">
      <alignment horizontal="left" vertical="top" wrapText="1"/>
    </xf>
    <xf numFmtId="0" fontId="19" fillId="13" borderId="5" xfId="6" applyFont="1" applyFill="1" applyBorder="1" applyAlignment="1">
      <alignment horizontal="left" vertical="top" wrapText="1"/>
    </xf>
    <xf numFmtId="0" fontId="12" fillId="11" borderId="4" xfId="6" applyFont="1" applyFill="1" applyBorder="1" applyAlignment="1">
      <alignment horizontal="center" vertical="top" wrapText="1"/>
    </xf>
    <xf numFmtId="0" fontId="6" fillId="0" borderId="10" xfId="6" applyBorder="1" applyAlignment="1">
      <alignment horizontal="left" vertical="center" wrapText="1"/>
    </xf>
    <xf numFmtId="0" fontId="6" fillId="0" borderId="11" xfId="6" applyBorder="1" applyAlignment="1">
      <alignment horizontal="left" vertical="center" wrapText="1"/>
    </xf>
    <xf numFmtId="0" fontId="6" fillId="0" borderId="11" xfId="6" applyBorder="1" applyAlignment="1">
      <alignment wrapText="1"/>
    </xf>
    <xf numFmtId="0" fontId="12" fillId="0" borderId="6" xfId="6" applyFont="1" applyBorder="1" applyAlignment="1">
      <alignment wrapText="1"/>
    </xf>
    <xf numFmtId="0" fontId="6" fillId="0" borderId="18" xfId="6" applyBorder="1" applyAlignment="1">
      <alignment wrapText="1"/>
    </xf>
    <xf numFmtId="0" fontId="6" fillId="0" borderId="8" xfId="6" applyBorder="1" applyAlignment="1">
      <alignment wrapText="1"/>
    </xf>
    <xf numFmtId="0" fontId="6" fillId="0" borderId="11" xfId="6" applyBorder="1" applyAlignment="1">
      <alignment horizontal="justify" vertical="center" wrapText="1"/>
    </xf>
    <xf numFmtId="0" fontId="16" fillId="11" borderId="3" xfId="6" applyFont="1" applyFill="1" applyBorder="1" applyAlignment="1">
      <alignment horizontal="right"/>
    </xf>
    <xf numFmtId="0" fontId="16" fillId="11" borderId="5" xfId="6" applyFont="1" applyFill="1" applyBorder="1" applyAlignment="1">
      <alignment horizontal="right"/>
    </xf>
    <xf numFmtId="0" fontId="16" fillId="11" borderId="3" xfId="6" applyFont="1" applyFill="1" applyBorder="1" applyAlignment="1">
      <alignment horizontal="center" wrapText="1"/>
    </xf>
    <xf numFmtId="0" fontId="16" fillId="11" borderId="5" xfId="6" applyFont="1" applyFill="1" applyBorder="1" applyAlignment="1">
      <alignment horizontal="center" wrapText="1"/>
    </xf>
    <xf numFmtId="0" fontId="16" fillId="11" borderId="5" xfId="6" applyFont="1" applyFill="1" applyBorder="1" applyAlignment="1">
      <alignment horizontal="center" vertical="top" wrapText="1"/>
    </xf>
    <xf numFmtId="0" fontId="13" fillId="0" borderId="0" xfId="6" applyFont="1" applyAlignment="1">
      <alignment horizontal="center" vertical="top"/>
    </xf>
    <xf numFmtId="0" fontId="13" fillId="0" borderId="12" xfId="6" applyFont="1" applyBorder="1" applyAlignment="1">
      <alignment horizontal="center" vertical="top"/>
    </xf>
    <xf numFmtId="0" fontId="19" fillId="0" borderId="9" xfId="6" applyFont="1" applyBorder="1" applyAlignment="1">
      <alignment horizontal="center" vertical="top" wrapText="1"/>
    </xf>
    <xf numFmtId="0" fontId="19" fillId="0" borderId="10" xfId="6" applyFont="1" applyBorder="1" applyAlignment="1">
      <alignment horizontal="center" vertical="top" wrapText="1"/>
    </xf>
    <xf numFmtId="0" fontId="19" fillId="0" borderId="11" xfId="6" applyFont="1" applyBorder="1" applyAlignment="1">
      <alignment horizontal="center" vertical="top" wrapText="1"/>
    </xf>
    <xf numFmtId="0" fontId="19" fillId="12" borderId="10" xfId="6" applyFont="1" applyFill="1" applyBorder="1" applyAlignment="1">
      <alignment horizontal="center" vertical="top" wrapText="1"/>
    </xf>
    <xf numFmtId="0" fontId="19" fillId="12" borderId="11" xfId="6" applyFont="1" applyFill="1" applyBorder="1" applyAlignment="1">
      <alignment horizontal="center" vertical="top" wrapText="1"/>
    </xf>
    <xf numFmtId="0" fontId="12" fillId="0" borderId="9" xfId="6" applyFont="1" applyBorder="1" applyAlignment="1">
      <alignment horizontal="left" vertical="top" wrapText="1"/>
    </xf>
    <xf numFmtId="0" fontId="12" fillId="0" borderId="11" xfId="6" applyFont="1" applyBorder="1" applyAlignment="1">
      <alignment horizontal="left" vertical="top" wrapText="1"/>
    </xf>
    <xf numFmtId="0" fontId="19" fillId="12" borderId="9" xfId="6" applyFont="1" applyFill="1" applyBorder="1" applyAlignment="1">
      <alignment horizontal="center" vertical="top" wrapText="1"/>
    </xf>
    <xf numFmtId="0" fontId="6" fillId="0" borderId="10" xfId="6" applyBorder="1" applyAlignment="1">
      <alignment vertical="top"/>
    </xf>
    <xf numFmtId="0" fontId="6" fillId="0" borderId="11" xfId="6" applyBorder="1" applyAlignment="1">
      <alignment vertical="top"/>
    </xf>
    <xf numFmtId="0" fontId="12" fillId="0" borderId="9" xfId="6" applyFont="1" applyBorder="1" applyAlignment="1">
      <alignment vertical="top" wrapText="1"/>
    </xf>
    <xf numFmtId="0" fontId="12" fillId="0" borderId="10" xfId="6" applyFont="1" applyBorder="1" applyAlignment="1">
      <alignment vertical="top" wrapText="1"/>
    </xf>
    <xf numFmtId="0" fontId="6" fillId="0" borderId="11" xfId="6" applyBorder="1" applyAlignment="1">
      <alignment vertical="top" wrapText="1"/>
    </xf>
    <xf numFmtId="0" fontId="12" fillId="0" borderId="9" xfId="6" applyFont="1" applyBorder="1" applyAlignment="1">
      <alignment horizontal="left" wrapText="1"/>
    </xf>
    <xf numFmtId="0" fontId="12" fillId="0" borderId="11" xfId="6" applyFont="1" applyBorder="1" applyAlignment="1">
      <alignment horizontal="left" wrapText="1"/>
    </xf>
    <xf numFmtId="0" fontId="13" fillId="0" borderId="0" xfId="6" applyFont="1" applyAlignment="1">
      <alignment horizontal="left" vertical="center"/>
    </xf>
    <xf numFmtId="0" fontId="13" fillId="0" borderId="12" xfId="6" applyFont="1" applyBorder="1" applyAlignment="1">
      <alignment horizontal="left" vertical="center"/>
    </xf>
    <xf numFmtId="0" fontId="9" fillId="0" borderId="0" xfId="6" applyFont="1" applyAlignment="1">
      <alignment horizontal="right" vertical="top"/>
    </xf>
    <xf numFmtId="0" fontId="11" fillId="0" borderId="0" xfId="6" applyFont="1" applyAlignment="1">
      <alignment horizontal="center" vertical="top" wrapText="1"/>
    </xf>
    <xf numFmtId="0" fontId="11" fillId="0" borderId="12" xfId="6" applyFont="1" applyBorder="1" applyAlignment="1">
      <alignment horizontal="center" vertical="top" wrapText="1"/>
    </xf>
    <xf numFmtId="0" fontId="53" fillId="0" borderId="2" xfId="6" applyFont="1" applyBorder="1" applyAlignment="1">
      <alignment horizontal="center" vertical="top"/>
    </xf>
    <xf numFmtId="0" fontId="54" fillId="0" borderId="3" xfId="6" applyFont="1" applyBorder="1" applyAlignment="1">
      <alignment horizontal="center"/>
    </xf>
    <xf numFmtId="0" fontId="9" fillId="0" borderId="4" xfId="6" applyFont="1" applyBorder="1" applyAlignment="1">
      <alignment horizontal="center"/>
    </xf>
    <xf numFmtId="0" fontId="9" fillId="0" borderId="5" xfId="6" applyFont="1" applyBorder="1" applyAlignment="1">
      <alignment horizontal="center"/>
    </xf>
    <xf numFmtId="0" fontId="9" fillId="9" borderId="3" xfId="6" applyFont="1" applyFill="1" applyBorder="1" applyAlignment="1">
      <alignment horizontal="center" vertical="top" wrapText="1"/>
    </xf>
    <xf numFmtId="0" fontId="9" fillId="9" borderId="5" xfId="6" applyFont="1" applyFill="1" applyBorder="1" applyAlignment="1">
      <alignment horizontal="center" vertical="top"/>
    </xf>
    <xf numFmtId="0" fontId="9" fillId="9" borderId="5" xfId="6" applyFont="1" applyFill="1" applyBorder="1" applyAlignment="1">
      <alignment horizontal="center" vertical="top" wrapText="1"/>
    </xf>
    <xf numFmtId="49" fontId="54" fillId="11" borderId="3" xfId="6" applyNumberFormat="1" applyFont="1" applyFill="1" applyBorder="1" applyAlignment="1">
      <alignment horizontal="left" vertical="top" wrapText="1"/>
    </xf>
    <xf numFmtId="49" fontId="54" fillId="11" borderId="4" xfId="6" applyNumberFormat="1" applyFont="1" applyFill="1" applyBorder="1" applyAlignment="1">
      <alignment horizontal="left" vertical="top" wrapText="1"/>
    </xf>
    <xf numFmtId="49" fontId="54" fillId="11" borderId="5" xfId="6" applyNumberFormat="1" applyFont="1" applyFill="1" applyBorder="1" applyAlignment="1">
      <alignment horizontal="left" vertical="top" wrapText="1"/>
    </xf>
    <xf numFmtId="0" fontId="9" fillId="0" borderId="9" xfId="6" applyFont="1" applyBorder="1" applyAlignment="1">
      <alignment horizontal="center" vertical="top" wrapText="1"/>
    </xf>
    <xf numFmtId="0" fontId="9" fillId="0" borderId="10" xfId="6" applyFont="1" applyBorder="1" applyAlignment="1">
      <alignment horizontal="center" vertical="top" wrapText="1"/>
    </xf>
    <xf numFmtId="0" fontId="9" fillId="0" borderId="11" xfId="6" applyFont="1" applyBorder="1" applyAlignment="1">
      <alignment horizontal="center" vertical="top" wrapText="1"/>
    </xf>
    <xf numFmtId="0" fontId="9" fillId="11" borderId="3" xfId="6" applyFont="1" applyFill="1" applyBorder="1" applyAlignment="1">
      <alignment horizontal="center" vertical="top" wrapText="1"/>
    </xf>
    <xf numFmtId="0" fontId="9" fillId="11" borderId="5" xfId="6" applyFont="1" applyFill="1" applyBorder="1" applyAlignment="1">
      <alignment horizontal="center" vertical="top" wrapText="1"/>
    </xf>
    <xf numFmtId="0" fontId="9" fillId="13" borderId="3" xfId="6" applyFont="1" applyFill="1" applyBorder="1" applyAlignment="1">
      <alignment horizontal="left" wrapText="1"/>
    </xf>
    <xf numFmtId="0" fontId="9" fillId="13" borderId="4" xfId="6" applyFont="1" applyFill="1" applyBorder="1" applyAlignment="1">
      <alignment horizontal="left" wrapText="1"/>
    </xf>
    <xf numFmtId="0" fontId="9" fillId="13" borderId="5" xfId="6" applyFont="1" applyFill="1" applyBorder="1" applyAlignment="1">
      <alignment horizontal="left" wrapText="1"/>
    </xf>
    <xf numFmtId="0" fontId="8" fillId="13" borderId="3" xfId="6" applyFont="1" applyFill="1" applyBorder="1" applyAlignment="1">
      <alignment horizontal="left" vertical="center" wrapText="1"/>
    </xf>
    <xf numFmtId="0" fontId="8" fillId="13" borderId="4" xfId="6" applyFont="1" applyFill="1" applyBorder="1" applyAlignment="1">
      <alignment horizontal="left" vertical="center" wrapText="1"/>
    </xf>
    <xf numFmtId="0" fontId="8" fillId="13" borderId="5" xfId="6" applyFont="1" applyFill="1" applyBorder="1" applyAlignment="1">
      <alignment horizontal="left" vertical="center" wrapText="1"/>
    </xf>
    <xf numFmtId="0" fontId="54" fillId="11" borderId="7" xfId="6" applyFont="1" applyFill="1" applyBorder="1" applyAlignment="1">
      <alignment horizontal="center" wrapText="1"/>
    </xf>
    <xf numFmtId="0" fontId="9" fillId="11" borderId="18" xfId="6" applyFont="1" applyFill="1" applyBorder="1" applyAlignment="1">
      <alignment horizontal="center" wrapText="1"/>
    </xf>
    <xf numFmtId="0" fontId="54" fillId="11" borderId="3" xfId="6" applyFont="1" applyFill="1" applyBorder="1" applyAlignment="1">
      <alignment horizontal="center" vertical="top" wrapText="1"/>
    </xf>
    <xf numFmtId="0" fontId="9" fillId="11" borderId="3" xfId="6" applyFont="1" applyFill="1" applyBorder="1" applyAlignment="1">
      <alignment horizontal="center"/>
    </xf>
    <xf numFmtId="0" fontId="9" fillId="11" borderId="4" xfId="6" applyFont="1" applyFill="1" applyBorder="1" applyAlignment="1">
      <alignment horizontal="center"/>
    </xf>
    <xf numFmtId="0" fontId="9" fillId="11" borderId="5" xfId="6" applyFont="1" applyFill="1" applyBorder="1" applyAlignment="1">
      <alignment horizontal="center"/>
    </xf>
    <xf numFmtId="0" fontId="9" fillId="0" borderId="6" xfId="6" applyFont="1" applyBorder="1" applyAlignment="1">
      <alignment horizontal="center" vertical="top" wrapText="1"/>
    </xf>
    <xf numFmtId="0" fontId="9" fillId="0" borderId="18" xfId="6" applyFont="1" applyBorder="1" applyAlignment="1">
      <alignment horizontal="center" vertical="top" wrapText="1"/>
    </xf>
    <xf numFmtId="0" fontId="8" fillId="13" borderId="2" xfId="6" applyFont="1" applyFill="1" applyBorder="1" applyAlignment="1">
      <alignment horizontal="left" vertical="center" wrapText="1"/>
    </xf>
    <xf numFmtId="0" fontId="8" fillId="14" borderId="3" xfId="6" applyFont="1" applyFill="1" applyBorder="1" applyAlignment="1">
      <alignment horizontal="left" vertical="center" wrapText="1"/>
    </xf>
    <xf numFmtId="0" fontId="8" fillId="14" borderId="4" xfId="6" applyFont="1" applyFill="1" applyBorder="1" applyAlignment="1">
      <alignment horizontal="left" vertical="center" wrapText="1"/>
    </xf>
    <xf numFmtId="0" fontId="8" fillId="14" borderId="5" xfId="6" applyFont="1" applyFill="1" applyBorder="1" applyAlignment="1">
      <alignment horizontal="left" vertical="center" wrapText="1"/>
    </xf>
    <xf numFmtId="0" fontId="54" fillId="11" borderId="2" xfId="6" applyFont="1" applyFill="1" applyBorder="1" applyAlignment="1">
      <alignment horizontal="center" wrapText="1"/>
    </xf>
    <xf numFmtId="0" fontId="9" fillId="11" borderId="2" xfId="6" applyFont="1" applyFill="1" applyBorder="1" applyAlignment="1">
      <alignment horizontal="center" wrapText="1"/>
    </xf>
    <xf numFmtId="0" fontId="9" fillId="11" borderId="2" xfId="6" applyFont="1" applyFill="1" applyBorder="1" applyAlignment="1">
      <alignment horizontal="center" vertical="top" wrapText="1"/>
    </xf>
    <xf numFmtId="0" fontId="9" fillId="0" borderId="2" xfId="6" applyFont="1" applyBorder="1" applyAlignment="1">
      <alignment horizontal="center" vertical="top" wrapText="1"/>
    </xf>
    <xf numFmtId="0" fontId="54" fillId="11" borderId="2" xfId="6" applyFont="1" applyFill="1" applyBorder="1" applyAlignment="1">
      <alignment horizontal="right"/>
    </xf>
    <xf numFmtId="0" fontId="9" fillId="11" borderId="2" xfId="6" applyFont="1" applyFill="1" applyBorder="1" applyAlignment="1">
      <alignment horizontal="right"/>
    </xf>
    <xf numFmtId="0" fontId="19" fillId="12" borderId="9" xfId="6" applyFont="1" applyFill="1" applyBorder="1" applyAlignment="1">
      <alignment horizontal="center" vertical="center" wrapText="1"/>
    </xf>
    <xf numFmtId="0" fontId="19" fillId="12" borderId="11" xfId="6" applyFont="1" applyFill="1" applyBorder="1" applyAlignment="1">
      <alignment horizontal="center" vertical="center" wrapText="1"/>
    </xf>
    <xf numFmtId="0" fontId="19" fillId="0" borderId="6" xfId="6" applyFont="1" applyBorder="1" applyAlignment="1">
      <alignment horizontal="center" vertical="center" wrapText="1"/>
    </xf>
    <xf numFmtId="0" fontId="19" fillId="0" borderId="18" xfId="6" applyFont="1" applyBorder="1" applyAlignment="1">
      <alignment horizontal="center" vertical="center" wrapText="1"/>
    </xf>
    <xf numFmtId="0" fontId="19" fillId="12" borderId="10" xfId="6" applyFont="1" applyFill="1" applyBorder="1" applyAlignment="1">
      <alignment horizontal="center" vertical="center" wrapText="1"/>
    </xf>
    <xf numFmtId="0" fontId="12" fillId="0" borderId="6" xfId="6" applyFont="1" applyBorder="1" applyAlignment="1">
      <alignment horizontal="center" vertical="center" wrapText="1"/>
    </xf>
    <xf numFmtId="0" fontId="12" fillId="0" borderId="8" xfId="6" applyFont="1" applyBorder="1" applyAlignment="1">
      <alignment horizontal="center" vertical="center" wrapText="1"/>
    </xf>
    <xf numFmtId="0" fontId="16" fillId="11" borderId="2" xfId="6" applyFont="1" applyFill="1" applyBorder="1" applyAlignment="1">
      <alignment horizontal="right" wrapText="1"/>
    </xf>
    <xf numFmtId="0" fontId="12" fillId="11" borderId="2" xfId="6" applyFont="1" applyFill="1" applyBorder="1" applyAlignment="1">
      <alignment horizontal="right" wrapText="1"/>
    </xf>
    <xf numFmtId="0" fontId="12" fillId="0" borderId="13" xfId="6" applyFont="1" applyBorder="1" applyAlignment="1">
      <alignment horizontal="center" wrapText="1"/>
    </xf>
    <xf numFmtId="0" fontId="12" fillId="0" borderId="7" xfId="6" applyFont="1" applyBorder="1" applyAlignment="1">
      <alignment horizontal="center" wrapText="1"/>
    </xf>
    <xf numFmtId="0" fontId="12" fillId="0" borderId="10" xfId="6" applyFont="1" applyBorder="1" applyAlignment="1">
      <alignment horizontal="center" wrapText="1"/>
    </xf>
    <xf numFmtId="0" fontId="19" fillId="14" borderId="14" xfId="6" applyFont="1" applyFill="1" applyBorder="1" applyAlignment="1">
      <alignment horizontal="left" vertical="center" wrapText="1"/>
    </xf>
    <xf numFmtId="0" fontId="12" fillId="0" borderId="19" xfId="6" applyFont="1" applyBorder="1" applyAlignment="1">
      <alignment horizontal="center" wrapText="1"/>
    </xf>
    <xf numFmtId="0" fontId="19" fillId="0" borderId="9" xfId="6" applyFont="1" applyFill="1" applyBorder="1" applyAlignment="1">
      <alignment horizontal="left" vertical="center" wrapText="1"/>
    </xf>
    <xf numFmtId="0" fontId="19" fillId="0" borderId="10" xfId="6" applyFont="1" applyFill="1" applyBorder="1" applyAlignment="1">
      <alignment horizontal="left" vertical="center" wrapText="1"/>
    </xf>
    <xf numFmtId="0" fontId="19" fillId="0" borderId="11" xfId="6" applyFont="1" applyFill="1" applyBorder="1" applyAlignment="1">
      <alignment horizontal="left" vertical="center" wrapText="1"/>
    </xf>
    <xf numFmtId="0" fontId="12" fillId="11" borderId="12" xfId="6" applyFont="1" applyFill="1" applyBorder="1" applyAlignment="1">
      <alignment horizontal="center" wrapText="1"/>
    </xf>
    <xf numFmtId="0" fontId="19" fillId="14" borderId="12" xfId="6" applyFont="1" applyFill="1" applyBorder="1" applyAlignment="1">
      <alignment horizontal="left" vertical="center" wrapText="1"/>
    </xf>
    <xf numFmtId="0" fontId="19" fillId="13" borderId="12" xfId="6" applyFont="1" applyFill="1" applyBorder="1" applyAlignment="1">
      <alignment horizontal="left" vertical="center" wrapText="1"/>
    </xf>
    <xf numFmtId="0" fontId="12" fillId="0" borderId="6" xfId="6" applyFont="1" applyBorder="1" applyAlignment="1">
      <alignment horizontal="center" wrapText="1"/>
    </xf>
    <xf numFmtId="0" fontId="12" fillId="0" borderId="18" xfId="6" applyFont="1" applyBorder="1" applyAlignment="1">
      <alignment horizontal="center" wrapText="1"/>
    </xf>
    <xf numFmtId="0" fontId="12" fillId="0" borderId="8" xfId="6" applyFont="1" applyBorder="1" applyAlignment="1">
      <alignment horizontal="center" wrapText="1"/>
    </xf>
    <xf numFmtId="0" fontId="19" fillId="0" borderId="9" xfId="6" applyFont="1" applyBorder="1" applyAlignment="1">
      <alignment horizontal="left" vertical="top" wrapText="1"/>
    </xf>
    <xf numFmtId="0" fontId="19" fillId="0" borderId="11" xfId="6" applyFont="1" applyBorder="1" applyAlignment="1">
      <alignment horizontal="left" vertical="top" wrapText="1"/>
    </xf>
    <xf numFmtId="0" fontId="12" fillId="0" borderId="9" xfId="6" applyFont="1" applyBorder="1" applyAlignment="1">
      <alignment horizontal="left" vertical="center" wrapText="1"/>
    </xf>
    <xf numFmtId="0" fontId="12" fillId="0" borderId="10" xfId="6" applyFont="1" applyBorder="1" applyAlignment="1">
      <alignment horizontal="left" vertical="center" wrapText="1"/>
    </xf>
    <xf numFmtId="0" fontId="12" fillId="0" borderId="11" xfId="6" applyFont="1" applyBorder="1" applyAlignment="1">
      <alignment horizontal="left" vertical="center" wrapText="1"/>
    </xf>
    <xf numFmtId="49" fontId="16" fillId="11" borderId="14" xfId="6" applyNumberFormat="1" applyFont="1" applyFill="1" applyBorder="1" applyAlignment="1">
      <alignment horizontal="left" vertical="top" wrapText="1"/>
    </xf>
    <xf numFmtId="49" fontId="16" fillId="11" borderId="6" xfId="6" applyNumberFormat="1" applyFont="1" applyFill="1" applyBorder="1" applyAlignment="1">
      <alignment horizontal="left" vertical="top" wrapText="1"/>
    </xf>
    <xf numFmtId="0" fontId="12" fillId="0" borderId="13" xfId="6" applyFont="1" applyBorder="1" applyAlignment="1">
      <alignment horizontal="center" vertical="center" wrapText="1"/>
    </xf>
    <xf numFmtId="0" fontId="12" fillId="0" borderId="0" xfId="6" applyFont="1" applyAlignment="1">
      <alignment horizontal="right" vertical="top" wrapText="1"/>
    </xf>
    <xf numFmtId="0" fontId="15" fillId="0" borderId="2" xfId="6" applyFont="1" applyBorder="1" applyAlignment="1">
      <alignment horizontal="center" vertical="top" wrapText="1"/>
    </xf>
    <xf numFmtId="0" fontId="16" fillId="0" borderId="3" xfId="6" applyFont="1" applyBorder="1" applyAlignment="1">
      <alignment horizontal="center" wrapText="1"/>
    </xf>
    <xf numFmtId="0" fontId="12" fillId="0" borderId="4" xfId="6" applyFont="1" applyBorder="1" applyAlignment="1">
      <alignment horizontal="center" wrapText="1"/>
    </xf>
    <xf numFmtId="0" fontId="12" fillId="0" borderId="5" xfId="6" applyFont="1" applyBorder="1" applyAlignment="1">
      <alignment horizontal="center" wrapText="1"/>
    </xf>
    <xf numFmtId="0" fontId="12" fillId="0" borderId="13" xfId="6" applyFont="1" applyBorder="1" applyAlignment="1">
      <alignment horizontal="center" vertical="top" wrapText="1"/>
    </xf>
    <xf numFmtId="0" fontId="12" fillId="0" borderId="19" xfId="6" applyFont="1" applyBorder="1" applyAlignment="1">
      <alignment horizontal="center" vertical="top" wrapText="1"/>
    </xf>
    <xf numFmtId="0" fontId="12" fillId="0" borderId="9" xfId="6" applyFont="1" applyBorder="1" applyAlignment="1">
      <alignment horizontal="center" vertical="top"/>
    </xf>
    <xf numFmtId="0" fontId="12" fillId="0" borderId="11" xfId="6" applyFont="1" applyBorder="1" applyAlignment="1">
      <alignment horizontal="center" vertical="top"/>
    </xf>
    <xf numFmtId="0" fontId="64" fillId="0" borderId="0" xfId="16" applyFont="1" applyAlignment="1">
      <alignment horizontal="right" vertical="top"/>
    </xf>
    <xf numFmtId="0" fontId="65" fillId="0" borderId="0" xfId="16" applyFont="1" applyAlignment="1">
      <alignment horizontal="center" vertical="top" wrapText="1"/>
    </xf>
    <xf numFmtId="0" fontId="65" fillId="0" borderId="12" xfId="16" applyFont="1" applyBorder="1" applyAlignment="1">
      <alignment horizontal="center" vertical="top" wrapText="1"/>
    </xf>
    <xf numFmtId="0" fontId="67" fillId="0" borderId="2" xfId="16" applyFont="1" applyBorder="1" applyAlignment="1">
      <alignment horizontal="center" vertical="top"/>
    </xf>
    <xf numFmtId="0" fontId="68" fillId="0" borderId="3" xfId="16" applyFont="1" applyBorder="1" applyAlignment="1">
      <alignment horizontal="center"/>
    </xf>
    <xf numFmtId="0" fontId="64" fillId="0" borderId="4" xfId="16" applyFont="1" applyBorder="1" applyAlignment="1">
      <alignment horizontal="center"/>
    </xf>
    <xf numFmtId="0" fontId="64" fillId="0" borderId="5" xfId="16" applyFont="1" applyBorder="1" applyAlignment="1">
      <alignment horizontal="center"/>
    </xf>
    <xf numFmtId="0" fontId="64" fillId="15" borderId="3" xfId="16" applyFont="1" applyFill="1" applyBorder="1" applyAlignment="1">
      <alignment horizontal="center" vertical="top" wrapText="1"/>
    </xf>
    <xf numFmtId="0" fontId="64" fillId="15" borderId="5" xfId="16" applyFont="1" applyFill="1" applyBorder="1" applyAlignment="1">
      <alignment horizontal="center" vertical="top"/>
    </xf>
    <xf numFmtId="0" fontId="64" fillId="15" borderId="5" xfId="16" applyFont="1" applyFill="1" applyBorder="1" applyAlignment="1">
      <alignment horizontal="center" vertical="top" wrapText="1"/>
    </xf>
    <xf numFmtId="49" fontId="68" fillId="17" borderId="3" xfId="16" applyNumberFormat="1" applyFont="1" applyFill="1" applyBorder="1" applyAlignment="1">
      <alignment horizontal="left" vertical="top" wrapText="1"/>
    </xf>
    <xf numFmtId="49" fontId="68" fillId="17" borderId="4" xfId="16" applyNumberFormat="1" applyFont="1" applyFill="1" applyBorder="1" applyAlignment="1">
      <alignment horizontal="left" vertical="top" wrapText="1"/>
    </xf>
    <xf numFmtId="49" fontId="68" fillId="17" borderId="5" xfId="16" applyNumberFormat="1" applyFont="1" applyFill="1" applyBorder="1" applyAlignment="1">
      <alignment horizontal="left" vertical="top" wrapText="1"/>
    </xf>
    <xf numFmtId="0" fontId="64" fillId="0" borderId="9" xfId="16" applyFont="1" applyBorder="1" applyAlignment="1">
      <alignment horizontal="center" vertical="top" wrapText="1"/>
    </xf>
    <xf numFmtId="0" fontId="64" fillId="0" borderId="10" xfId="16" applyFont="1" applyBorder="1" applyAlignment="1">
      <alignment horizontal="center" vertical="top" wrapText="1"/>
    </xf>
    <xf numFmtId="0" fontId="64" fillId="0" borderId="11" xfId="16" applyFont="1" applyBorder="1" applyAlignment="1">
      <alignment horizontal="center" vertical="top" wrapText="1"/>
    </xf>
    <xf numFmtId="0" fontId="64" fillId="17" borderId="3" xfId="16" applyFont="1" applyFill="1" applyBorder="1" applyAlignment="1">
      <alignment horizontal="center" vertical="top" wrapText="1"/>
    </xf>
    <xf numFmtId="0" fontId="64" fillId="17" borderId="5" xfId="16" applyFont="1" applyFill="1" applyBorder="1" applyAlignment="1">
      <alignment horizontal="center" vertical="top" wrapText="1"/>
    </xf>
    <xf numFmtId="0" fontId="64" fillId="18" borderId="3" xfId="16" applyFont="1" applyFill="1" applyBorder="1" applyAlignment="1">
      <alignment horizontal="left" wrapText="1"/>
    </xf>
    <xf numFmtId="0" fontId="64" fillId="18" borderId="4" xfId="16" applyFont="1" applyFill="1" applyBorder="1" applyAlignment="1">
      <alignment horizontal="left" wrapText="1"/>
    </xf>
    <xf numFmtId="0" fontId="64" fillId="18" borderId="5" xfId="16" applyFont="1" applyFill="1" applyBorder="1" applyAlignment="1">
      <alignment horizontal="left" wrapText="1"/>
    </xf>
    <xf numFmtId="0" fontId="72" fillId="18" borderId="3" xfId="16" applyFont="1" applyFill="1" applyBorder="1" applyAlignment="1">
      <alignment horizontal="left" vertical="center" wrapText="1"/>
    </xf>
    <xf numFmtId="0" fontId="72" fillId="18" borderId="4" xfId="16" applyFont="1" applyFill="1" applyBorder="1" applyAlignment="1">
      <alignment horizontal="left" vertical="center" wrapText="1"/>
    </xf>
    <xf numFmtId="0" fontId="72" fillId="18" borderId="5" xfId="16" applyFont="1" applyFill="1" applyBorder="1" applyAlignment="1">
      <alignment horizontal="left" vertical="center" wrapText="1"/>
    </xf>
    <xf numFmtId="0" fontId="68" fillId="17" borderId="7" xfId="16" applyFont="1" applyFill="1" applyBorder="1" applyAlignment="1">
      <alignment horizontal="center" wrapText="1"/>
    </xf>
    <xf numFmtId="0" fontId="64" fillId="17" borderId="18" xfId="16" applyFont="1" applyFill="1" applyBorder="1" applyAlignment="1">
      <alignment horizontal="center" wrapText="1"/>
    </xf>
    <xf numFmtId="0" fontId="68" fillId="17" borderId="3" xfId="16" applyFont="1" applyFill="1" applyBorder="1" applyAlignment="1">
      <alignment horizontal="center" vertical="top" wrapText="1"/>
    </xf>
    <xf numFmtId="0" fontId="64" fillId="17" borderId="3" xfId="16" applyFont="1" applyFill="1" applyBorder="1" applyAlignment="1">
      <alignment horizontal="center"/>
    </xf>
    <xf numFmtId="0" fontId="64" fillId="17" borderId="4" xfId="16" applyFont="1" applyFill="1" applyBorder="1" applyAlignment="1">
      <alignment horizontal="center"/>
    </xf>
    <xf numFmtId="0" fontId="64" fillId="17" borderId="5" xfId="16" applyFont="1" applyFill="1" applyBorder="1" applyAlignment="1">
      <alignment horizontal="center"/>
    </xf>
    <xf numFmtId="0" fontId="64" fillId="0" borderId="6" xfId="16" applyFont="1" applyBorder="1" applyAlignment="1">
      <alignment horizontal="center" vertical="top" wrapText="1"/>
    </xf>
    <xf numFmtId="0" fontId="64" fillId="0" borderId="18" xfId="16" applyFont="1" applyBorder="1" applyAlignment="1">
      <alignment horizontal="center" vertical="top" wrapText="1"/>
    </xf>
    <xf numFmtId="0" fontId="72" fillId="18" borderId="2" xfId="16" applyFont="1" applyFill="1" applyBorder="1" applyAlignment="1">
      <alignment horizontal="left" vertical="center" wrapText="1"/>
    </xf>
    <xf numFmtId="0" fontId="72" fillId="20" borderId="3" xfId="16" applyFont="1" applyFill="1" applyBorder="1" applyAlignment="1">
      <alignment horizontal="left" vertical="center" wrapText="1"/>
    </xf>
    <xf numFmtId="0" fontId="72" fillId="20" borderId="4" xfId="16" applyFont="1" applyFill="1" applyBorder="1" applyAlignment="1">
      <alignment horizontal="left" vertical="center" wrapText="1"/>
    </xf>
    <xf numFmtId="0" fontId="72" fillId="20" borderId="5" xfId="16" applyFont="1" applyFill="1" applyBorder="1" applyAlignment="1">
      <alignment horizontal="left" vertical="center" wrapText="1"/>
    </xf>
    <xf numFmtId="0" fontId="68" fillId="17" borderId="2" xfId="16" applyFont="1" applyFill="1" applyBorder="1" applyAlignment="1">
      <alignment horizontal="center" wrapText="1"/>
    </xf>
    <xf numFmtId="0" fontId="64" fillId="17" borderId="2" xfId="16" applyFont="1" applyFill="1" applyBorder="1" applyAlignment="1">
      <alignment horizontal="center" wrapText="1"/>
    </xf>
    <xf numFmtId="0" fontId="64" fillId="17" borderId="2" xfId="16" applyFont="1" applyFill="1" applyBorder="1" applyAlignment="1">
      <alignment horizontal="center" vertical="top" wrapText="1"/>
    </xf>
    <xf numFmtId="0" fontId="64" fillId="0" borderId="2" xfId="16" applyFont="1" applyBorder="1" applyAlignment="1">
      <alignment horizontal="center" vertical="top" wrapText="1"/>
    </xf>
    <xf numFmtId="0" fontId="68" fillId="17" borderId="2" xfId="16" applyFont="1" applyFill="1" applyBorder="1" applyAlignment="1">
      <alignment horizontal="right"/>
    </xf>
    <xf numFmtId="0" fontId="64" fillId="17" borderId="2" xfId="16" applyFont="1" applyFill="1" applyBorder="1" applyAlignment="1">
      <alignment horizontal="right"/>
    </xf>
    <xf numFmtId="0" fontId="42" fillId="9" borderId="3" xfId="6" applyFont="1" applyFill="1" applyBorder="1" applyAlignment="1">
      <alignment horizontal="center" vertical="top" wrapText="1"/>
    </xf>
    <xf numFmtId="0" fontId="42" fillId="9" borderId="5" xfId="6" applyFont="1" applyFill="1" applyBorder="1" applyAlignment="1">
      <alignment horizontal="center" vertical="top" wrapText="1"/>
    </xf>
    <xf numFmtId="0" fontId="45" fillId="9" borderId="3" xfId="6" applyFont="1" applyFill="1" applyBorder="1" applyAlignment="1">
      <alignment horizontal="center" vertical="top" wrapText="1"/>
    </xf>
    <xf numFmtId="0" fontId="45" fillId="9" borderId="5" xfId="6" applyFont="1" applyFill="1" applyBorder="1" applyAlignment="1">
      <alignment horizontal="center" vertical="top"/>
    </xf>
    <xf numFmtId="0" fontId="45" fillId="9" borderId="5" xfId="6" applyFont="1" applyFill="1" applyBorder="1" applyAlignment="1">
      <alignment horizontal="center" vertical="top" wrapText="1"/>
    </xf>
    <xf numFmtId="0" fontId="86" fillId="0" borderId="6" xfId="6" applyFont="1" applyBorder="1" applyAlignment="1">
      <alignment horizontal="center" vertical="top" wrapText="1"/>
    </xf>
    <xf numFmtId="0" fontId="86" fillId="0" borderId="18" xfId="6" applyFont="1" applyBorder="1" applyAlignment="1">
      <alignment horizontal="center" vertical="top" wrapText="1"/>
    </xf>
    <xf numFmtId="0" fontId="86" fillId="25" borderId="3" xfId="6" applyFont="1" applyFill="1" applyBorder="1" applyAlignment="1">
      <alignment horizontal="left" vertical="center" wrapText="1"/>
    </xf>
    <xf numFmtId="0" fontId="86" fillId="25" borderId="4" xfId="6" applyFont="1" applyFill="1" applyBorder="1" applyAlignment="1">
      <alignment horizontal="left" vertical="center" wrapText="1"/>
    </xf>
    <xf numFmtId="0" fontId="86" fillId="25" borderId="5" xfId="6" applyFont="1" applyFill="1" applyBorder="1" applyAlignment="1">
      <alignment horizontal="left" vertical="center" wrapText="1"/>
    </xf>
    <xf numFmtId="0" fontId="86" fillId="0" borderId="9" xfId="6" applyFont="1" applyBorder="1" applyAlignment="1">
      <alignment horizontal="center" vertical="top" wrapText="1"/>
    </xf>
    <xf numFmtId="0" fontId="86" fillId="0" borderId="10" xfId="6" applyFont="1" applyBorder="1" applyAlignment="1">
      <alignment horizontal="center" vertical="top" wrapText="1"/>
    </xf>
    <xf numFmtId="0" fontId="86" fillId="0" borderId="11" xfId="6" applyFont="1" applyBorder="1" applyAlignment="1">
      <alignment horizontal="center" vertical="top" wrapText="1"/>
    </xf>
    <xf numFmtId="0" fontId="88" fillId="23" borderId="2" xfId="6" applyFont="1" applyFill="1" applyBorder="1" applyAlignment="1">
      <alignment horizontal="right"/>
    </xf>
    <xf numFmtId="0" fontId="86" fillId="23" borderId="2" xfId="6" applyFont="1" applyFill="1" applyBorder="1" applyAlignment="1">
      <alignment horizontal="right"/>
    </xf>
    <xf numFmtId="0" fontId="88" fillId="23" borderId="7" xfId="6" applyFont="1" applyFill="1" applyBorder="1" applyAlignment="1">
      <alignment horizontal="center" wrapText="1"/>
    </xf>
    <xf numFmtId="0" fontId="86" fillId="23" borderId="18" xfId="6" applyFont="1" applyFill="1" applyBorder="1" applyAlignment="1">
      <alignment horizontal="center" wrapText="1"/>
    </xf>
    <xf numFmtId="0" fontId="88" fillId="23" borderId="3" xfId="6" applyFont="1" applyFill="1" applyBorder="1" applyAlignment="1">
      <alignment horizontal="center" vertical="top" wrapText="1"/>
    </xf>
    <xf numFmtId="0" fontId="86" fillId="23" borderId="5" xfId="6" applyFont="1" applyFill="1" applyBorder="1" applyAlignment="1">
      <alignment horizontal="center" vertical="top" wrapText="1"/>
    </xf>
    <xf numFmtId="0" fontId="86" fillId="23" borderId="3" xfId="6" applyFont="1" applyFill="1" applyBorder="1" applyAlignment="1">
      <alignment horizontal="center"/>
    </xf>
    <xf numFmtId="0" fontId="86" fillId="23" borderId="4" xfId="6" applyFont="1" applyFill="1" applyBorder="1" applyAlignment="1">
      <alignment horizontal="center"/>
    </xf>
    <xf numFmtId="0" fontId="86" fillId="23" borderId="5" xfId="6" applyFont="1" applyFill="1" applyBorder="1" applyAlignment="1">
      <alignment horizontal="center"/>
    </xf>
    <xf numFmtId="0" fontId="86" fillId="24" borderId="2" xfId="6" applyFont="1" applyFill="1" applyBorder="1" applyAlignment="1">
      <alignment horizontal="left" vertical="center" wrapText="1"/>
    </xf>
    <xf numFmtId="0" fontId="86" fillId="24" borderId="3" xfId="6" applyFont="1" applyFill="1" applyBorder="1" applyAlignment="1">
      <alignment horizontal="left" vertical="center" wrapText="1"/>
    </xf>
    <xf numFmtId="0" fontId="86" fillId="24" borderId="4" xfId="6" applyFont="1" applyFill="1" applyBorder="1" applyAlignment="1">
      <alignment horizontal="left" vertical="center" wrapText="1"/>
    </xf>
    <xf numFmtId="0" fontId="86" fillId="24" borderId="5" xfId="6" applyFont="1" applyFill="1" applyBorder="1" applyAlignment="1">
      <alignment horizontal="left" vertical="center" wrapText="1"/>
    </xf>
    <xf numFmtId="0" fontId="88" fillId="23" borderId="2" xfId="6" applyFont="1" applyFill="1" applyBorder="1" applyAlignment="1">
      <alignment horizontal="center" wrapText="1"/>
    </xf>
    <xf numFmtId="0" fontId="86" fillId="23" borderId="2" xfId="6" applyFont="1" applyFill="1" applyBorder="1" applyAlignment="1">
      <alignment horizontal="center" wrapText="1"/>
    </xf>
    <xf numFmtId="0" fontId="86" fillId="23" borderId="2" xfId="6" applyFont="1" applyFill="1" applyBorder="1" applyAlignment="1">
      <alignment horizontal="center" vertical="top" wrapText="1"/>
    </xf>
    <xf numFmtId="0" fontId="86" fillId="0" borderId="2" xfId="6" applyFont="1" applyBorder="1" applyAlignment="1">
      <alignment horizontal="center" vertical="top" wrapText="1"/>
    </xf>
    <xf numFmtId="49" fontId="88" fillId="23" borderId="3" xfId="6" applyNumberFormat="1" applyFont="1" applyFill="1" applyBorder="1" applyAlignment="1">
      <alignment horizontal="left" vertical="top" wrapText="1"/>
    </xf>
    <xf numFmtId="49" fontId="88" fillId="23" borderId="4" xfId="6" applyNumberFormat="1" applyFont="1" applyFill="1" applyBorder="1" applyAlignment="1">
      <alignment horizontal="left" vertical="top" wrapText="1"/>
    </xf>
    <xf numFmtId="49" fontId="88" fillId="23" borderId="5" xfId="6" applyNumberFormat="1" applyFont="1" applyFill="1" applyBorder="1" applyAlignment="1">
      <alignment horizontal="left" vertical="top" wrapText="1"/>
    </xf>
    <xf numFmtId="0" fontId="86" fillId="23" borderId="3" xfId="6" applyFont="1" applyFill="1" applyBorder="1" applyAlignment="1">
      <alignment horizontal="center" vertical="top" wrapText="1"/>
    </xf>
    <xf numFmtId="0" fontId="86" fillId="24" borderId="3" xfId="6" applyFont="1" applyFill="1" applyBorder="1" applyAlignment="1">
      <alignment horizontal="left" wrapText="1"/>
    </xf>
    <xf numFmtId="0" fontId="86" fillId="24" borderId="4" xfId="6" applyFont="1" applyFill="1" applyBorder="1" applyAlignment="1">
      <alignment horizontal="left" wrapText="1"/>
    </xf>
    <xf numFmtId="0" fontId="86" fillId="24" borderId="5" xfId="6" applyFont="1" applyFill="1" applyBorder="1" applyAlignment="1">
      <alignment horizontal="left" wrapText="1"/>
    </xf>
    <xf numFmtId="0" fontId="86" fillId="0" borderId="0" xfId="6" applyFont="1" applyAlignment="1">
      <alignment horizontal="right" vertical="top"/>
    </xf>
    <xf numFmtId="0" fontId="87" fillId="0" borderId="2" xfId="6" applyFont="1" applyBorder="1" applyAlignment="1">
      <alignment horizontal="center" vertical="top"/>
    </xf>
    <xf numFmtId="0" fontId="88" fillId="0" borderId="3" xfId="6" applyFont="1" applyBorder="1" applyAlignment="1">
      <alignment horizontal="center"/>
    </xf>
    <xf numFmtId="0" fontId="86" fillId="0" borderId="4" xfId="6" applyFont="1" applyBorder="1" applyAlignment="1">
      <alignment horizontal="center"/>
    </xf>
    <xf numFmtId="0" fontId="86" fillId="0" borderId="5" xfId="6" applyFont="1" applyBorder="1" applyAlignment="1">
      <alignment horizontal="center"/>
    </xf>
    <xf numFmtId="0" fontId="86" fillId="21" borderId="3" xfId="6" applyFont="1" applyFill="1" applyBorder="1" applyAlignment="1">
      <alignment horizontal="center" vertical="top" wrapText="1"/>
    </xf>
    <xf numFmtId="0" fontId="86" fillId="21" borderId="5" xfId="6" applyFont="1" applyFill="1" applyBorder="1" applyAlignment="1">
      <alignment horizontal="center" vertical="top"/>
    </xf>
    <xf numFmtId="0" fontId="86" fillId="21" borderId="5" xfId="6" applyFont="1" applyFill="1" applyBorder="1" applyAlignment="1">
      <alignment horizontal="center" vertical="top" wrapText="1"/>
    </xf>
    <xf numFmtId="0" fontId="72" fillId="0" borderId="28" xfId="19" applyFont="1" applyBorder="1" applyAlignment="1">
      <alignment horizontal="center" vertical="top" wrapText="1"/>
    </xf>
    <xf numFmtId="0" fontId="92" fillId="0" borderId="29" xfId="19" applyFont="1" applyBorder="1"/>
    <xf numFmtId="0" fontId="95" fillId="30" borderId="22" xfId="19" applyFont="1" applyFill="1" applyBorder="1" applyAlignment="1">
      <alignment horizontal="left" vertical="center" wrapText="1"/>
    </xf>
    <xf numFmtId="0" fontId="92" fillId="0" borderId="23" xfId="19" applyFont="1" applyBorder="1"/>
    <xf numFmtId="0" fontId="92" fillId="0" borderId="24" xfId="19" applyFont="1" applyBorder="1"/>
    <xf numFmtId="0" fontId="72" fillId="0" borderId="21" xfId="19" applyFont="1" applyBorder="1" applyAlignment="1">
      <alignment horizontal="center" vertical="top" wrapText="1"/>
    </xf>
    <xf numFmtId="0" fontId="92" fillId="0" borderId="25" xfId="19" applyFont="1" applyBorder="1"/>
    <xf numFmtId="0" fontId="92" fillId="0" borderId="26" xfId="19" applyFont="1" applyBorder="1"/>
    <xf numFmtId="0" fontId="68" fillId="28" borderId="22" xfId="19" applyFont="1" applyFill="1" applyBorder="1" applyAlignment="1">
      <alignment horizontal="right"/>
    </xf>
    <xf numFmtId="0" fontId="68" fillId="28" borderId="30" xfId="19" applyFont="1" applyFill="1" applyBorder="1" applyAlignment="1">
      <alignment horizontal="center" wrapText="1"/>
    </xf>
    <xf numFmtId="0" fontId="68" fillId="28" borderId="22" xfId="19" applyFont="1" applyFill="1" applyBorder="1" applyAlignment="1">
      <alignment horizontal="center" vertical="top" wrapText="1"/>
    </xf>
    <xf numFmtId="0" fontId="72" fillId="28" borderId="22" xfId="19" applyFont="1" applyFill="1" applyBorder="1" applyAlignment="1">
      <alignment horizontal="center"/>
    </xf>
    <xf numFmtId="0" fontId="95" fillId="29" borderId="22" xfId="19" applyFont="1" applyFill="1" applyBorder="1" applyAlignment="1">
      <alignment horizontal="left" vertical="center" wrapText="1"/>
    </xf>
    <xf numFmtId="0" fontId="68" fillId="28" borderId="22" xfId="19" applyFont="1" applyFill="1" applyBorder="1" applyAlignment="1">
      <alignment horizontal="center" wrapText="1"/>
    </xf>
    <xf numFmtId="0" fontId="72" fillId="28" borderId="22" xfId="19" applyFont="1" applyFill="1" applyBorder="1" applyAlignment="1">
      <alignment horizontal="center" vertical="top" wrapText="1"/>
    </xf>
    <xf numFmtId="49" fontId="68" fillId="28" borderId="22" xfId="19" applyNumberFormat="1" applyFont="1" applyFill="1" applyBorder="1" applyAlignment="1">
      <alignment horizontal="left" vertical="top" wrapText="1"/>
    </xf>
    <xf numFmtId="0" fontId="72" fillId="29" borderId="22" xfId="19" applyFont="1" applyFill="1" applyBorder="1" applyAlignment="1">
      <alignment horizontal="left" wrapText="1"/>
    </xf>
    <xf numFmtId="0" fontId="72" fillId="0" borderId="0" xfId="19" applyFont="1" applyAlignment="1">
      <alignment horizontal="right" vertical="top"/>
    </xf>
    <xf numFmtId="0" fontId="92" fillId="0" borderId="0" xfId="19" applyFont="1" applyAlignment="1"/>
    <xf numFmtId="0" fontId="65" fillId="0" borderId="0" xfId="19" applyFont="1" applyAlignment="1">
      <alignment horizontal="center" vertical="top" wrapText="1"/>
    </xf>
    <xf numFmtId="0" fontId="92" fillId="0" borderId="20" xfId="19" applyFont="1" applyBorder="1"/>
    <xf numFmtId="0" fontId="93" fillId="0" borderId="21" xfId="19" applyFont="1" applyBorder="1" applyAlignment="1">
      <alignment horizontal="center" vertical="top"/>
    </xf>
    <xf numFmtId="0" fontId="68" fillId="0" borderId="22" xfId="19" applyFont="1" applyBorder="1" applyAlignment="1">
      <alignment horizontal="center"/>
    </xf>
    <xf numFmtId="0" fontId="72" fillId="26" borderId="22" xfId="19" applyFont="1" applyFill="1" applyBorder="1" applyAlignment="1">
      <alignment horizontal="center" vertical="top" wrapText="1"/>
    </xf>
  </cellXfs>
  <cellStyles count="21">
    <cellStyle name="20% — акцент5" xfId="4" builtinId="46"/>
    <cellStyle name="40% — акцент6" xfId="5" builtinId="51"/>
    <cellStyle name="Гиперссылка" xfId="7" builtinId="8"/>
    <cellStyle name="Гиперссылка 10" xfId="17" xr:uid="{00000000-0005-0000-0000-000003000000}"/>
    <cellStyle name="Гиперссылка 11" xfId="18" xr:uid="{00000000-0005-0000-0000-000004000000}"/>
    <cellStyle name="Гиперссылка 12" xfId="20" xr:uid="{00000000-0005-0000-0000-000005000000}"/>
    <cellStyle name="Гиперссылка 2" xfId="8" xr:uid="{00000000-0005-0000-0000-000006000000}"/>
    <cellStyle name="Гиперссылка 3" xfId="9" xr:uid="{00000000-0005-0000-0000-000007000000}"/>
    <cellStyle name="Гиперссылка 4" xfId="10" xr:uid="{00000000-0005-0000-0000-000008000000}"/>
    <cellStyle name="Гиперссылка 5" xfId="11" xr:uid="{00000000-0005-0000-0000-000009000000}"/>
    <cellStyle name="Гиперссылка 6" xfId="12" xr:uid="{00000000-0005-0000-0000-00000A000000}"/>
    <cellStyle name="Гиперссылка 7" xfId="13" xr:uid="{00000000-0005-0000-0000-00000B000000}"/>
    <cellStyle name="Гиперссылка 8" xfId="14" xr:uid="{00000000-0005-0000-0000-00000C000000}"/>
    <cellStyle name="Гиперссылка 9" xfId="15" xr:uid="{00000000-0005-0000-0000-00000D000000}"/>
    <cellStyle name="Обычный" xfId="0" builtinId="0"/>
    <cellStyle name="Обычный 2" xfId="6" xr:uid="{00000000-0005-0000-0000-00000F000000}"/>
    <cellStyle name="Обычный 3" xfId="16" xr:uid="{00000000-0005-0000-0000-000010000000}"/>
    <cellStyle name="Обычный 4" xfId="19" xr:uid="{00000000-0005-0000-0000-000011000000}"/>
    <cellStyle name="Плохой" xfId="2" builtinId="27"/>
    <cellStyle name="Примечание" xfId="3" builtinId="1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://tom-zorkalcevo.dou.tomsk.ru/wp-content/uploads/2021/12/OOP-2021-2022.pdf" TargetMode="External"/><Relationship Id="rId21" Type="http://schemas.openxmlformats.org/officeDocument/2006/relationships/hyperlink" Target="http://tom-zorkalcevo.dou.tomsk.ru/wp-content/uploads/2020/11/polozhenie-o-vzaim.-s-semej-i-vospitannikami.pdf" TargetMode="External"/><Relationship Id="rId42" Type="http://schemas.openxmlformats.org/officeDocument/2006/relationships/hyperlink" Target="http://tom-zorkalcevo.dou.tomsk.ru/wp-content/uploads/2021/12/Struktura-programmy-innov.plashhadki.pdf" TargetMode="External"/><Relationship Id="rId63" Type="http://schemas.openxmlformats.org/officeDocument/2006/relationships/hyperlink" Target="http://tom-zorkalcevo.dou.tomsk.ru/wp-content/uploads/2021/12/AOP-ZPR-2021-2022.pdf" TargetMode="External"/><Relationship Id="rId84" Type="http://schemas.openxmlformats.org/officeDocument/2006/relationships/hyperlink" Target="http://tom-zorkalcevo.dou.tomsk.ru/wp-content/uploads/2021/12/OOP-2021-2022.pdf" TargetMode="External"/><Relationship Id="rId138" Type="http://schemas.openxmlformats.org/officeDocument/2006/relationships/hyperlink" Target="http://tom-zorkalcevo.dou.tomsk.ru/wp-content/uploads/2021/09/Programma-vospitaniya.pdf" TargetMode="External"/><Relationship Id="rId159" Type="http://schemas.openxmlformats.org/officeDocument/2006/relationships/hyperlink" Target="http://tom-zorkalcevo.dou.tomsk.ru/wp-content/uploads/2021/12/Polozhenie-po-obesp.kompleks.bezopasnosti.pdf" TargetMode="External"/><Relationship Id="rId107" Type="http://schemas.openxmlformats.org/officeDocument/2006/relationships/hyperlink" Target="https://firo.ranepa.ru/obrazovanie/fgos/95-partsialnye-obrazovatelnye-programmy/496-cvetniye-ladoshki" TargetMode="External"/><Relationship Id="rId11" Type="http://schemas.openxmlformats.org/officeDocument/2006/relationships/hyperlink" Target="http://tom-zorkalcevo.dou.tomsk.ru/wp-content/uploads/2021/12/IKT-v-DOU.pdf" TargetMode="External"/><Relationship Id="rId32" Type="http://schemas.openxmlformats.org/officeDocument/2006/relationships/hyperlink" Target="http://tom-zorkalcevo.dou.tomsk.ru/materialno-tehnicheskoe-obespechenie-i-osnashhyonnost-obrazovatelnogo-protsessa/" TargetMode="External"/><Relationship Id="rId53" Type="http://schemas.openxmlformats.org/officeDocument/2006/relationships/hyperlink" Target="http://tom-zorkalcevo.dou.tomsk.ru/wp-content/uploads/2021/09/Programma-vospitaniya.pdf" TargetMode="External"/><Relationship Id="rId74" Type="http://schemas.openxmlformats.org/officeDocument/2006/relationships/hyperlink" Target="http://tom-zorkalcevo.dou.tomsk.ru/wp-content/uploads/2021/12/Struktura-programmy-innov.plashhadki.pdf" TargetMode="External"/><Relationship Id="rId128" Type="http://schemas.openxmlformats.org/officeDocument/2006/relationships/hyperlink" Target="http://tom-zorkalcevo.dou.tomsk.ru/wp-content/uploads/2021/12/SHtatnoe-raspisanie-na-01.09.2021-g..pdf" TargetMode="External"/><Relationship Id="rId149" Type="http://schemas.openxmlformats.org/officeDocument/2006/relationships/hyperlink" Target="http://tom-zorkalcevo.dou.tomsk.ru/wp-content/uploads/2021/12/Polozhenie-o-tek.kontrole-za-sost.zdorovya.pdf" TargetMode="External"/><Relationship Id="rId5" Type="http://schemas.openxmlformats.org/officeDocument/2006/relationships/hyperlink" Target="http://tom-zorkalcevo.dou.tomsk.ru/wp-content/uploads/2021/07/doc00679220210712084600.pdf" TargetMode="External"/><Relationship Id="rId95" Type="http://schemas.openxmlformats.org/officeDocument/2006/relationships/hyperlink" Target="http://tom-zorkalcevo.dou.tomsk.ru/obuchenie-gramote/" TargetMode="External"/><Relationship Id="rId160" Type="http://schemas.openxmlformats.org/officeDocument/2006/relationships/hyperlink" Target="http://tom-zorkalcevo.dou.tomsk.ru/wp-content/uploads/2021/12/Polozhenie-po-obesp.kompleks.bezopasnosti.pdf" TargetMode="External"/><Relationship Id="rId22" Type="http://schemas.openxmlformats.org/officeDocument/2006/relationships/hyperlink" Target="http://tom-zorkalcevo.dou.tomsk.ru/wp-content/uploads/2021/12/polozhenie-o-formirovanii-KGN.pdf" TargetMode="External"/><Relationship Id="rId43" Type="http://schemas.openxmlformats.org/officeDocument/2006/relationships/hyperlink" Target="https://firo.ranepa.ru/obrazovanie/fgos/95-partsialnye-obrazovatelnye-programmy/479-programma-stem-obrazovanie-detej-doshkolnogo-i-mladshego-shkolnogo-vozrasta" TargetMode="External"/><Relationship Id="rId64" Type="http://schemas.openxmlformats.org/officeDocument/2006/relationships/hyperlink" Target="http://tom-zorkalcevo.dou.tomsk.ru/wp-content/uploads/2021/11/AOP-TNR-2021-2022.pdf" TargetMode="External"/><Relationship Id="rId118" Type="http://schemas.openxmlformats.org/officeDocument/2006/relationships/hyperlink" Target="http://tom-zorkalcevo.dou.tomsk.ru/wp-content/uploads/2021/12/Prilozheniya-k-OOP-DOU.pdf" TargetMode="External"/><Relationship Id="rId139" Type="http://schemas.openxmlformats.org/officeDocument/2006/relationships/hyperlink" Target="http://tom-zorkalcevo.dou.tomsk.ru/wp-content/uploads/2021/12/polozhenie-o-formirovanii-KGN.pdf" TargetMode="External"/><Relationship Id="rId85" Type="http://schemas.openxmlformats.org/officeDocument/2006/relationships/hyperlink" Target="http://tom-zorkalcevo.dou.tomsk.ru/wp-content/uploads/2021/12/Prilozheniya-k-OOP-DOU.pdf" TargetMode="External"/><Relationship Id="rId150" Type="http://schemas.openxmlformats.org/officeDocument/2006/relationships/hyperlink" Target="http://tom-zorkalcevo.dou.tomsk.ru/wp-content/uploads/2021/10/Polozhenie-o-brakerazhnoj-komissii.pdf" TargetMode="External"/><Relationship Id="rId12" Type="http://schemas.openxmlformats.org/officeDocument/2006/relationships/hyperlink" Target="http://tom-zorkalcevo.dou.tomsk.ru/informatsionno-obrazovatelnyie-resursyi/" TargetMode="External"/><Relationship Id="rId17" Type="http://schemas.openxmlformats.org/officeDocument/2006/relationships/hyperlink" Target="http://tom-zorkalcevo.dou.tomsk.ru/materialno-tehnicheskoe-obespechenie-i-osnashhyonnost-obrazovatelnogo-protsessa/" TargetMode="External"/><Relationship Id="rId33" Type="http://schemas.openxmlformats.org/officeDocument/2006/relationships/hyperlink" Target="http://tom-zorkalcevo.dou.tomsk.ru/zanyatiya-po-multiplikatsii/" TargetMode="External"/><Relationship Id="rId38" Type="http://schemas.openxmlformats.org/officeDocument/2006/relationships/hyperlink" Target="http://tom-zorkalcevo.dou.tomsk.ru/wp-content/uploads/2021/09/Programma-vospitaniya.pdf" TargetMode="External"/><Relationship Id="rId59" Type="http://schemas.openxmlformats.org/officeDocument/2006/relationships/hyperlink" Target="http://tom-zorkalcevo.dou.tomsk.ru/wp-content/uploads/2021/12/polozhenie-ob-individualizatsii-obr.-protsessa.pdf" TargetMode="External"/><Relationship Id="rId103" Type="http://schemas.openxmlformats.org/officeDocument/2006/relationships/hyperlink" Target="http://tom-zorkalcevo.dou.tomsk.ru/wp-content/uploads/2021/12/Prilozheniya-k-OOP-DOU.pdf" TargetMode="External"/><Relationship Id="rId108" Type="http://schemas.openxmlformats.org/officeDocument/2006/relationships/hyperlink" Target="https://firo.ranepa.ru/obrazovanie/fgos/95-partsialnye-obrazovatelnye-programmy/496-cvetniye-ladoshki" TargetMode="External"/><Relationship Id="rId124" Type="http://schemas.openxmlformats.org/officeDocument/2006/relationships/hyperlink" Target="http://tom-zorkalcevo.dou.tomsk.ru/wp-content/uploads/2021/12/OOP-2021-2022.pdf" TargetMode="External"/><Relationship Id="rId129" Type="http://schemas.openxmlformats.org/officeDocument/2006/relationships/hyperlink" Target="http://tom-zorkalcevo.dou.tomsk.ru/wp-content/uploads/2021/12/Metodicheskoe-obesp.-OOP.pdf" TargetMode="External"/><Relationship Id="rId54" Type="http://schemas.openxmlformats.org/officeDocument/2006/relationships/hyperlink" Target="http://tom-zorkalcevo.dou.tomsk.ru/nash-kollektiv/" TargetMode="External"/><Relationship Id="rId70" Type="http://schemas.openxmlformats.org/officeDocument/2006/relationships/hyperlink" Target="http://tom-zorkalcevo.dou.tomsk.ru/wp-content/uploads/2021/12/fg_parcialnaja_programma.pdf" TargetMode="External"/><Relationship Id="rId75" Type="http://schemas.openxmlformats.org/officeDocument/2006/relationships/hyperlink" Target="http://tom-zorkalcevo.dou.tomsk.ru/wp-content/uploads/2021/12/Struktura-programmy-innov.plashhadki.pdf" TargetMode="External"/><Relationship Id="rId91" Type="http://schemas.openxmlformats.org/officeDocument/2006/relationships/hyperlink" Target="http://tom-zorkalcevo.dou.tomsk.ru/wp-content/uploads/2021/12/Prilozheniya-k-OOP-DOU.pdf" TargetMode="External"/><Relationship Id="rId96" Type="http://schemas.openxmlformats.org/officeDocument/2006/relationships/hyperlink" Target="http://tom-zorkalcevo.dou.tomsk.ru/wp-content/uploads/2021/12/Struktura-programmy-innov.plashhadki.pdf" TargetMode="External"/><Relationship Id="rId140" Type="http://schemas.openxmlformats.org/officeDocument/2006/relationships/hyperlink" Target="http://tom-zorkalcevo.dou.tomsk.ru/wp-content/uploads/2021/12/Struktura-programmy-innov.plashhadki.pdf" TargetMode="External"/><Relationship Id="rId145" Type="http://schemas.openxmlformats.org/officeDocument/2006/relationships/hyperlink" Target="http://tom-zorkalcevo.dou.tomsk.ru/wp-content/uploads/2021/12/OOP-2021-2022.pdf" TargetMode="External"/><Relationship Id="rId161" Type="http://schemas.openxmlformats.org/officeDocument/2006/relationships/hyperlink" Target="http://tom-zorkalcevo.dou.tomsk.ru/wp-content/uploads/2021/12/Polozhenie-po-obesp.kompleks.bezopasnosti.pdf" TargetMode="External"/><Relationship Id="rId166" Type="http://schemas.openxmlformats.org/officeDocument/2006/relationships/hyperlink" Target="http://tom-zorkalcevo.dou.tomsk.ru/wp-content/uploads/2021/12/Polozhenie-o-tek.kontrole-za-sost.zdorovya.pdf" TargetMode="External"/><Relationship Id="rId1" Type="http://schemas.openxmlformats.org/officeDocument/2006/relationships/hyperlink" Target="http://tom-zorkalcevo.dou.tomsk.ru/obrazovanie/" TargetMode="External"/><Relationship Id="rId6" Type="http://schemas.openxmlformats.org/officeDocument/2006/relationships/hyperlink" Target="http://tom-zorkalcevo.dou.tomsk.ru/nash-kollektiv/" TargetMode="External"/><Relationship Id="rId23" Type="http://schemas.openxmlformats.org/officeDocument/2006/relationships/hyperlink" Target="http://tom-zorkalcevo.dou.tomsk.ru/pitanie/" TargetMode="External"/><Relationship Id="rId28" Type="http://schemas.openxmlformats.org/officeDocument/2006/relationships/hyperlink" Target="http://tom-zorkalcevo.dou.tomsk.ru/wp-content/uploads/2021/09/Programma-vospitaniya.pdf" TargetMode="External"/><Relationship Id="rId49" Type="http://schemas.openxmlformats.org/officeDocument/2006/relationships/hyperlink" Target="http://tom-zorkalcevo.dou.tomsk.ru/obrazovanie/" TargetMode="External"/><Relationship Id="rId114" Type="http://schemas.openxmlformats.org/officeDocument/2006/relationships/hyperlink" Target="http://tom-zorkalcevo.dou.tomsk.ru/wp-content/uploads/2021/12/OOP-2021-2022.pdf" TargetMode="External"/><Relationship Id="rId119" Type="http://schemas.openxmlformats.org/officeDocument/2006/relationships/hyperlink" Target="http://tom-zorkalcevo.dou.tomsk.ru/wp-content/uploads/2021/09/Programma-vospitaniya.pdf" TargetMode="External"/><Relationship Id="rId44" Type="http://schemas.openxmlformats.org/officeDocument/2006/relationships/hyperlink" Target="http://tom-zorkalcevo.dou.tomsk.ru/wp-content/uploads/2021/12/YUnyj-ekolog-Nikolaeva.pdf" TargetMode="External"/><Relationship Id="rId60" Type="http://schemas.openxmlformats.org/officeDocument/2006/relationships/hyperlink" Target="http://tom-zorkalcevo.dou.tomsk.ru/wp-content/uploads/2021/12/polozhenie-ob-organizatsii-inklyuzivnogo-vospitaniya-1.pdf" TargetMode="External"/><Relationship Id="rId65" Type="http://schemas.openxmlformats.org/officeDocument/2006/relationships/hyperlink" Target="http://tom-zorkalcevo.dou.tomsk.ru/wp-content/uploads/2021/12/AOP-po-zreniyu-2021-2022.pdf" TargetMode="External"/><Relationship Id="rId81" Type="http://schemas.openxmlformats.org/officeDocument/2006/relationships/hyperlink" Target="http://tom-zorkalcevo.dou.tomsk.ru/wp-content/uploads/2021/12/OOP-2021-2022.pdf" TargetMode="External"/><Relationship Id="rId86" Type="http://schemas.openxmlformats.org/officeDocument/2006/relationships/hyperlink" Target="http://tom-zorkalcevo.dou.tomsk.ru/wp-content/uploads/2021/12/Struktura-programmy-innov.plashhadki.pdf" TargetMode="External"/><Relationship Id="rId130" Type="http://schemas.openxmlformats.org/officeDocument/2006/relationships/hyperlink" Target="http://tom-zorkalcevo.dou.tomsk.ru/wp-content/uploads/2021/12/Bibliotechno-inf.obesp..pdf" TargetMode="External"/><Relationship Id="rId135" Type="http://schemas.openxmlformats.org/officeDocument/2006/relationships/hyperlink" Target="http://tom-zorkalcevo.dou.tomsk.ru/wp-content/uploads/2021/12/OOP-2021-2022.pdf" TargetMode="External"/><Relationship Id="rId151" Type="http://schemas.openxmlformats.org/officeDocument/2006/relationships/hyperlink" Target="http://tom-zorkalcevo.dou.tomsk.ru/wp-content/uploads/2021/12/Polozhenie-po-OT-i-obespecheniyu-bezopasnosti-1.pdf" TargetMode="External"/><Relationship Id="rId156" Type="http://schemas.openxmlformats.org/officeDocument/2006/relationships/hyperlink" Target="http://tom-zorkalcevo.dou.tomsk.ru/wp-content/uploads/2021/12/polozhenie-o-vnutrennej-sistemy-kachestva.pdf" TargetMode="External"/><Relationship Id="rId13" Type="http://schemas.openxmlformats.org/officeDocument/2006/relationships/hyperlink" Target="https://bus.gov.ru/" TargetMode="External"/><Relationship Id="rId18" Type="http://schemas.openxmlformats.org/officeDocument/2006/relationships/hyperlink" Target="http://tom-zorkalcevo.dou.tomsk.ru/wp-content/uploads/2021/09/Programma-vospitaniya.pdf" TargetMode="External"/><Relationship Id="rId39" Type="http://schemas.openxmlformats.org/officeDocument/2006/relationships/hyperlink" Target="http://tom-zorkalcevo.dou.tomsk.ru/zanyatiya-po-multiplikatsii/" TargetMode="External"/><Relationship Id="rId109" Type="http://schemas.openxmlformats.org/officeDocument/2006/relationships/hyperlink" Target="http://tom-zorkalcevo.dou.tomsk.ru/wp-content/uploads/2021/12/OOP-2021-2022.pdf" TargetMode="External"/><Relationship Id="rId34" Type="http://schemas.openxmlformats.org/officeDocument/2006/relationships/hyperlink" Target="http://tom-zorkalcevo.dou.tomsk.ru/wp-content/uploads/2021/12/OOP-2021-2022.pdf" TargetMode="External"/><Relationship Id="rId50" Type="http://schemas.openxmlformats.org/officeDocument/2006/relationships/hyperlink" Target="http://tom-zorkalcevo.dou.tomsk.ru/wp-content/uploads/2021/12/Reglament-vzaimodejstviya-s-dr.-org.-1.pdf" TargetMode="External"/><Relationship Id="rId55" Type="http://schemas.openxmlformats.org/officeDocument/2006/relationships/hyperlink" Target="http://tom-zorkalcevo.dou.tomsk.ru/" TargetMode="External"/><Relationship Id="rId76" Type="http://schemas.openxmlformats.org/officeDocument/2006/relationships/hyperlink" Target="http://tom-zorkalcevo.dou.tomsk.ru/wp-content/uploads/2021/12/Prilozheniya-k-OOP-DOU.pdf" TargetMode="External"/><Relationship Id="rId97" Type="http://schemas.openxmlformats.org/officeDocument/2006/relationships/hyperlink" Target="http://tom-zorkalcevo.dou.tomsk.ru/wp-content/uploads/2021/12/OOP-2021-2022.pdf" TargetMode="External"/><Relationship Id="rId104" Type="http://schemas.openxmlformats.org/officeDocument/2006/relationships/hyperlink" Target="http://tom-zorkalcevo.dou.tomsk.ru/wp-content/uploads/2021/12/OOP-2021-2022.pdf" TargetMode="External"/><Relationship Id="rId120" Type="http://schemas.openxmlformats.org/officeDocument/2006/relationships/hyperlink" Target="http://tom-zorkalcevo.dou.tomsk.ru/wp-content/uploads/2021/12/OOP-2021-2022.pdf" TargetMode="External"/><Relationship Id="rId125" Type="http://schemas.openxmlformats.org/officeDocument/2006/relationships/hyperlink" Target="http://tom-zorkalcevo.dou.tomsk.ru/wp-content/uploads/2021/12/Prilozheniya-k-OOP-DOU.pdf" TargetMode="External"/><Relationship Id="rId141" Type="http://schemas.openxmlformats.org/officeDocument/2006/relationships/hyperlink" Target="http://tom-zorkalcevo.dou.tomsk.ru/wp-content/uploads/2021/12/IKT-v-DOU.pdf" TargetMode="External"/><Relationship Id="rId146" Type="http://schemas.openxmlformats.org/officeDocument/2006/relationships/hyperlink" Target="http://tom-zorkalcevo.dou.tomsk.ru/wp-content/uploads/2021/09/Programma-vospitaniya.pdf" TargetMode="External"/><Relationship Id="rId167" Type="http://schemas.openxmlformats.org/officeDocument/2006/relationships/printerSettings" Target="../printerSettings/printerSettings9.bin"/><Relationship Id="rId7" Type="http://schemas.openxmlformats.org/officeDocument/2006/relationships/hyperlink" Target="http://tom-zorkalcevo.dou.tomsk.ru/wp-content/uploads/2021/09/Godovoj-plan-raboty-2021-2022.pdf" TargetMode="External"/><Relationship Id="rId71" Type="http://schemas.openxmlformats.org/officeDocument/2006/relationships/hyperlink" Target="http://tom-zorkalcevo.dou.tomsk.ru/wp-content/uploads/2021/12/Prilozheniya-k-OOP-DOU.pdf" TargetMode="External"/><Relationship Id="rId92" Type="http://schemas.openxmlformats.org/officeDocument/2006/relationships/hyperlink" Target="http://tom-zorkalcevo.dou.tomsk.ru/wp-content/uploads/2021/12/Struktura-programmy-innov.plashhadki.pdf" TargetMode="External"/><Relationship Id="rId162" Type="http://schemas.openxmlformats.org/officeDocument/2006/relationships/hyperlink" Target="http://tom-zorkalcevo.dou.tomsk.ru/wp-content/uploads/2021/12/Polozhenie-ob-org.med.obsluzhivaniya.pdf" TargetMode="External"/><Relationship Id="rId2" Type="http://schemas.openxmlformats.org/officeDocument/2006/relationships/hyperlink" Target="http://tom-zorkalcevo.dou.tomsk.ru/obrazovanie/" TargetMode="External"/><Relationship Id="rId29" Type="http://schemas.openxmlformats.org/officeDocument/2006/relationships/hyperlink" Target="http://tom-zorkalcevo.dou.tomsk.ru/wp-content/uploads/2021/12/Instruktsii-po-tehnike-bezopasnosti-povedeniya-dlya-detej.pdf" TargetMode="External"/><Relationship Id="rId24" Type="http://schemas.openxmlformats.org/officeDocument/2006/relationships/hyperlink" Target="http://tom-zorkalcevo.dou.tomsk.ru/wp-content/uploads/2021/10/Polozhenie-ob-org.pitaniya.pdf" TargetMode="External"/><Relationship Id="rId40" Type="http://schemas.openxmlformats.org/officeDocument/2006/relationships/hyperlink" Target="http://tom-zorkalcevo.dou.tomsk.ru/wp-content/uploads/2021/12/Struktura-programmy-innov.plashhadki.pdf" TargetMode="External"/><Relationship Id="rId45" Type="http://schemas.openxmlformats.org/officeDocument/2006/relationships/hyperlink" Target="http://tom-zorkalcevo.dou.tomsk.ru/zdorovyie-deti-v-zdorovoy-seme/" TargetMode="External"/><Relationship Id="rId66" Type="http://schemas.openxmlformats.org/officeDocument/2006/relationships/hyperlink" Target="http://tom-zorkalcevo.dou.tomsk.ru/wp-content/uploads/2021/12/Prilozheniya-k-OOP-DOU.pdf" TargetMode="External"/><Relationship Id="rId87" Type="http://schemas.openxmlformats.org/officeDocument/2006/relationships/hyperlink" Target="http://tom-zorkalcevo.dou.tomsk.ru/wp-content/uploads/2021/12/OOP-2021-2022.pdf" TargetMode="External"/><Relationship Id="rId110" Type="http://schemas.openxmlformats.org/officeDocument/2006/relationships/hyperlink" Target="http://tom-zorkalcevo.dou.tomsk.ru/wp-content/uploads/2021/12/Prilozheniya-k-OOP-DOU.pdf" TargetMode="External"/><Relationship Id="rId115" Type="http://schemas.openxmlformats.org/officeDocument/2006/relationships/hyperlink" Target="http://tom-zorkalcevo.dou.tomsk.ru/wp-content/uploads/2021/12/Prilozheniya-k-OOP-DOU.pdf" TargetMode="External"/><Relationship Id="rId131" Type="http://schemas.openxmlformats.org/officeDocument/2006/relationships/hyperlink" Target="http://tom-zorkalcevo.dou.tomsk.ru/wp-content/uploads/2021/12/Struktura-programmy-innov.plashhadki.pdf" TargetMode="External"/><Relationship Id="rId136" Type="http://schemas.openxmlformats.org/officeDocument/2006/relationships/hyperlink" Target="http://tom-zorkalcevo.dou.tomsk.ru/wp-content/uploads/2021/12/polozhenie-o-proektnoj-deyatelnosti.pdf" TargetMode="External"/><Relationship Id="rId157" Type="http://schemas.openxmlformats.org/officeDocument/2006/relationships/hyperlink" Target="http://tom-zorkalcevo.dou.tomsk.ru/wp-content/uploads/2021/12/polozhenie-o-prof.-podgotovki.pdf" TargetMode="External"/><Relationship Id="rId61" Type="http://schemas.openxmlformats.org/officeDocument/2006/relationships/hyperlink" Target="http://tom-zorkalcevo.dou.tomsk.ru/wp-content/uploads/2021/12/polozhenie-ob-Obrazovatelnoj-programme.pdf" TargetMode="External"/><Relationship Id="rId82" Type="http://schemas.openxmlformats.org/officeDocument/2006/relationships/hyperlink" Target="http://tom-zorkalcevo.dou.tomsk.ru/wp-content/uploads/2021/12/Prilozheniya-k-OOP-DOU.pdf" TargetMode="External"/><Relationship Id="rId152" Type="http://schemas.openxmlformats.org/officeDocument/2006/relationships/hyperlink" Target="http://tom-zorkalcevo.dou.tomsk.ru/wp-content/uploads/2021/12/polozhenie-o-poryadke-proved.-instr.-po-OT-I-PB-s-detmi.pdf" TargetMode="External"/><Relationship Id="rId19" Type="http://schemas.openxmlformats.org/officeDocument/2006/relationships/hyperlink" Target="http://tom-zorkalcevo.dou.tomsk.ru/" TargetMode="External"/><Relationship Id="rId14" Type="http://schemas.openxmlformats.org/officeDocument/2006/relationships/hyperlink" Target="http://tom-zorkalcevo.dou.tomsk.ru/organizatsiya-raboty-s-detmi-doshkolnogo-vozrasta-s-ovz-v-usloviyah-dou/" TargetMode="External"/><Relationship Id="rId30" Type="http://schemas.openxmlformats.org/officeDocument/2006/relationships/hyperlink" Target="http://tom-zorkalcevo.dou.tomsk.ru/wp-content/uploads/2021/09/Programma-vospitaniya.pdf" TargetMode="External"/><Relationship Id="rId35" Type="http://schemas.openxmlformats.org/officeDocument/2006/relationships/hyperlink" Target="http://tom-zorkalcevo.dou.tomsk.ru/wp-content/uploads/2021/09/Programma-vospitaniya.pdf" TargetMode="External"/><Relationship Id="rId56" Type="http://schemas.openxmlformats.org/officeDocument/2006/relationships/hyperlink" Target="http://tom-zorkalcevo.dou.tomsk.ru/wp-content/uploads/2021/12/Annotatsiya-k-programme-Konstr-e-i-hud.trud-Kutsakova.pdf" TargetMode="External"/><Relationship Id="rId77" Type="http://schemas.openxmlformats.org/officeDocument/2006/relationships/hyperlink" Target="http://tom-zorkalcevo.dou.tomsk.ru/wp-content/uploads/2021/12/Struktura-programmy-innov.plashhadki.pdf" TargetMode="External"/><Relationship Id="rId100" Type="http://schemas.openxmlformats.org/officeDocument/2006/relationships/hyperlink" Target="http://tom-zorkalcevo.dou.tomsk.ru/wp-content/uploads/2021/09/Programma-vospitaniya.pdf" TargetMode="External"/><Relationship Id="rId105" Type="http://schemas.openxmlformats.org/officeDocument/2006/relationships/hyperlink" Target="http://tom-zorkalcevo.dou.tomsk.ru/wp-content/uploads/2021/12/Prilozheniya-k-OOP-DOU.pdf" TargetMode="External"/><Relationship Id="rId126" Type="http://schemas.openxmlformats.org/officeDocument/2006/relationships/hyperlink" Target="http://tom-zorkalcevo.dou.tomsk.ru/wp-content/uploads/2021/12/Plan-grafik-po-PK.pdf" TargetMode="External"/><Relationship Id="rId147" Type="http://schemas.openxmlformats.org/officeDocument/2006/relationships/hyperlink" Target="http://tom-zorkalcevo.dou.tomsk.ru/wp-content/uploads/2021/12/Polozhenie-ob-organizatsii-pred.-raz.-sredy-DOU.pdf" TargetMode="External"/><Relationship Id="rId8" Type="http://schemas.openxmlformats.org/officeDocument/2006/relationships/hyperlink" Target="http://tom-zorkalcevo.dou.tomsk.ru/materialno-tehnicheskoe-obespechenie-i-osnashhyonnost-obrazovatelnogo-protsessa/" TargetMode="External"/><Relationship Id="rId51" Type="http://schemas.openxmlformats.org/officeDocument/2006/relationships/hyperlink" Target="http://tom-zorkalcevo.dou.tomsk.ru/metodicheskaya-sluzhba/" TargetMode="External"/><Relationship Id="rId72" Type="http://schemas.openxmlformats.org/officeDocument/2006/relationships/hyperlink" Target="http://tom-zorkalcevo.dou.tomsk.ru/wp-content/uploads/2021/09/Programma-vospitaniya.pdf" TargetMode="External"/><Relationship Id="rId93" Type="http://schemas.openxmlformats.org/officeDocument/2006/relationships/hyperlink" Target="http://tom-zorkalcevo.dou.tomsk.ru/wp-content/uploads/2021/12/OOP-2021-2022.pdf" TargetMode="External"/><Relationship Id="rId98" Type="http://schemas.openxmlformats.org/officeDocument/2006/relationships/hyperlink" Target="http://tom-zorkalcevo.dou.tomsk.ru/wp-content/uploads/2021/12/Prilozheniya-k-OOP-DOU.pdf" TargetMode="External"/><Relationship Id="rId121" Type="http://schemas.openxmlformats.org/officeDocument/2006/relationships/hyperlink" Target="http://tom-zorkalcevo.dou.tomsk.ru/wp-content/uploads/2021/12/Prilozheniya-k-OOP-DOU.pdf" TargetMode="External"/><Relationship Id="rId142" Type="http://schemas.openxmlformats.org/officeDocument/2006/relationships/hyperlink" Target="http://tom-zorkalcevo.dou.tomsk.ru/wp-content/uploads/2020/10/prikaz-i-polozhenie-PPK-1.pdf" TargetMode="External"/><Relationship Id="rId163" Type="http://schemas.openxmlformats.org/officeDocument/2006/relationships/hyperlink" Target="http://tom-zorkalcevo.dou.tomsk.ru/wp-content/uploads/2021/12/Polozhenie-o-poryadke-provedeniya-samoobsledovaniya.pdf" TargetMode="External"/><Relationship Id="rId3" Type="http://schemas.openxmlformats.org/officeDocument/2006/relationships/hyperlink" Target="http://tom-zorkalcevo.dou.tomsk.ru/wp-content/uploads/2021/12/OOP-2021-2022.pdf" TargetMode="External"/><Relationship Id="rId25" Type="http://schemas.openxmlformats.org/officeDocument/2006/relationships/hyperlink" Target="http://tom-zorkalcevo.dou.tomsk.ru/wp-content/uploads/2021/09/Rezhimy-dnya-2021.pdf" TargetMode="External"/><Relationship Id="rId46" Type="http://schemas.openxmlformats.org/officeDocument/2006/relationships/hyperlink" Target="http://tom-zorkalcevo.dou.tomsk.ru/wp-content/uploads/2021/12/OOP-2021-2022.pdf" TargetMode="External"/><Relationship Id="rId67" Type="http://schemas.openxmlformats.org/officeDocument/2006/relationships/hyperlink" Target="http://tom-zorkalcevo.dou.tomsk.ru/wp-content/uploads/2021/12/Igry-na-RE.pdf" TargetMode="External"/><Relationship Id="rId116" Type="http://schemas.openxmlformats.org/officeDocument/2006/relationships/hyperlink" Target="http://tom-zorkalcevo.dou.tomsk.ru/wp-content/uploads/2021/12/Bud-zdorov-Semenova.pdf" TargetMode="External"/><Relationship Id="rId137" Type="http://schemas.openxmlformats.org/officeDocument/2006/relationships/hyperlink" Target="http://tom-zorkalcevo.dou.tomsk.ru/wp-content/uploads/2021/12/OOP-2021-2022.pdf" TargetMode="External"/><Relationship Id="rId158" Type="http://schemas.openxmlformats.org/officeDocument/2006/relationships/hyperlink" Target="http://tom-zorkalcevo.dou.tomsk.ru/wp-content/uploads/2021/12/polozhenie-ob-individualnoj-traektorii-razvitiya-prof.kompet.-pedagogov.pdf" TargetMode="External"/><Relationship Id="rId20" Type="http://schemas.openxmlformats.org/officeDocument/2006/relationships/hyperlink" Target="http://tom-zorkalcevo.dou.tomsk.ru/obrashheniya-grazhdan/" TargetMode="External"/><Relationship Id="rId41" Type="http://schemas.openxmlformats.org/officeDocument/2006/relationships/hyperlink" Target="http://tom-zorkalcevo.dou.tomsk.ru/matematika/" TargetMode="External"/><Relationship Id="rId62" Type="http://schemas.openxmlformats.org/officeDocument/2006/relationships/hyperlink" Target="http://tom-zorkalcevo.dou.tomsk.ru/obrazovanie/" TargetMode="External"/><Relationship Id="rId83" Type="http://schemas.openxmlformats.org/officeDocument/2006/relationships/hyperlink" Target="http://tom-zorkalcevo.dou.tomsk.ru/wp-content/uploads/2021/12/Struktura-programmy-innov.plashhadki.pdf" TargetMode="External"/><Relationship Id="rId88" Type="http://schemas.openxmlformats.org/officeDocument/2006/relationships/hyperlink" Target="http://tom-zorkalcevo.dou.tomsk.ru/wp-content/uploads/2021/12/Prilozheniya-k-OOP-DOU.pdf" TargetMode="External"/><Relationship Id="rId111" Type="http://schemas.openxmlformats.org/officeDocument/2006/relationships/hyperlink" Target="http://tom-zorkalcevo.dou.tomsk.ru/wp-content/uploads/2021/12/OOP-2021-2022.pdf" TargetMode="External"/><Relationship Id="rId132" Type="http://schemas.openxmlformats.org/officeDocument/2006/relationships/hyperlink" Target="http://tom-zorkalcevo.dou.tomsk.ru/wp-content/uploads/2021/12/Struktura-programmy-innov.plashhadki.pdf" TargetMode="External"/><Relationship Id="rId153" Type="http://schemas.openxmlformats.org/officeDocument/2006/relationships/hyperlink" Target="http://tom-zorkalcevo.dou.tomsk.ru/wp-content/uploads/2021/12/Polozhenie-o-rasl-nii-nes.-sluchaev-s-vos-mi.pdf" TargetMode="External"/><Relationship Id="rId15" Type="http://schemas.openxmlformats.org/officeDocument/2006/relationships/hyperlink" Target="http://tom-zorkalcevo.dou.tomsk.ru/organizatsiya-raboty-s-detmi-doshkolnogo-vozrasta-s-ovz-v-usloviyah-dou/" TargetMode="External"/><Relationship Id="rId36" Type="http://schemas.openxmlformats.org/officeDocument/2006/relationships/hyperlink" Target="http://tom-zorkalcevo.dou.tomsk.ru/wp-content/uploads/2021/09/Programma-vospitaniya.pdf" TargetMode="External"/><Relationship Id="rId57" Type="http://schemas.openxmlformats.org/officeDocument/2006/relationships/hyperlink" Target="http://tom-zorkalcevo.dou.tomsk.ru/materialno-tehnicheskoe-obespechenie-i-osnashhyonnost-obrazovatelnogo-protsessa/" TargetMode="External"/><Relationship Id="rId106" Type="http://schemas.openxmlformats.org/officeDocument/2006/relationships/hyperlink" Target="http://tom-zorkalcevo.dou.tomsk.ru/wp-content/uploads/2021/12/parts.programma-H.-e.razv.-Leonova.pdf" TargetMode="External"/><Relationship Id="rId127" Type="http://schemas.openxmlformats.org/officeDocument/2006/relationships/hyperlink" Target="http://tom-zorkalcevo.dou.tomsk.ru/wp-content/uploads/2021/12/Perspektivnyj-plan-po-attestatsii.pdf" TargetMode="External"/><Relationship Id="rId10" Type="http://schemas.openxmlformats.org/officeDocument/2006/relationships/hyperlink" Target="http://tom-zorkalcevo.dou.tomsk.ru/materialno-tehnicheskoe-obespechenie-i-osnashhyonnost-obrazovatelnogo-protsessa/" TargetMode="External"/><Relationship Id="rId31" Type="http://schemas.openxmlformats.org/officeDocument/2006/relationships/hyperlink" Target="http://tom-zorkalcevo.dou.tomsk.ru/wp-content/uploads/2021/12/OOP-2021-2022.pdf" TargetMode="External"/><Relationship Id="rId52" Type="http://schemas.openxmlformats.org/officeDocument/2006/relationships/hyperlink" Target="http://tom-zorkalcevo.dou.tomsk.ru/wp-content/uploads/2021/12/polozhenie-o-nastavnichistve.pdf" TargetMode="External"/><Relationship Id="rId73" Type="http://schemas.openxmlformats.org/officeDocument/2006/relationships/hyperlink" Target="http://tom-zorkalcevo.dou.tomsk.ru/zanyatiya-po-multiplikatsii/" TargetMode="External"/><Relationship Id="rId78" Type="http://schemas.openxmlformats.org/officeDocument/2006/relationships/hyperlink" Target="http://tom-zorkalcevo.dou.tomsk.ru/wp-content/uploads/2021/12/OOP-2021-2022.pdf" TargetMode="External"/><Relationship Id="rId94" Type="http://schemas.openxmlformats.org/officeDocument/2006/relationships/hyperlink" Target="http://tom-zorkalcevo.dou.tomsk.ru/wp-content/uploads/2021/12/Prilozheniya-k-OOP-DOU.pdf" TargetMode="External"/><Relationship Id="rId99" Type="http://schemas.openxmlformats.org/officeDocument/2006/relationships/hyperlink" Target="http://tom-zorkalcevo.dou.tomsk.ru/wp-content/uploads/2021/12/OOP-2021-2022.pdf" TargetMode="External"/><Relationship Id="rId101" Type="http://schemas.openxmlformats.org/officeDocument/2006/relationships/hyperlink" Target="http://tom-zorkalcevo.dou.tomsk.ru/wp-content/uploads/2021/12/parts.programma-H.-e.razv.-Leonova.pdf" TargetMode="External"/><Relationship Id="rId122" Type="http://schemas.openxmlformats.org/officeDocument/2006/relationships/hyperlink" Target="http://tom-zorkalcevo.dou.tomsk.ru/wp-content/uploads/2021/09/Programma-vospitaniya.pdf" TargetMode="External"/><Relationship Id="rId143" Type="http://schemas.openxmlformats.org/officeDocument/2006/relationships/hyperlink" Target="http://tom-zorkalcevo.dou.tomsk.ru/wp-content/uploads/2021/12/OOP-2021-2022.pdf" TargetMode="External"/><Relationship Id="rId148" Type="http://schemas.openxmlformats.org/officeDocument/2006/relationships/hyperlink" Target="http://tom-zorkalcevo.dou.tomsk.ru/wp-content/uploads/2021/12/Polozhenie-ob-sanitarno-gigien-ih-trebovanij.pdf" TargetMode="External"/><Relationship Id="rId164" Type="http://schemas.openxmlformats.org/officeDocument/2006/relationships/hyperlink" Target="http://tom-zorkalcevo.dou.tomsk.ru/wp-content/uploads/2021/12/Polozhenie-o-sisteme-otsenki-deyat-ti-ped.rabotnikov.pdf" TargetMode="External"/><Relationship Id="rId4" Type="http://schemas.openxmlformats.org/officeDocument/2006/relationships/hyperlink" Target="http://tom-zorkalcevo.dou.tomsk.ru/nash-kollektiv/" TargetMode="External"/><Relationship Id="rId9" Type="http://schemas.openxmlformats.org/officeDocument/2006/relationships/hyperlink" Target="http://tom-zorkalcevo.dou.tomsk.ru/materialno-tehnicheskoe-obespechenie-i-osnashhyonnost-obrazovatelnogo-protsessa/" TargetMode="External"/><Relationship Id="rId26" Type="http://schemas.openxmlformats.org/officeDocument/2006/relationships/hyperlink" Target="http://tom-zorkalcevo.dou.tomsk.ru/wp-content/uploads/2021/12/polozhenie-o-sozdanii-uslovij-prismotra-i-uhoda-detej-DOU.pdf" TargetMode="External"/><Relationship Id="rId47" Type="http://schemas.openxmlformats.org/officeDocument/2006/relationships/hyperlink" Target="http://tom-zorkalcevo.dou.tomsk.ru/wp-content/uploads/2021/12/Bud-zdorov-Semenova.pdf" TargetMode="External"/><Relationship Id="rId68" Type="http://schemas.openxmlformats.org/officeDocument/2006/relationships/hyperlink" Target="http://tom-zorkalcevo.dou.tomsk.ru/wp-content/uploads/2021/12/Igry-i-upr.na-RE.pdf" TargetMode="External"/><Relationship Id="rId89" Type="http://schemas.openxmlformats.org/officeDocument/2006/relationships/hyperlink" Target="http://tom-zorkalcevo.dou.tomsk.ru/wp-content/uploads/2021/12/Struktura-programmy-innov.plashhadki.pdf" TargetMode="External"/><Relationship Id="rId112" Type="http://schemas.openxmlformats.org/officeDocument/2006/relationships/hyperlink" Target="http://tom-zorkalcevo.dou.tomsk.ru/wp-content/uploads/2021/12/Prilozheniya-k-OOP-DOU.pdf" TargetMode="External"/><Relationship Id="rId133" Type="http://schemas.openxmlformats.org/officeDocument/2006/relationships/hyperlink" Target="http://tom-zorkalcevo.dou.tomsk.ru/wp-content/uploads/2021/12/OOP-2021-2022.pdf" TargetMode="External"/><Relationship Id="rId154" Type="http://schemas.openxmlformats.org/officeDocument/2006/relationships/hyperlink" Target="http://tom-zorkalcevo.dou.tomsk.ru/wp-content/uploads/2021/12/polozhenie-o-lokalnyh-aktah.pdf" TargetMode="External"/><Relationship Id="rId16" Type="http://schemas.openxmlformats.org/officeDocument/2006/relationships/hyperlink" Target="http://tom-zorkalcevo.dou.tomsk.ru/wp-content/uploads/2021/12/OOP-2021-2022.pdf" TargetMode="External"/><Relationship Id="rId37" Type="http://schemas.openxmlformats.org/officeDocument/2006/relationships/hyperlink" Target="http://tom-zorkalcevo.dou.tomsk.ru/wp-content/uploads/2021/12/Prilozheniya-k-OOP-DOU.pdf" TargetMode="External"/><Relationship Id="rId58" Type="http://schemas.openxmlformats.org/officeDocument/2006/relationships/hyperlink" Target="http://tom-zorkalcevo.dou.tomsk.ru/obrazovanie/" TargetMode="External"/><Relationship Id="rId79" Type="http://schemas.openxmlformats.org/officeDocument/2006/relationships/hyperlink" Target="http://tom-zorkalcevo.dou.tomsk.ru/wp-content/uploads/2021/12/OOP-2021-2022.pdf" TargetMode="External"/><Relationship Id="rId102" Type="http://schemas.openxmlformats.org/officeDocument/2006/relationships/hyperlink" Target="http://tom-zorkalcevo.dou.tomsk.ru/wp-content/uploads/2021/12/OOP-2021-2022.pdf" TargetMode="External"/><Relationship Id="rId123" Type="http://schemas.openxmlformats.org/officeDocument/2006/relationships/hyperlink" Target="http://tom-zorkalcevo.dou.tomsk.ru/wp-content/uploads/2021/12/Prilozheniya-k-OOP-DOU.pdf" TargetMode="External"/><Relationship Id="rId144" Type="http://schemas.openxmlformats.org/officeDocument/2006/relationships/hyperlink" Target="http://tom-zorkalcevo.dou.tomsk.ru/wp-content/uploads/2021/12/OOP-2021-2022.pdf" TargetMode="External"/><Relationship Id="rId90" Type="http://schemas.openxmlformats.org/officeDocument/2006/relationships/hyperlink" Target="http://tom-zorkalcevo.dou.tomsk.ru/wp-content/uploads/2021/12/OOP-2021-2022.pdf" TargetMode="External"/><Relationship Id="rId165" Type="http://schemas.openxmlformats.org/officeDocument/2006/relationships/hyperlink" Target="http://tom-zorkalcevo.dou.tomsk.ru/wp-content/uploads/2021/12/Programma-razvitiya-2021-2022-uch.god.pdf" TargetMode="External"/><Relationship Id="rId27" Type="http://schemas.openxmlformats.org/officeDocument/2006/relationships/hyperlink" Target="http://tom-zorkalcevo.dou.tomsk.ru/wp-content/uploads/2021/12/OOP-2021-2022.pdf" TargetMode="External"/><Relationship Id="rId48" Type="http://schemas.openxmlformats.org/officeDocument/2006/relationships/hyperlink" Target="http://tom-zorkalcevo.dou.tomsk.ru/wp-content/uploads/2021/12/Polozhenie-o-bibliotechnom-fonde.pdf" TargetMode="External"/><Relationship Id="rId69" Type="http://schemas.openxmlformats.org/officeDocument/2006/relationships/hyperlink" Target="http://tom-zorkalcevo.dou.tomsk.ru/wp-content/uploads/2021/12/Struktura-programmy-innov.plashhadki.pdf" TargetMode="External"/><Relationship Id="rId113" Type="http://schemas.openxmlformats.org/officeDocument/2006/relationships/hyperlink" Target="http://tom-zorkalcevo.dou.tomsk.ru/wp-content/uploads/2021/12/Annotatsiya-k-programme-Konstr-e-i-hud.trud-Kutsakova.pdf" TargetMode="External"/><Relationship Id="rId134" Type="http://schemas.openxmlformats.org/officeDocument/2006/relationships/hyperlink" Target="http://tom-zorkalcevo.dou.tomsk.ru/wp-content/uploads/2021/09/Programma-vospitaniya.pdf" TargetMode="External"/><Relationship Id="rId80" Type="http://schemas.openxmlformats.org/officeDocument/2006/relationships/hyperlink" Target="http://tom-zorkalcevo.dou.tomsk.ru/wp-content/uploads/2021/12/Prilozheniya-k-OOP-DOU.pdf" TargetMode="External"/><Relationship Id="rId155" Type="http://schemas.openxmlformats.org/officeDocument/2006/relationships/hyperlink" Target="http://tom-zorkalcevo.dou.tomsk.ru/obrazovanie/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dskaltai.dou.tomsk.ru/wp-content/uploads/2021/12/&#1055;&#1086;&#1074;&#1099;&#1096;&#1077;&#1085;&#1080;&#1077;-&#1082;&#1074;&#1072;&#1083;&#1080;&#1092;&#1080;&#1082;&#1072;&#1094;&#1080;&#1080;-.-2020-2021.pdf" TargetMode="External"/><Relationship Id="rId21" Type="http://schemas.openxmlformats.org/officeDocument/2006/relationships/hyperlink" Target="http://tom-dskaltai.dou.tomsk.ru/wp-content/uploads/2021/10/2021-10-18-0001.pdf" TargetMode="External"/><Relationship Id="rId42" Type="http://schemas.openxmlformats.org/officeDocument/2006/relationships/hyperlink" Target="http://tom-dskaltai.dou.tomsk.ru/wp-content/uploads/2021/10/&#1055;&#1088;&#1086;&#1075;&#1088;&#1072;&#1084;&#1084;&#1072;-&#1088;&#1072;&#1079;&#1074;&#1080;&#1090;&#1080;&#1103;-2021.pdf" TargetMode="External"/><Relationship Id="rId47" Type="http://schemas.openxmlformats.org/officeDocument/2006/relationships/hyperlink" Target="https://disk.yandex.ru/i/SxiO-je4jO810A" TargetMode="External"/><Relationship Id="rId63" Type="http://schemas.openxmlformats.org/officeDocument/2006/relationships/hyperlink" Target="http://tom-dskaltai.dou.tomsk.ru/wp-content/uploads/2021/12/&#1040;&#1082;&#1090;-&#1087;&#1088;&#1080;&#1105;&#1084;&#1082;&#1080;-&#1091;&#1095;&#1088;&#1077;&#1078;&#1076;&#1077;&#1085;&#1080;&#1103;-2021-2022.pdf" TargetMode="External"/><Relationship Id="rId68" Type="http://schemas.openxmlformats.org/officeDocument/2006/relationships/hyperlink" Target="http://tom-dskaltai.dou.tomsk.ru/wp-content/uploads/2021/12/&#1053;&#1053;&#1054;&#1044;-&#1055;&#1091;&#1090;&#1077;&#1096;&#1077;&#1089;&#1090;&#1074;&#1080;&#1077;-&#1074;-&#1089;&#1090;&#1088;&#1072;&#1085;&#1091;-&#1089;&#1082;&#1072;&#1079;&#1086;&#1082;.pdf" TargetMode="External"/><Relationship Id="rId2" Type="http://schemas.openxmlformats.org/officeDocument/2006/relationships/hyperlink" Target="http://tom-dskaltai.dou.tomsk.ru/wp-content/uploads/2021/10/&#1056;&#1072;&#1073;&#1086;&#1095;&#1072;&#1103;-&#1087;&#1088;&#1086;&#1075;&#1088;&#1072;&#1084;&#1084;&#1072;-&#1074;&#1086;&#1089;&#1087;&#1080;&#1090;&#1072;&#1085;&#1080;&#1103;-2021.pdf" TargetMode="External"/><Relationship Id="rId16" Type="http://schemas.openxmlformats.org/officeDocument/2006/relationships/hyperlink" Target="https://disk.yandex.ru/i/jxry-xsyejGr6Q" TargetMode="External"/><Relationship Id="rId29" Type="http://schemas.openxmlformats.org/officeDocument/2006/relationships/hyperlink" Target="https://disk.yandex.ru/i/jxry-xsyejGr6Q" TargetMode="External"/><Relationship Id="rId11" Type="http://schemas.openxmlformats.org/officeDocument/2006/relationships/hyperlink" Target="https://disk.yandex.ru/i/k6Ytzve7AUB_oA" TargetMode="External"/><Relationship Id="rId24" Type="http://schemas.openxmlformats.org/officeDocument/2006/relationships/hyperlink" Target="https://disk.yandex.ru/i/9JtWi6DykOETkA" TargetMode="External"/><Relationship Id="rId32" Type="http://schemas.openxmlformats.org/officeDocument/2006/relationships/hyperlink" Target="http://tom-dskaltai.dou.tomsk.ru/wp-content/uploads/2021/10/2021-10-18-0001.pdf" TargetMode="External"/><Relationship Id="rId37" Type="http://schemas.openxmlformats.org/officeDocument/2006/relationships/hyperlink" Target="http://tom-dskaltai.dou.tomsk.ru/wp-content/uploads/2021/10/&#1055;&#1088;&#1072;&#1074;&#1080;&#1083;&#1072;-&#1074;&#1085;&#1091;&#1090;&#1088;&#1077;&#1085;&#1085;&#1077;&#1075;&#1086;-&#1088;&#1072;&#1089;&#1087;&#1086;&#1088;&#1103;&#1076;&#1082;&#1072;-&#1074;&#1086;&#1089;&#1087;&#1080;&#1090;&#1072;&#1085;&#1085;&#1080;&#1082;&#1086;&#1074;-2.pdf" TargetMode="External"/><Relationship Id="rId40" Type="http://schemas.openxmlformats.org/officeDocument/2006/relationships/hyperlink" Target="https://disk.yandex.ru/i/32WfNQzg4ykUkQ" TargetMode="External"/><Relationship Id="rId45" Type="http://schemas.openxmlformats.org/officeDocument/2006/relationships/hyperlink" Target="https://disk.yandex.ru/i/0_xUVtFb8_WiXw" TargetMode="External"/><Relationship Id="rId53" Type="http://schemas.openxmlformats.org/officeDocument/2006/relationships/hyperlink" Target="https://disk.yandex.ru/i/GFREIVNaLrny9A" TargetMode="External"/><Relationship Id="rId58" Type="http://schemas.openxmlformats.org/officeDocument/2006/relationships/hyperlink" Target="http://tom-dskaltai.dou.tomsk.ru/wp-content/uploads/2021/10/&#1054;&#1090;&#1095;&#1105;-&#1086;-&#1092;&#1080;&#1085;&#1072;&#1085;&#1089;&#1086;&#1074;&#1099;&#1093;-&#1088;&#1077;&#1079;&#1091;&#1083;&#1100;&#1090;&#1072;&#1090;&#1072;&#1093;-&#1091;&#1095;&#1088;&#1077;&#1078;&#1076;&#1077;&#1085;&#1080;&#1103;-&#1079;&#1072;-2020.pdf" TargetMode="External"/><Relationship Id="rId66" Type="http://schemas.openxmlformats.org/officeDocument/2006/relationships/hyperlink" Target="http://tom-dskaltai.dou.tomsk.ru/wp-content/uploads/2021/12/&#1040;&#1082;&#1090;-&#1087;&#1088;&#1080;&#1105;&#1084;&#1082;&#1080;-&#1091;&#1095;&#1088;&#1077;&#1078;&#1076;&#1077;&#1085;&#1080;&#1103;-2021-2022.pdf" TargetMode="External"/><Relationship Id="rId74" Type="http://schemas.openxmlformats.org/officeDocument/2006/relationships/printerSettings" Target="../printerSettings/printerSettings10.bin"/><Relationship Id="rId5" Type="http://schemas.openxmlformats.org/officeDocument/2006/relationships/hyperlink" Target="https://disk.yandex.ru/i/4M47TQEMDa448g" TargetMode="External"/><Relationship Id="rId61" Type="http://schemas.openxmlformats.org/officeDocument/2006/relationships/hyperlink" Target="http://tom-dskaltai.dou.tomsk.ru/wp-content/uploads/2021/10/&#1055;&#1088;&#1072;&#1074;&#1080;&#1083;&#1072;-&#1074;&#1085;&#1091;&#1090;&#1088;&#1077;&#1085;&#1085;&#1077;&#1075;&#1086;-&#1088;&#1072;&#1089;&#1087;&#1086;&#1088;&#1103;&#1076;&#1082;&#1072;-&#1074;&#1086;&#1089;&#1087;&#1080;&#1090;&#1072;&#1085;&#1085;&#1080;&#1082;&#1086;&#1074;-2.pdf" TargetMode="External"/><Relationship Id="rId19" Type="http://schemas.openxmlformats.org/officeDocument/2006/relationships/hyperlink" Target="https://disk.yandex.ru/i/5x9Hl_qAasYX1w" TargetMode="External"/><Relationship Id="rId14" Type="http://schemas.openxmlformats.org/officeDocument/2006/relationships/hyperlink" Target="https://disk.yandex.ru/i/ZWAhkK0fioe7Yw" TargetMode="External"/><Relationship Id="rId22" Type="http://schemas.openxmlformats.org/officeDocument/2006/relationships/hyperlink" Target="http://tom-dskaltai.dou.tomsk.ru/wp-content/uploads/2021/10/2021-10-18-0001.pdf" TargetMode="External"/><Relationship Id="rId27" Type="http://schemas.openxmlformats.org/officeDocument/2006/relationships/hyperlink" Target="http://tom-dskaltai.dou.tomsk.ru/wp-content/uploads/2021/12/&#1056;&#1091;&#1082;&#1086;&#1074;&#1086;&#1076;&#1089;&#1090;&#1074;&#1086;.-&#1055;&#1077;&#1076;&#1086;&#1075;&#1072;&#1075;&#1080;&#1095;&#1077;&#1089;&#1082;&#1080;&#1081;-&#1089;&#1086;&#1089;&#1090;&#1072;&#1074;.pdf" TargetMode="External"/><Relationship Id="rId30" Type="http://schemas.openxmlformats.org/officeDocument/2006/relationships/hyperlink" Target="https://disk.yandex.ru/i/k6Ytzve7AUB_oA" TargetMode="External"/><Relationship Id="rId35" Type="http://schemas.openxmlformats.org/officeDocument/2006/relationships/hyperlink" Target="https://disk.yandex.ru/i/LJYYmw4V2jl8HA" TargetMode="External"/><Relationship Id="rId43" Type="http://schemas.openxmlformats.org/officeDocument/2006/relationships/hyperlink" Target="http://tom-dskaltai.dou.tomsk.ru/wp-content/uploads/2021/10/&#1087;&#1086;&#1083;&#1086;&#1078;&#1077;&#1085;&#1080;&#1077;-&#1086;&#1073;-&#1087;&#1088;&#1086;&#1084;&#1077;&#1078;&#1091;&#1090;&#1086;&#1095;&#1085;&#1086;&#1084;-&#1082;&#1086;&#1085;&#1090;&#1088;&#1086;&#1083;&#1077;-&#1074;&#1086;&#1089;&#1087;&#1080;&#1090;&#1072;&#1085;&#1085;&#1080;&#1082;&#1086;&#1074;.pdf" TargetMode="External"/><Relationship Id="rId48" Type="http://schemas.openxmlformats.org/officeDocument/2006/relationships/hyperlink" Target="http://tom-dskaltai.dou.tomsk.ru/wp-content/uploads/2021/10/&#1056;&#1072;&#1073;&#1086;&#1095;&#1072;&#1103;-&#1087;&#1088;&#1086;&#1075;&#1088;&#1072;&#1084;&#1084;&#1072;-&#1074;&#1086;&#1089;&#1087;&#1080;&#1090;&#1072;&#1085;&#1080;&#1103;-2021.pdf" TargetMode="External"/><Relationship Id="rId56" Type="http://schemas.openxmlformats.org/officeDocument/2006/relationships/hyperlink" Target="https://disk.yandex.ru/i/t2OGgWSbGJR5ww" TargetMode="External"/><Relationship Id="rId64" Type="http://schemas.openxmlformats.org/officeDocument/2006/relationships/hyperlink" Target="http://tom-dskaltai.dou.tomsk.ru/wp-content/uploads/2021/11/&#1088;&#1086;&#1076;&#1080;&#1090;&#1077;&#1083;&#1100;&#1089;&#1082;&#1080;&#1081;-&#1082;&#1086;&#1085;&#1090;&#1088;&#1086;&#1083;&#1100;-&#1085;&#1086;&#1103;&#1073;&#1088;&#1100;.pdf" TargetMode="External"/><Relationship Id="rId69" Type="http://schemas.openxmlformats.org/officeDocument/2006/relationships/hyperlink" Target="http://tom-dskaltai.dou.tomsk.ru/wp-content/uploads/2021/12/&#1053;&#1053;&#1054;&#1044;-&#1055;&#1091;&#1090;&#1077;&#1096;&#1077;&#1089;&#1090;&#1074;&#1080;&#1077;-&#1074;-&#1089;&#1090;&#1088;&#1072;&#1085;&#1091;-&#1089;&#1082;&#1072;&#1079;&#1086;&#1082;.pdf" TargetMode="External"/><Relationship Id="rId8" Type="http://schemas.openxmlformats.org/officeDocument/2006/relationships/hyperlink" Target="http://tom-dskaltai.dou.tomsk.ru/wp-content/uploads/2021/10/2021-10-18-0001.pdf" TargetMode="External"/><Relationship Id="rId51" Type="http://schemas.openxmlformats.org/officeDocument/2006/relationships/hyperlink" Target="http://tom-dskaltai.dou.tomsk.ru/wp-content/uploads/2021/10/2021-10-18-0001.pdf" TargetMode="External"/><Relationship Id="rId72" Type="http://schemas.openxmlformats.org/officeDocument/2006/relationships/hyperlink" Target="http://tom-dskaltai.dou.tomsk.ru/wp-content/uploads/2021/10/&#1055;&#1088;&#1072;&#1074;&#1080;&#1083;&#1072;-&#1074;&#1085;&#1091;&#1090;&#1088;&#1077;&#1085;&#1085;&#1077;&#1075;&#1086;-&#1090;&#1088;&#1091;&#1076;&#1086;&#1074;&#1086;&#1075;&#1086;-&#1088;&#1072;&#1089;&#1087;&#1086;&#1088;&#1103;&#1076;&#1082;&#1072;.pdf" TargetMode="External"/><Relationship Id="rId3" Type="http://schemas.openxmlformats.org/officeDocument/2006/relationships/hyperlink" Target="http://tom-dskaltai.dou.tomsk.ru/wp-content/uploads/2021/10/2021-10-18-0001.pdf" TargetMode="External"/><Relationship Id="rId12" Type="http://schemas.openxmlformats.org/officeDocument/2006/relationships/hyperlink" Target="http://tom-dskaltai.dou.tomsk.ru/wp-content/uploads/2021/10/&#1055;&#1088;&#1086;&#1075;&#1088;&#1072;&#1084;&#1084;&#1072;-&#1088;&#1072;&#1079;&#1074;&#1080;&#1090;&#1080;&#1103;-2021.pdf" TargetMode="External"/><Relationship Id="rId17" Type="http://schemas.openxmlformats.org/officeDocument/2006/relationships/hyperlink" Target="https://disk.yandex.ru/i/jxry-xsyejGr6Q" TargetMode="External"/><Relationship Id="rId25" Type="http://schemas.openxmlformats.org/officeDocument/2006/relationships/hyperlink" Target="https://disk.yandex.ru/i/9JtWi6DykOETkA" TargetMode="External"/><Relationship Id="rId33" Type="http://schemas.openxmlformats.org/officeDocument/2006/relationships/hyperlink" Target="http://tom-dskaltai.dou.tomsk.ru/wp-content/uploads/2021/10/2021-10-18-0001.pdf" TargetMode="External"/><Relationship Id="rId38" Type="http://schemas.openxmlformats.org/officeDocument/2006/relationships/hyperlink" Target="https://disk.yandex.ru/i/fg8x1WgVpDX9pw" TargetMode="External"/><Relationship Id="rId46" Type="http://schemas.openxmlformats.org/officeDocument/2006/relationships/hyperlink" Target="https://disk.yandex.ru/i/0_xUVtFb8_WiXw" TargetMode="External"/><Relationship Id="rId59" Type="http://schemas.openxmlformats.org/officeDocument/2006/relationships/hyperlink" Target="http://tom-dskaltai.dou.tomsk.ru/wp-content/uploads/2021/07/&#1055;&#1060;&#1061;&#1044;-&#1085;&#1072;-2021.pdf" TargetMode="External"/><Relationship Id="rId67" Type="http://schemas.openxmlformats.org/officeDocument/2006/relationships/hyperlink" Target="http://tom-dskaltai.dou.tomsk.ru/wp-content/uploads/2021/12/&#1053;&#1053;&#1054;&#1044;-&#1055;&#1091;&#1090;&#1077;&#1096;&#1077;&#1089;&#1090;&#1074;&#1080;&#1077;-&#1074;-&#1089;&#1090;&#1088;&#1072;&#1085;&#1091;-&#1089;&#1082;&#1072;&#1079;&#1086;&#1082;.pdf" TargetMode="External"/><Relationship Id="rId20" Type="http://schemas.openxmlformats.org/officeDocument/2006/relationships/hyperlink" Target="http://tom-dskaltai.dou.tomsk.ru/wp-content/uploads/2021/10/2021-10-18-0001.pdf" TargetMode="External"/><Relationship Id="rId41" Type="http://schemas.openxmlformats.org/officeDocument/2006/relationships/hyperlink" Target="https://disk.yandex.ru/i/z2taX05f7CF8eg" TargetMode="External"/><Relationship Id="rId54" Type="http://schemas.openxmlformats.org/officeDocument/2006/relationships/hyperlink" Target="https://disk.yandex.ru/i/GFREIVNaLrny9A," TargetMode="External"/><Relationship Id="rId62" Type="http://schemas.openxmlformats.org/officeDocument/2006/relationships/hyperlink" Target="http://tom-dskaltai.dou.tomsk.ru/wp-content/uploads/2021/12/&#1040;&#1082;&#1090;-&#1087;&#1088;&#1080;&#1105;&#1084;&#1082;&#1080;-&#1091;&#1095;&#1088;&#1077;&#1078;&#1076;&#1077;&#1085;&#1080;&#1103;-2021-2022.pdf" TargetMode="External"/><Relationship Id="rId70" Type="http://schemas.openxmlformats.org/officeDocument/2006/relationships/hyperlink" Target="http://tom-dskaltai.dou.tomsk.ru/wp-content/uploads/2021/12/&#1053;&#1053;&#1054;&#1044;-&#1055;&#1091;&#1090;&#1077;&#1096;&#1077;&#1089;&#1090;&#1074;&#1080;&#1077;-&#1074;-&#1089;&#1090;&#1088;&#1072;&#1085;&#1091;-&#1089;&#1082;&#1072;&#1079;&#1086;&#1082;.pdf" TargetMode="External"/><Relationship Id="rId1" Type="http://schemas.openxmlformats.org/officeDocument/2006/relationships/hyperlink" Target="http://tom-dskaltai.dou.tomsk.ru/wp-content/uploads/2021/10/2021-10-18-0001.pdf" TargetMode="External"/><Relationship Id="rId6" Type="http://schemas.openxmlformats.org/officeDocument/2006/relationships/hyperlink" Target="http://tom-dskaltai.dou.tomsk.ru/wp-content/uploads/2021/10/2021-10-18-0001.pdf" TargetMode="External"/><Relationship Id="rId15" Type="http://schemas.openxmlformats.org/officeDocument/2006/relationships/hyperlink" Target="http://tom-dskaltai.dou.tomsk.ru/wp-content/uploads/2021/10/&#1056;&#1072;&#1073;&#1086;&#1095;&#1072;&#1103;-&#1087;&#1088;&#1086;&#1075;&#1088;&#1072;&#1084;&#1084;&#1072;-&#1074;&#1086;&#1089;&#1087;&#1080;&#1090;&#1072;&#1085;&#1080;&#1103;-2021.pdf" TargetMode="External"/><Relationship Id="rId23" Type="http://schemas.openxmlformats.org/officeDocument/2006/relationships/hyperlink" Target="https://disk.yandex.ru/i/en_OzIxrsNrAlw" TargetMode="External"/><Relationship Id="rId28" Type="http://schemas.openxmlformats.org/officeDocument/2006/relationships/hyperlink" Target="http://tom-dskaltai.dou.tomsk.ru/wp-content/uploads/2021/12/&#1056;&#1091;&#1082;&#1086;&#1074;&#1086;&#1076;&#1089;&#1090;&#1074;&#1086;.-&#1055;&#1077;&#1076;&#1086;&#1075;&#1072;&#1075;&#1080;&#1095;&#1077;&#1089;&#1082;&#1080;&#1081;-&#1089;&#1086;&#1089;&#1090;&#1072;&#1074;.pdf" TargetMode="External"/><Relationship Id="rId36" Type="http://schemas.openxmlformats.org/officeDocument/2006/relationships/hyperlink" Target="http://tom-dskaltai.dou.tomsk.ru/wp-content/uploads/2021/10/&#1055;&#1086;&#1083;&#1086;&#1078;&#1077;&#1085;&#1080;&#1077;-&#1086;-&#1074;&#1085;&#1091;&#1090;&#1088;&#1080;&#1086;&#1073;&#1098;&#1077;&#1082;&#1090;&#1085;&#1086;&#1084;-&#1088;&#1077;&#1078;&#1080;&#1084;&#1077;.pdf" TargetMode="External"/><Relationship Id="rId49" Type="http://schemas.openxmlformats.org/officeDocument/2006/relationships/hyperlink" Target="http://tom-dskaltai.dou.tomsk.ru/wp-content/uploads/2021/10/&#1056;&#1072;&#1073;&#1086;&#1095;&#1072;&#1103;-&#1087;&#1088;&#1086;&#1075;&#1088;&#1072;&#1084;&#1084;&#1072;-&#1074;&#1086;&#1089;&#1087;&#1080;&#1090;&#1072;&#1085;&#1080;&#1103;-2021.pdf" TargetMode="External"/><Relationship Id="rId57" Type="http://schemas.openxmlformats.org/officeDocument/2006/relationships/hyperlink" Target="https://disk.yandex.ru/i/6MdbuM5pgnNEKw" TargetMode="External"/><Relationship Id="rId10" Type="http://schemas.openxmlformats.org/officeDocument/2006/relationships/hyperlink" Target="https://disk.yandex.ru/i/k6Ytzve7AUB_oA" TargetMode="External"/><Relationship Id="rId31" Type="http://schemas.openxmlformats.org/officeDocument/2006/relationships/hyperlink" Target="http://tom-dskaltai.dou.tomsk.ru/wp-content/uploads/2021/10/2021-10-18-0001.pdf" TargetMode="External"/><Relationship Id="rId44" Type="http://schemas.openxmlformats.org/officeDocument/2006/relationships/hyperlink" Target="https://disk.yandex.ru/i/Sj_aOSI1E-hYsA" TargetMode="External"/><Relationship Id="rId52" Type="http://schemas.openxmlformats.org/officeDocument/2006/relationships/hyperlink" Target="http://tom-dskaltai.dou.tomsk.ru/wp-content/uploads/2021/10/2021-10-18-0001.pdf" TargetMode="External"/><Relationship Id="rId60" Type="http://schemas.openxmlformats.org/officeDocument/2006/relationships/hyperlink" Target="https://disk.yandex.ru/i/yyAW3ozQ3hSW3A" TargetMode="External"/><Relationship Id="rId65" Type="http://schemas.openxmlformats.org/officeDocument/2006/relationships/hyperlink" Target="https://disk.yandex.ru/i/0_xUVtFb8_WiXw" TargetMode="External"/><Relationship Id="rId73" Type="http://schemas.openxmlformats.org/officeDocument/2006/relationships/hyperlink" Target="https://disk.yandex.ru/i/negTitWycAnOBA" TargetMode="External"/><Relationship Id="rId4" Type="http://schemas.openxmlformats.org/officeDocument/2006/relationships/hyperlink" Target="http://tom-dskaltai.dou.tomsk.ru/wp-content/uploads/2021/10/2021-10-18-0001.pdf" TargetMode="External"/><Relationship Id="rId9" Type="http://schemas.openxmlformats.org/officeDocument/2006/relationships/hyperlink" Target="http://tom-dskaltai.dou.tomsk.ru/wp-content/uploads/2021/10/2021-10-18-0001.pdf" TargetMode="External"/><Relationship Id="rId13" Type="http://schemas.openxmlformats.org/officeDocument/2006/relationships/hyperlink" Target="http://tom-dskaltai.dou.tomsk.ru/wp-content/uploads/2021/10/&#1055;&#1088;&#1086;&#1075;&#1088;&#1072;&#1084;&#1084;&#1072;-&#1088;&#1072;&#1079;&#1074;&#1080;&#1090;&#1080;&#1103;-2021.pdf" TargetMode="External"/><Relationship Id="rId18" Type="http://schemas.openxmlformats.org/officeDocument/2006/relationships/hyperlink" Target="https://disk.yandex.ru/i/jxry-xsyejGr6Q" TargetMode="External"/><Relationship Id="rId39" Type="http://schemas.openxmlformats.org/officeDocument/2006/relationships/hyperlink" Target="https://disk.yandex.ru/i/yrWGhPMJxxdung" TargetMode="External"/><Relationship Id="rId34" Type="http://schemas.openxmlformats.org/officeDocument/2006/relationships/hyperlink" Target="https://disk.yandex.ru/i/0623-17I_fC87g" TargetMode="External"/><Relationship Id="rId50" Type="http://schemas.openxmlformats.org/officeDocument/2006/relationships/hyperlink" Target="http://tom-dskaltai.dou.tomsk.ru/wp-content/uploads/2021/10/&#1056;&#1072;&#1073;&#1086;&#1095;&#1072;&#1103;-&#1087;&#1088;&#1086;&#1075;&#1088;&#1072;&#1084;&#1084;&#1072;-&#1074;&#1086;&#1089;&#1087;&#1080;&#1090;&#1072;&#1085;&#1080;&#1103;-2021.pdf" TargetMode="External"/><Relationship Id="rId55" Type="http://schemas.openxmlformats.org/officeDocument/2006/relationships/hyperlink" Target="https://disk.yandex.ru/i/t2OGgWSbGJR5ww" TargetMode="External"/><Relationship Id="rId7" Type="http://schemas.openxmlformats.org/officeDocument/2006/relationships/hyperlink" Target="http://tom-dskaltai.dou.tomsk.ru/wp-content/uploads/2021/10/2021-10-18-0001.pdf" TargetMode="External"/><Relationship Id="rId71" Type="http://schemas.openxmlformats.org/officeDocument/2006/relationships/hyperlink" Target="https://disk.yandex.ru/i/z2taX05f7CF8eg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s://detsad-kislovka.ucoz.ru/sotrudniki/iglakova-gram/doc/utrennij_sbor_kak_forma.pdf," TargetMode="External"/><Relationship Id="rId21" Type="http://schemas.openxmlformats.org/officeDocument/2006/relationships/hyperlink" Target="https://vk.com/doc-186444609_602593443" TargetMode="External"/><Relationship Id="rId42" Type="http://schemas.openxmlformats.org/officeDocument/2006/relationships/hyperlink" Target="https://vk.com/doc-186444609_620145351" TargetMode="External"/><Relationship Id="rId47" Type="http://schemas.openxmlformats.org/officeDocument/2006/relationships/hyperlink" Target="https://vk.com/doc-186444609_619926424" TargetMode="External"/><Relationship Id="rId63" Type="http://schemas.openxmlformats.org/officeDocument/2006/relationships/hyperlink" Target="https://vk.com/doc-186444609_620620697" TargetMode="External"/><Relationship Id="rId68" Type="http://schemas.openxmlformats.org/officeDocument/2006/relationships/hyperlink" Target="https://vk.com/doc-186444609_623874813" TargetMode="External"/><Relationship Id="rId84" Type="http://schemas.openxmlformats.org/officeDocument/2006/relationships/hyperlink" Target="https://vk.com/doc-186444609_606520351" TargetMode="External"/><Relationship Id="rId89" Type="http://schemas.openxmlformats.org/officeDocument/2006/relationships/hyperlink" Target="https://vk.com/doc-186444609_620848442" TargetMode="External"/><Relationship Id="rId16" Type="http://schemas.openxmlformats.org/officeDocument/2006/relationships/hyperlink" Target="https://detsad-kislovka.ucoz.ru/index/administracija_dou/0-97" TargetMode="External"/><Relationship Id="rId11" Type="http://schemas.openxmlformats.org/officeDocument/2006/relationships/hyperlink" Target="https://vk.com/doc-186444609_623874954" TargetMode="External"/><Relationship Id="rId32" Type="http://schemas.openxmlformats.org/officeDocument/2006/relationships/hyperlink" Target="https://vk.com/doc-186444609_619326362" TargetMode="External"/><Relationship Id="rId37" Type="http://schemas.openxmlformats.org/officeDocument/2006/relationships/hyperlink" Target="https://vk.com/doc-186444609_623874954" TargetMode="External"/><Relationship Id="rId53" Type="http://schemas.openxmlformats.org/officeDocument/2006/relationships/hyperlink" Target="https://disk.yandex.ru/i/yeAv4lDzt315WA" TargetMode="External"/><Relationship Id="rId58" Type="http://schemas.openxmlformats.org/officeDocument/2006/relationships/hyperlink" Target="https://disk.yandex.ru/i/YmAy0RXJOtPb3Q" TargetMode="External"/><Relationship Id="rId74" Type="http://schemas.openxmlformats.org/officeDocument/2006/relationships/hyperlink" Target="https://vk.com/doc-186444609_619935319" TargetMode="External"/><Relationship Id="rId79" Type="http://schemas.openxmlformats.org/officeDocument/2006/relationships/hyperlink" Target="https://detsad-kislovka.ucoz.ru/index/pitanie/0-133" TargetMode="External"/><Relationship Id="rId5" Type="http://schemas.openxmlformats.org/officeDocument/2006/relationships/hyperlink" Target="https://vk.com/doc-186444609_623874884" TargetMode="External"/><Relationship Id="rId90" Type="http://schemas.openxmlformats.org/officeDocument/2006/relationships/hyperlink" Target="https://vk.com/doc-186444609_606353931" TargetMode="External"/><Relationship Id="rId95" Type="http://schemas.openxmlformats.org/officeDocument/2006/relationships/hyperlink" Target="https://vk.com/doc-186444609_621218685" TargetMode="External"/><Relationship Id="rId22" Type="http://schemas.openxmlformats.org/officeDocument/2006/relationships/hyperlink" Target="https://vk.com/doc-186444609_608789300," TargetMode="External"/><Relationship Id="rId27" Type="http://schemas.openxmlformats.org/officeDocument/2006/relationships/hyperlink" Target="https://vk.com/doc-186444609_623874954" TargetMode="External"/><Relationship Id="rId43" Type="http://schemas.openxmlformats.org/officeDocument/2006/relationships/hyperlink" Target="https://vk.com/doc-186444609_623874954" TargetMode="External"/><Relationship Id="rId48" Type="http://schemas.openxmlformats.org/officeDocument/2006/relationships/hyperlink" Target="https://vk.com/doc-186444609_623874954" TargetMode="External"/><Relationship Id="rId64" Type="http://schemas.openxmlformats.org/officeDocument/2006/relationships/hyperlink" Target="https://detsad-kislovka.ucoz.ru/index/programma_razvitija_dou/0-154" TargetMode="External"/><Relationship Id="rId69" Type="http://schemas.openxmlformats.org/officeDocument/2006/relationships/hyperlink" Target="https://disk.yandex.ru/i/teUFK61d5gI58Q" TargetMode="External"/><Relationship Id="rId80" Type="http://schemas.openxmlformats.org/officeDocument/2006/relationships/hyperlink" Target="https://vk.com/doc-186444609_610808111" TargetMode="External"/><Relationship Id="rId85" Type="http://schemas.openxmlformats.org/officeDocument/2006/relationships/hyperlink" Target="https://vk.com/doc-186444609_606525337" TargetMode="External"/><Relationship Id="rId12" Type="http://schemas.openxmlformats.org/officeDocument/2006/relationships/hyperlink" Target="https://vk.com/doc-186444609_610808111" TargetMode="External"/><Relationship Id="rId17" Type="http://schemas.openxmlformats.org/officeDocument/2006/relationships/hyperlink" Target="https://detsad-kislovka.ucoz.ru/posts/informacija_po_obespecheniju_bezopasnosti-kislovka.pdf,https:/vk.com/doc-186444609_608793159" TargetMode="External"/><Relationship Id="rId25" Type="http://schemas.openxmlformats.org/officeDocument/2006/relationships/hyperlink" Target="https://vk.com/doc-186444609_551229495" TargetMode="External"/><Relationship Id="rId33" Type="http://schemas.openxmlformats.org/officeDocument/2006/relationships/hyperlink" Target="https://vk.com/doc-186444609_620846439" TargetMode="External"/><Relationship Id="rId38" Type="http://schemas.openxmlformats.org/officeDocument/2006/relationships/hyperlink" Target="https://vk.com/doc-186444609_623874954" TargetMode="External"/><Relationship Id="rId46" Type="http://schemas.openxmlformats.org/officeDocument/2006/relationships/hyperlink" Target="https://vk.com/doc-186444609_606459142" TargetMode="External"/><Relationship Id="rId59" Type="http://schemas.openxmlformats.org/officeDocument/2006/relationships/hyperlink" Target="https://vk.com/doc-186444609_620423167" TargetMode="External"/><Relationship Id="rId67" Type="http://schemas.openxmlformats.org/officeDocument/2006/relationships/hyperlink" Target="https://detsad-kislovka.ucoz.ru/pasport_dostupnosti_kislovka_madou-2018_g-szhatyj.pdf" TargetMode="External"/><Relationship Id="rId20" Type="http://schemas.openxmlformats.org/officeDocument/2006/relationships/hyperlink" Target="https://vk.com/doc-186444609_621218534" TargetMode="External"/><Relationship Id="rId41" Type="http://schemas.openxmlformats.org/officeDocument/2006/relationships/hyperlink" Target="https://vk.com/doc-186444609_620145413" TargetMode="External"/><Relationship Id="rId54" Type="http://schemas.openxmlformats.org/officeDocument/2006/relationships/hyperlink" Target="https://disk.yandex.ru/i/cvnI9fQ6jbzoAA" TargetMode="External"/><Relationship Id="rId62" Type="http://schemas.openxmlformats.org/officeDocument/2006/relationships/hyperlink" Target="https://vk.com/doc-186444609_623874954" TargetMode="External"/><Relationship Id="rId70" Type="http://schemas.openxmlformats.org/officeDocument/2006/relationships/hyperlink" Target="https://disk.yandex.ru/i/qT8_muRgvmiLgA" TargetMode="External"/><Relationship Id="rId75" Type="http://schemas.openxmlformats.org/officeDocument/2006/relationships/hyperlink" Target="https://vk.com/doc-186444609_606459315" TargetMode="External"/><Relationship Id="rId83" Type="http://schemas.openxmlformats.org/officeDocument/2006/relationships/hyperlink" Target="https://detsad-kislovka.ucoz.ru/index/kollektivnyj_dogovor/0-141" TargetMode="External"/><Relationship Id="rId88" Type="http://schemas.openxmlformats.org/officeDocument/2006/relationships/hyperlink" Target="https://disk.yandex.ru/i/c1LFSma7DJctWg" TargetMode="External"/><Relationship Id="rId91" Type="http://schemas.openxmlformats.org/officeDocument/2006/relationships/hyperlink" Target="https://vk.com/doc-186444609_623874954" TargetMode="External"/><Relationship Id="rId96" Type="http://schemas.openxmlformats.org/officeDocument/2006/relationships/hyperlink" Target="https://vk.com/doc-186444609_621218534" TargetMode="External"/><Relationship Id="rId1" Type="http://schemas.openxmlformats.org/officeDocument/2006/relationships/hyperlink" Target="https://vk.com/doc-186444609_623874954" TargetMode="External"/><Relationship Id="rId6" Type="http://schemas.openxmlformats.org/officeDocument/2006/relationships/hyperlink" Target="https://vk.com/doc-186444609_619926424" TargetMode="External"/><Relationship Id="rId15" Type="http://schemas.openxmlformats.org/officeDocument/2006/relationships/hyperlink" Target="https://vk.com/doc-186444609_618518771" TargetMode="External"/><Relationship Id="rId23" Type="http://schemas.openxmlformats.org/officeDocument/2006/relationships/hyperlink" Target="https://vk.com/doc-186444609_623874954" TargetMode="External"/><Relationship Id="rId28" Type="http://schemas.openxmlformats.org/officeDocument/2006/relationships/hyperlink" Target="https://vk.com/doc-186444609_595427480" TargetMode="External"/><Relationship Id="rId36" Type="http://schemas.openxmlformats.org/officeDocument/2006/relationships/hyperlink" Target="https://vk.com/doc-186444609_623874954" TargetMode="External"/><Relationship Id="rId49" Type="http://schemas.openxmlformats.org/officeDocument/2006/relationships/hyperlink" Target="https://vk.com/doc-186444609_606523328" TargetMode="External"/><Relationship Id="rId57" Type="http://schemas.openxmlformats.org/officeDocument/2006/relationships/hyperlink" Target="https://disk.yandex.ru/i/9X89kf_RLrkmSw" TargetMode="External"/><Relationship Id="rId10" Type="http://schemas.openxmlformats.org/officeDocument/2006/relationships/hyperlink" Target="https://vk.com/doc-186444609_623874954" TargetMode="External"/><Relationship Id="rId31" Type="http://schemas.openxmlformats.org/officeDocument/2006/relationships/hyperlink" Target="https://vk.com/doc-186444609_619326389" TargetMode="External"/><Relationship Id="rId44" Type="http://schemas.openxmlformats.org/officeDocument/2006/relationships/hyperlink" Target="https://vk.com/doc-186444609_623874954" TargetMode="External"/><Relationship Id="rId52" Type="http://schemas.openxmlformats.org/officeDocument/2006/relationships/hyperlink" Target="https://vk.com/doc-186444609_595427634" TargetMode="External"/><Relationship Id="rId60" Type="http://schemas.openxmlformats.org/officeDocument/2006/relationships/hyperlink" Target="https://vk.com/doc-186444609_620423147" TargetMode="External"/><Relationship Id="rId65" Type="http://schemas.openxmlformats.org/officeDocument/2006/relationships/hyperlink" Target="https://vk.com/doc-186444609_602593443" TargetMode="External"/><Relationship Id="rId73" Type="http://schemas.openxmlformats.org/officeDocument/2006/relationships/hyperlink" Target="https://vk.com/doc-186444609_620145351" TargetMode="External"/><Relationship Id="rId78" Type="http://schemas.openxmlformats.org/officeDocument/2006/relationships/hyperlink" Target="https://vk.com/doc-186444609_603256039" TargetMode="External"/><Relationship Id="rId81" Type="http://schemas.openxmlformats.org/officeDocument/2006/relationships/hyperlink" Target="https://detsad-kislovka.ucoz.ru/posts/rek_ns-1.pdf" TargetMode="External"/><Relationship Id="rId86" Type="http://schemas.openxmlformats.org/officeDocument/2006/relationships/hyperlink" Target="https://vk.com/doc-186444609_620846379" TargetMode="External"/><Relationship Id="rId94" Type="http://schemas.openxmlformats.org/officeDocument/2006/relationships/hyperlink" Target="https://detsad-kislovka.ucoz.ru/index/federalnaja_ploshhadka/0-111" TargetMode="External"/><Relationship Id="rId99" Type="http://schemas.openxmlformats.org/officeDocument/2006/relationships/hyperlink" Target="https://vk.com/doc-186444609_623874954" TargetMode="External"/><Relationship Id="rId101" Type="http://schemas.openxmlformats.org/officeDocument/2006/relationships/printerSettings" Target="../printerSettings/printerSettings11.bin"/><Relationship Id="rId4" Type="http://schemas.openxmlformats.org/officeDocument/2006/relationships/hyperlink" Target="https://disk.yandex.ru/i/gLvkedXpqgTaAg" TargetMode="External"/><Relationship Id="rId9" Type="http://schemas.openxmlformats.org/officeDocument/2006/relationships/hyperlink" Target="https://vk.com/doc-186444609_623874954" TargetMode="External"/><Relationship Id="rId13" Type="http://schemas.openxmlformats.org/officeDocument/2006/relationships/hyperlink" Target="https://vk.com/doc-186444609_623874954" TargetMode="External"/><Relationship Id="rId18" Type="http://schemas.openxmlformats.org/officeDocument/2006/relationships/hyperlink" Target="https://vk.com/doc-186444609_620423129" TargetMode="External"/><Relationship Id="rId39" Type="http://schemas.openxmlformats.org/officeDocument/2006/relationships/hyperlink" Target="https://vk.com/doc-186444609_623874954" TargetMode="External"/><Relationship Id="rId34" Type="http://schemas.openxmlformats.org/officeDocument/2006/relationships/hyperlink" Target="https://disk.yandex.ru/i/K1Tck4l8mDcqRw" TargetMode="External"/><Relationship Id="rId50" Type="http://schemas.openxmlformats.org/officeDocument/2006/relationships/hyperlink" Target="https://vk.com/doc-186444609_619926424,https:/vk.com/doc-186444609_619935319" TargetMode="External"/><Relationship Id="rId55" Type="http://schemas.openxmlformats.org/officeDocument/2006/relationships/hyperlink" Target="https://disk.yandex.ru/i/3oXsI4qnzhr7iQ" TargetMode="External"/><Relationship Id="rId76" Type="http://schemas.openxmlformats.org/officeDocument/2006/relationships/hyperlink" Target="https://disk.yandex.ru/i/cvnI9fQ6jbzoAA" TargetMode="External"/><Relationship Id="rId97" Type="http://schemas.openxmlformats.org/officeDocument/2006/relationships/hyperlink" Target="https://disk.yandex.ru/i/wrqBY-91U04Pnw" TargetMode="External"/><Relationship Id="rId7" Type="http://schemas.openxmlformats.org/officeDocument/2006/relationships/hyperlink" Target="https://vk.com/doc-186444609_623874954" TargetMode="External"/><Relationship Id="rId71" Type="http://schemas.openxmlformats.org/officeDocument/2006/relationships/hyperlink" Target="https://detsad-kislovka.ucoz.ru/index/obrazovanie/0-102" TargetMode="External"/><Relationship Id="rId92" Type="http://schemas.openxmlformats.org/officeDocument/2006/relationships/hyperlink" Target="https://vk.com/doc-186444609_623874954" TargetMode="External"/><Relationship Id="rId2" Type="http://schemas.openxmlformats.org/officeDocument/2006/relationships/hyperlink" Target="https://vk.com/doc-186444609_619935319" TargetMode="External"/><Relationship Id="rId29" Type="http://schemas.openxmlformats.org/officeDocument/2006/relationships/hyperlink" Target="https://vk.com/doc-186444609_525516756" TargetMode="External"/><Relationship Id="rId24" Type="http://schemas.openxmlformats.org/officeDocument/2006/relationships/hyperlink" Target="https://detsad-kislovka.ucoz.ru/index/pedagogi/0-4" TargetMode="External"/><Relationship Id="rId40" Type="http://schemas.openxmlformats.org/officeDocument/2006/relationships/hyperlink" Target="https://vk.com/doc-186444609_620145413" TargetMode="External"/><Relationship Id="rId45" Type="http://schemas.openxmlformats.org/officeDocument/2006/relationships/hyperlink" Target="https://vk.com/doc-186444609_598620859" TargetMode="External"/><Relationship Id="rId66" Type="http://schemas.openxmlformats.org/officeDocument/2006/relationships/hyperlink" Target="https://vk.com/doc-186444609_623874954" TargetMode="External"/><Relationship Id="rId87" Type="http://schemas.openxmlformats.org/officeDocument/2006/relationships/hyperlink" Target="https://vk.com/doc-186444609_619223789" TargetMode="External"/><Relationship Id="rId61" Type="http://schemas.openxmlformats.org/officeDocument/2006/relationships/hyperlink" Target="https://vk.com/doc-186444609_623874954" TargetMode="External"/><Relationship Id="rId82" Type="http://schemas.openxmlformats.org/officeDocument/2006/relationships/hyperlink" Target="https://vk.com/doc-186444609_608896676" TargetMode="External"/><Relationship Id="rId19" Type="http://schemas.openxmlformats.org/officeDocument/2006/relationships/hyperlink" Target="https://detsad-kislovka.ucoz.ru/index/zdorove_detej/0-7" TargetMode="External"/><Relationship Id="rId14" Type="http://schemas.openxmlformats.org/officeDocument/2006/relationships/hyperlink" Target="https://vk.com/doc-186444609_595429135" TargetMode="External"/><Relationship Id="rId30" Type="http://schemas.openxmlformats.org/officeDocument/2006/relationships/hyperlink" Target="https://vk.com/doc-186444609_623874884" TargetMode="External"/><Relationship Id="rId35" Type="http://schemas.openxmlformats.org/officeDocument/2006/relationships/hyperlink" Target="https://vk.com/doc-186444609_619926392" TargetMode="External"/><Relationship Id="rId56" Type="http://schemas.openxmlformats.org/officeDocument/2006/relationships/hyperlink" Target="https://disk.yandex.ru/i/1ZwK5ExUcLl1tQ" TargetMode="External"/><Relationship Id="rId77" Type="http://schemas.openxmlformats.org/officeDocument/2006/relationships/hyperlink" Target="https://vk.com/doc-186444609_606607730" TargetMode="External"/><Relationship Id="rId100" Type="http://schemas.openxmlformats.org/officeDocument/2006/relationships/hyperlink" Target="https://vk.com/doc-186444609_623874813" TargetMode="External"/><Relationship Id="rId8" Type="http://schemas.openxmlformats.org/officeDocument/2006/relationships/hyperlink" Target="https://vk.com/doc-186444609_623874954" TargetMode="External"/><Relationship Id="rId51" Type="http://schemas.openxmlformats.org/officeDocument/2006/relationships/hyperlink" Target="https://vk.com/doc-186444609_623874954" TargetMode="External"/><Relationship Id="rId72" Type="http://schemas.openxmlformats.org/officeDocument/2006/relationships/hyperlink" Target="https://vk.com/doc-186444609_623874954" TargetMode="External"/><Relationship Id="rId93" Type="http://schemas.openxmlformats.org/officeDocument/2006/relationships/hyperlink" Target="https://disk.yandex.ru/i/yeAv4lDzt315WA" TargetMode="External"/><Relationship Id="rId98" Type="http://schemas.openxmlformats.org/officeDocument/2006/relationships/hyperlink" Target="https://vk.com/doc-186444609_623874954" TargetMode="External"/><Relationship Id="rId3" Type="http://schemas.openxmlformats.org/officeDocument/2006/relationships/hyperlink" Target="https://detsad-kislovka.ucoz.ru/index/obrazovanie/0-102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yadi.sk/i/WQbtugQ3JObAFQ" TargetMode="External"/><Relationship Id="rId117" Type="http://schemas.openxmlformats.org/officeDocument/2006/relationships/hyperlink" Target="http://tom-dskaftan.dou.tomsk.ru/dokumenty/otchyot-po-samoobsledovaniyu-2020-g/" TargetMode="External"/><Relationship Id="rId21" Type="http://schemas.openxmlformats.org/officeDocument/2006/relationships/hyperlink" Target="http://tom-dskaftan.dou.tomsk.ru/finansovo-hozyajstvennaya-deyatelnost/" TargetMode="External"/><Relationship Id="rId42" Type="http://schemas.openxmlformats.org/officeDocument/2006/relationships/hyperlink" Target="http://tom-dskaftan.dou.tomsk.ru/dokumenty/polozhenie-o-vyplatah-stimuliruyushhego-haraktera/" TargetMode="External"/><Relationship Id="rId47" Type="http://schemas.openxmlformats.org/officeDocument/2006/relationships/hyperlink" Target="http://tom-dskaftan.dou.tomsk.ru/obrazovanie/obr-programma-kaftanchikovo-2021-2022/" TargetMode="External"/><Relationship Id="rId63" Type="http://schemas.openxmlformats.org/officeDocument/2006/relationships/hyperlink" Target="https://yadi.sk/i/Klc5LtL9vpLV3w" TargetMode="External"/><Relationship Id="rId68" Type="http://schemas.openxmlformats.org/officeDocument/2006/relationships/hyperlink" Target="https://yadi.sk/i/4b2nemx05SRg3w" TargetMode="External"/><Relationship Id="rId84" Type="http://schemas.openxmlformats.org/officeDocument/2006/relationships/hyperlink" Target="http://tom-dskaftan.dou.tomsk.ru/obrazovanie/programma-razvitiya-2021-2022-uch-god-kopiya-2/" TargetMode="External"/><Relationship Id="rId89" Type="http://schemas.openxmlformats.org/officeDocument/2006/relationships/hyperlink" Target="http://tom-dskaftan.dou.tomsk.ru/obrazovanie/programma-razvitiya-2021-2022-uch-god-kopiya-2/" TargetMode="External"/><Relationship Id="rId112" Type="http://schemas.openxmlformats.org/officeDocument/2006/relationships/hyperlink" Target="https://yadi.sk/i/-BQA5U00Pd4jzA" TargetMode="External"/><Relationship Id="rId16" Type="http://schemas.openxmlformats.org/officeDocument/2006/relationships/hyperlink" Target="https://yadi.sk/i/CLnHn5jkjJ9qhQ" TargetMode="External"/><Relationship Id="rId107" Type="http://schemas.openxmlformats.org/officeDocument/2006/relationships/hyperlink" Target="https://yadi.sk/i/3MrTUXwgmgDJuQ" TargetMode="External"/><Relationship Id="rId11" Type="http://schemas.openxmlformats.org/officeDocument/2006/relationships/hyperlink" Target="http://tom-dskaftan.dou.tomsk.ru/obrazovanie/obr-programma-kaftanchikovo-2021-2022/" TargetMode="External"/><Relationship Id="rId32" Type="http://schemas.openxmlformats.org/officeDocument/2006/relationships/hyperlink" Target="http://tom-dskaftan.dou.tomsk.ru/dokumenty/skan-polozhenie-ob-ohrane-zdorovya-vospitannikov-kopiya/" TargetMode="External"/><Relationship Id="rId37" Type="http://schemas.openxmlformats.org/officeDocument/2006/relationships/hyperlink" Target="http://tom-dskaftan.dou.tomsk.ru/dokumenty/skan-polozhenie-ob-ohrane-zdorovya-vospitannikov-kopiya/" TargetMode="External"/><Relationship Id="rId53" Type="http://schemas.openxmlformats.org/officeDocument/2006/relationships/hyperlink" Target="http://tom-dskaftan.dou.tomsk.ru/obrazovanie/skan-adaptirovannaya-prgramma-tiko-kopiya/" TargetMode="External"/><Relationship Id="rId58" Type="http://schemas.openxmlformats.org/officeDocument/2006/relationships/hyperlink" Target="http://tom-dskaftan.dou.tomsk.ru/dokumenty/skan-publichnyj-doklad-za-2020-2021-uch-god-kopiya/" TargetMode="External"/><Relationship Id="rId74" Type="http://schemas.openxmlformats.org/officeDocument/2006/relationships/hyperlink" Target="https://yadi.sk/i/F8VWUGOXvTy0xA" TargetMode="External"/><Relationship Id="rId79" Type="http://schemas.openxmlformats.org/officeDocument/2006/relationships/hyperlink" Target="http://tom-dskaftan.dou.tomsk.ru/dokumenty/otchyot-po-samoobsledovaniyu-2020-g/" TargetMode="External"/><Relationship Id="rId102" Type="http://schemas.openxmlformats.org/officeDocument/2006/relationships/hyperlink" Target="http://tom-dskaftan.dou.tomsk.ru/stranichka-vospitatelya-ivkinoj-l-m/skan-konspekt-nod-po-kulture-rechi-kopiya/" TargetMode="External"/><Relationship Id="rId123" Type="http://schemas.openxmlformats.org/officeDocument/2006/relationships/hyperlink" Target="http://tom-dskaftan.dou.tomsk.ru/dokumenty/otchyot-po-samoobsledovaniyu-2020-g/" TargetMode="External"/><Relationship Id="rId5" Type="http://schemas.openxmlformats.org/officeDocument/2006/relationships/hyperlink" Target="https://yadi.sk/i/wrcYjIYqqriydg" TargetMode="External"/><Relationship Id="rId90" Type="http://schemas.openxmlformats.org/officeDocument/2006/relationships/hyperlink" Target="http://tom-dskaftan.dou.tomsk.ru/rukovodstvo-pedagogicheskij-sostav/kadrovaya-politika-skan/" TargetMode="External"/><Relationship Id="rId95" Type="http://schemas.openxmlformats.org/officeDocument/2006/relationships/hyperlink" Target="https://yadi.sk/i/i2MpT8sboqJKeQ" TargetMode="External"/><Relationship Id="rId22" Type="http://schemas.openxmlformats.org/officeDocument/2006/relationships/hyperlink" Target="http://tom-dskaftan.dou.tomsk.ru/finansovo-hozyajstvennaya-deyatelnost/" TargetMode="External"/><Relationship Id="rId27" Type="http://schemas.openxmlformats.org/officeDocument/2006/relationships/hyperlink" Target="http://tom-dskaftan.dou.tomsk.ru/dokumenty/skan-polozhenie-ob-ohrane-zdorovya-vospitannikov-kopiya/" TargetMode="External"/><Relationship Id="rId43" Type="http://schemas.openxmlformats.org/officeDocument/2006/relationships/hyperlink" Target="http://tom-dskaftan.dou.tomsk.ru/stranichka-starshego-vospitatelya-urtamovoj-v-v/polozhenie-o-vnutrennej-sisteme-otsenki-kachestva-v-mbdou-skan/" TargetMode="External"/><Relationship Id="rId48" Type="http://schemas.openxmlformats.org/officeDocument/2006/relationships/hyperlink" Target="https://yadi.sk/i/mhkXydMB5y0nFg" TargetMode="External"/><Relationship Id="rId64" Type="http://schemas.openxmlformats.org/officeDocument/2006/relationships/hyperlink" Target="https://yadi.sk/i/mjTCiowl1vvdJA" TargetMode="External"/><Relationship Id="rId69" Type="http://schemas.openxmlformats.org/officeDocument/2006/relationships/hyperlink" Target="https://yadi.sk/i/JabPMXIaoHNLJA" TargetMode="External"/><Relationship Id="rId113" Type="http://schemas.openxmlformats.org/officeDocument/2006/relationships/hyperlink" Target="https://yadi.sk/i/o7sJpkmnGNHqnQ" TargetMode="External"/><Relationship Id="rId118" Type="http://schemas.openxmlformats.org/officeDocument/2006/relationships/hyperlink" Target="https://yadi.sk/i/AyiWA2vaHzNFCA" TargetMode="External"/><Relationship Id="rId80" Type="http://schemas.openxmlformats.org/officeDocument/2006/relationships/hyperlink" Target="http://tom-dskaftan.dou.tomsk.ru/osobennye-deti/aoop-2021-g-dlya-sajta-2/" TargetMode="External"/><Relationship Id="rId85" Type="http://schemas.openxmlformats.org/officeDocument/2006/relationships/hyperlink" Target="http://tom-dskaftan.dou.tomsk.ru/obrazovanie/programma-razvitiya-2021-2022-uch-god-kopiya-2/" TargetMode="External"/><Relationship Id="rId12" Type="http://schemas.openxmlformats.org/officeDocument/2006/relationships/hyperlink" Target="http://tom-dskaftan.dou.tomsk.ru/osobennye-deti/aoop-2021-g-dlya-sajta-2/" TargetMode="External"/><Relationship Id="rId17" Type="http://schemas.openxmlformats.org/officeDocument/2006/relationships/hyperlink" Target="https://yadi.sk/i/4KBeaF_YJpr3Hg" TargetMode="External"/><Relationship Id="rId33" Type="http://schemas.openxmlformats.org/officeDocument/2006/relationships/hyperlink" Target="http://tom-dskaftan.dou.tomsk.ru/meditsinskiy-kabinet/polozhenie-ob-organizatsii-pitaniya/" TargetMode="External"/><Relationship Id="rId38" Type="http://schemas.openxmlformats.org/officeDocument/2006/relationships/hyperlink" Target="http://tom-dskaftan.dou.tomsk.ru/dokumenty/skan-polozhenie-ob-ohrane-zdorovya-vospitannikov-kopiya/" TargetMode="External"/><Relationship Id="rId59" Type="http://schemas.openxmlformats.org/officeDocument/2006/relationships/hyperlink" Target="https://yadi.sk/i/TbDBadjSVfJkwA" TargetMode="External"/><Relationship Id="rId103" Type="http://schemas.openxmlformats.org/officeDocument/2006/relationships/hyperlink" Target="http://tom-dskaftan.dou.tomsk.ru/soderzhanie-obrazovatelnoj-deyatelnosti/protokol-1/" TargetMode="External"/><Relationship Id="rId108" Type="http://schemas.openxmlformats.org/officeDocument/2006/relationships/hyperlink" Target="https://yadi.sk/i/6fCzfCY2CiWrVg" TargetMode="External"/><Relationship Id="rId124" Type="http://schemas.openxmlformats.org/officeDocument/2006/relationships/hyperlink" Target="https://yadi.sk/i/DvhYze8fOZV_Nw" TargetMode="External"/><Relationship Id="rId54" Type="http://schemas.openxmlformats.org/officeDocument/2006/relationships/hyperlink" Target="https://yadi.sk/i/Fb9r4wFfFqJoWg" TargetMode="External"/><Relationship Id="rId70" Type="http://schemas.openxmlformats.org/officeDocument/2006/relationships/hyperlink" Target="https://yadi.sk/i/SNYlqj1YbZ84UQ" TargetMode="External"/><Relationship Id="rId75" Type="http://schemas.openxmlformats.org/officeDocument/2006/relationships/hyperlink" Target="https://yadi.sk/i/H7dwAyXcXZ6aDw" TargetMode="External"/><Relationship Id="rId91" Type="http://schemas.openxmlformats.org/officeDocument/2006/relationships/hyperlink" Target="http://tom-dskaftan.dou.tomsk.ru/individualnaya-podderzhka-razvitiya-detej-v-seme/plan-vzaimodejstviya-s-semyoj/" TargetMode="External"/><Relationship Id="rId96" Type="http://schemas.openxmlformats.org/officeDocument/2006/relationships/hyperlink" Target="http://tom-dskaftan.dou.tomsk.ru/soderzhanie-obrazovatelnoj-deyatelnosti/protokol-1/" TargetMode="External"/><Relationship Id="rId1" Type="http://schemas.openxmlformats.org/officeDocument/2006/relationships/hyperlink" Target="https://yadi.sk/i/FIrgWNdZ2p4B6A" TargetMode="External"/><Relationship Id="rId6" Type="http://schemas.openxmlformats.org/officeDocument/2006/relationships/hyperlink" Target="https://yadi.sk/i/wrcYjIYqqriydg" TargetMode="External"/><Relationship Id="rId23" Type="http://schemas.openxmlformats.org/officeDocument/2006/relationships/hyperlink" Target="http://tom-dskaftan.dou.tomsk.ru/dokumenty/skan-polozhenie-ob-individualizatsii-obrazov-protsessa-kopiya/" TargetMode="External"/><Relationship Id="rId28" Type="http://schemas.openxmlformats.org/officeDocument/2006/relationships/hyperlink" Target="http://tom-dskaftan.dou.tomsk.ru/dokumenty/skan-polozhenie-o-sanitarno-gigienicheskih-usloviyah-kopiya/" TargetMode="External"/><Relationship Id="rId49" Type="http://schemas.openxmlformats.org/officeDocument/2006/relationships/hyperlink" Target="https://yadi.sk/i/n75sSA1MZR_K2g" TargetMode="External"/><Relationship Id="rId114" Type="http://schemas.openxmlformats.org/officeDocument/2006/relationships/hyperlink" Target="https://yadi.sk/i/8S7uxByt0g4h4w" TargetMode="External"/><Relationship Id="rId119" Type="http://schemas.openxmlformats.org/officeDocument/2006/relationships/hyperlink" Target="http://tom-dskaftan.dou.tomsk.ru/dokumenty/otchyot-po-samoobsledovaniyu-2020-g/" TargetMode="External"/><Relationship Id="rId44" Type="http://schemas.openxmlformats.org/officeDocument/2006/relationships/hyperlink" Target="https://yadi.sk/i/hXCIHcnSvE5Zlw" TargetMode="External"/><Relationship Id="rId60" Type="http://schemas.openxmlformats.org/officeDocument/2006/relationships/hyperlink" Target="https://yadi.sk/i/Klc5LtL9vpLV3w" TargetMode="External"/><Relationship Id="rId65" Type="http://schemas.openxmlformats.org/officeDocument/2006/relationships/hyperlink" Target="http://tom-dskaftan.dou.tomsk.ru/soderzhanie-obrazovatelnoj-deyatelnosti/ms-protokol/" TargetMode="External"/><Relationship Id="rId81" Type="http://schemas.openxmlformats.org/officeDocument/2006/relationships/hyperlink" Target="http://tom-dskaftan.dou.tomsk.ru/osobennye-deti/aoop-2021-g-dlya-sajta-2/" TargetMode="External"/><Relationship Id="rId86" Type="http://schemas.openxmlformats.org/officeDocument/2006/relationships/hyperlink" Target="https://yadi.sk/i/YF5fA3Gqt0h4ug" TargetMode="External"/><Relationship Id="rId13" Type="http://schemas.openxmlformats.org/officeDocument/2006/relationships/hyperlink" Target="http://tom-dskaftan.dou.tomsk.ru/obrazovanie/dop-programma-kaftanchikovo-skan/" TargetMode="External"/><Relationship Id="rId18" Type="http://schemas.openxmlformats.org/officeDocument/2006/relationships/hyperlink" Target="http://tom-dskaftan.dou.tomsk.ru/soderzhanie-obrazovatelnoj-deyatelnosti/prikaz-o-sozdanii-ms-371-ot-17-05-2021-g/" TargetMode="External"/><Relationship Id="rId39" Type="http://schemas.openxmlformats.org/officeDocument/2006/relationships/hyperlink" Target="http://tom-dskaftan.dou.tomsk.ru/polozheniya-ob-organizatsii-vospitatelno-obrazovatelnogo-protsessa/polozhenie-ob-organizatsii-progulok/" TargetMode="External"/><Relationship Id="rId109" Type="http://schemas.openxmlformats.org/officeDocument/2006/relationships/hyperlink" Target="https://yadi.sk/i/3MrTUXwgmgDJuQ" TargetMode="External"/><Relationship Id="rId34" Type="http://schemas.openxmlformats.org/officeDocument/2006/relationships/hyperlink" Target="https://yadi.sk/i/f1qxXq5WHsNzmQ" TargetMode="External"/><Relationship Id="rId50" Type="http://schemas.openxmlformats.org/officeDocument/2006/relationships/hyperlink" Target="http://tom-dskaftan.dou.tomsk.ru/dokumenty/skan-polozhenie-o-proektnoj-deyatelnosti-kopiya-2/" TargetMode="External"/><Relationship Id="rId55" Type="http://schemas.openxmlformats.org/officeDocument/2006/relationships/hyperlink" Target="https://yadi.sk/i/mhkXydMB5y0nFg" TargetMode="External"/><Relationship Id="rId76" Type="http://schemas.openxmlformats.org/officeDocument/2006/relationships/hyperlink" Target="http://tom-dskaftan.dou.tomsk.ru/obrazovanie/dop-programma-kaftanchikovo-skan/" TargetMode="External"/><Relationship Id="rId97" Type="http://schemas.openxmlformats.org/officeDocument/2006/relationships/hyperlink" Target="http://tom-dskaftan.dou.tomsk.ru/stranichka-uchitelya-logopeda-leontevoj-e-v/skan-kartoteka-igr-na-razvitie-fonematicheskogo-sluha-u-starshih-doshkolnikov-kopiya/" TargetMode="External"/><Relationship Id="rId104" Type="http://schemas.openxmlformats.org/officeDocument/2006/relationships/hyperlink" Target="http://tom-dskaftan.dou.tomsk.ru/stranichka-vospitatelya-shestakovoj-i-s/skan-konsultatsiya-dlya-roditelej-kopiya/" TargetMode="External"/><Relationship Id="rId120" Type="http://schemas.openxmlformats.org/officeDocument/2006/relationships/hyperlink" Target="http://tom-dskaftan.dou.tomsk.ru/dokumenty/otchyot-po-samoobsledovaniyu-2020-g/" TargetMode="External"/><Relationship Id="rId125" Type="http://schemas.openxmlformats.org/officeDocument/2006/relationships/hyperlink" Target="http://tom-dskaftan.dou.tomsk.ru/stranichka-vospitatelya-sozinovoj-i-m/" TargetMode="External"/><Relationship Id="rId7" Type="http://schemas.openxmlformats.org/officeDocument/2006/relationships/hyperlink" Target="https://yadi.sk/i/rovAexhofthvug" TargetMode="External"/><Relationship Id="rId71" Type="http://schemas.openxmlformats.org/officeDocument/2006/relationships/hyperlink" Target="https://yadi.sk/i/i2MpT8sboqJKeQ" TargetMode="External"/><Relationship Id="rId92" Type="http://schemas.openxmlformats.org/officeDocument/2006/relationships/hyperlink" Target="https://yadi.sk/i/JabPMXIaoHNLJA" TargetMode="External"/><Relationship Id="rId2" Type="http://schemas.openxmlformats.org/officeDocument/2006/relationships/hyperlink" Target="https://yadi.sk/i/fSsdlvCq7Py7xQ" TargetMode="External"/><Relationship Id="rId29" Type="http://schemas.openxmlformats.org/officeDocument/2006/relationships/hyperlink" Target="https://yadi.sk/i/cyBFqf6Bp-5EeA" TargetMode="External"/><Relationship Id="rId24" Type="http://schemas.openxmlformats.org/officeDocument/2006/relationships/hyperlink" Target="https://yadi.sk/i/cyBFqf6Bp-5EeA" TargetMode="External"/><Relationship Id="rId40" Type="http://schemas.openxmlformats.org/officeDocument/2006/relationships/hyperlink" Target="https://yadi.sk/i/5_SOHydEND1ncw" TargetMode="External"/><Relationship Id="rId45" Type="http://schemas.openxmlformats.org/officeDocument/2006/relationships/hyperlink" Target="https://yadi.sk/i/bgPCtJ4ExMqaOw" TargetMode="External"/><Relationship Id="rId66" Type="http://schemas.openxmlformats.org/officeDocument/2006/relationships/hyperlink" Target="http://tom-dskaftan.dou.tomsk.ru/stranichka-vospitatelya-kostrominoj-e-v/skan-sbornik-matematicheskih-igr-kopiya/" TargetMode="External"/><Relationship Id="rId87" Type="http://schemas.openxmlformats.org/officeDocument/2006/relationships/hyperlink" Target="https://yadi.sk/i/5y3BU6OP2uq68Q" TargetMode="External"/><Relationship Id="rId110" Type="http://schemas.openxmlformats.org/officeDocument/2006/relationships/hyperlink" Target="https://yadi.sk/i/wa10JREOL0v7Tg" TargetMode="External"/><Relationship Id="rId115" Type="http://schemas.openxmlformats.org/officeDocument/2006/relationships/hyperlink" Target="https://yadi.sk/i/U9poucz_nKyWqA" TargetMode="External"/><Relationship Id="rId61" Type="http://schemas.openxmlformats.org/officeDocument/2006/relationships/hyperlink" Target="https://yadi.sk/i/qebOT6EAZPFGWg" TargetMode="External"/><Relationship Id="rId82" Type="http://schemas.openxmlformats.org/officeDocument/2006/relationships/hyperlink" Target="http://tom-dskaftan.dou.tomsk.ru/osobennye-deti/aoop-2021-g-dlya-sajta-2/" TargetMode="External"/><Relationship Id="rId19" Type="http://schemas.openxmlformats.org/officeDocument/2006/relationships/hyperlink" Target="http://tom-dskaftan.dou.tomsk.ru/soderzhanie-obrazovatelnoj-deyatelnosti/polozhenie-o-metodicheskom-sovete-skan/" TargetMode="External"/><Relationship Id="rId14" Type="http://schemas.openxmlformats.org/officeDocument/2006/relationships/hyperlink" Target="http://tom-dskaftan.dou.tomsk.ru/obrazovanie/skan-adaptirovannaya-prgramma-tiko-kopiya/" TargetMode="External"/><Relationship Id="rId30" Type="http://schemas.openxmlformats.org/officeDocument/2006/relationships/hyperlink" Target="http://tom-dskaftan.dou.tomsk.ru/dokumenty/skan-polozhenie-o-kulturno-gigienicheskih-navykah-kopiya/" TargetMode="External"/><Relationship Id="rId35" Type="http://schemas.openxmlformats.org/officeDocument/2006/relationships/hyperlink" Target="https://yadi.sk/i/0nRPPtKgsvI90A" TargetMode="External"/><Relationship Id="rId56" Type="http://schemas.openxmlformats.org/officeDocument/2006/relationships/hyperlink" Target="https://yadi.sk/i/JIrvhq5RepfhyA" TargetMode="External"/><Relationship Id="rId77" Type="http://schemas.openxmlformats.org/officeDocument/2006/relationships/hyperlink" Target="http://tom-dskaftan.dou.tomsk.ru/dokumenty/otchyot-po-samoobsledovaniyu-2020-g/" TargetMode="External"/><Relationship Id="rId100" Type="http://schemas.openxmlformats.org/officeDocument/2006/relationships/hyperlink" Target="http://tom-dskaftan.dou.tomsk.ru/stranichka-vospitatelya-gulyaevoj-a-b/" TargetMode="External"/><Relationship Id="rId105" Type="http://schemas.openxmlformats.org/officeDocument/2006/relationships/hyperlink" Target="http://tom-dskaftan.dou.tomsk.ru/soderzhanie-obrazovatelnoj-deyatelnosti/protokol-1/" TargetMode="External"/><Relationship Id="rId126" Type="http://schemas.openxmlformats.org/officeDocument/2006/relationships/hyperlink" Target="http://tom-dskaftan.dou.tomsk.ru/obrazovanie/dlya-sajta-rabochaya-programma-vospitaniya-kaftanchikovo-1/" TargetMode="External"/><Relationship Id="rId8" Type="http://schemas.openxmlformats.org/officeDocument/2006/relationships/hyperlink" Target="https://yadi.sk/i/wrcYjIYqqriydg" TargetMode="External"/><Relationship Id="rId51" Type="http://schemas.openxmlformats.org/officeDocument/2006/relationships/hyperlink" Target="https://yadi.sk/i/osX5U3UJqGtgvw" TargetMode="External"/><Relationship Id="rId72" Type="http://schemas.openxmlformats.org/officeDocument/2006/relationships/hyperlink" Target="https://yadi.sk/i/c5xWgoxRsXL4YQ" TargetMode="External"/><Relationship Id="rId93" Type="http://schemas.openxmlformats.org/officeDocument/2006/relationships/hyperlink" Target="https://yadi.sk/i/4b2nemx05SRg3w" TargetMode="External"/><Relationship Id="rId98" Type="http://schemas.openxmlformats.org/officeDocument/2006/relationships/hyperlink" Target="http://tom-dskaftan.dou.tomsk.ru/stranichka-vospitatelya-telkovoj-o-m/skan-kartoteka-nod-po-obogashheniyu-slovarnogo-zapasa-detej-kopiya/" TargetMode="External"/><Relationship Id="rId121" Type="http://schemas.openxmlformats.org/officeDocument/2006/relationships/hyperlink" Target="http://tom-dskaftan.dou.tomsk.ru/dokumenty/otchyot-po-samoobsledovaniyu-2020-g/" TargetMode="External"/><Relationship Id="rId3" Type="http://schemas.openxmlformats.org/officeDocument/2006/relationships/hyperlink" Target="https://yadi.sk/i/VL1T8S-XZh9YsA" TargetMode="External"/><Relationship Id="rId25" Type="http://schemas.openxmlformats.org/officeDocument/2006/relationships/hyperlink" Target="https://yadi.sk/i/pMcECoMY2TtSSA" TargetMode="External"/><Relationship Id="rId46" Type="http://schemas.openxmlformats.org/officeDocument/2006/relationships/hyperlink" Target="http://tom-dskaftan.dou.tomsk.ru/obrazovanie/dlya-sajta-rabochaya-programma-vospitaniya-kaftanchikovo-1/" TargetMode="External"/><Relationship Id="rId67" Type="http://schemas.openxmlformats.org/officeDocument/2006/relationships/hyperlink" Target="http://tom-dskaftan.dou.tomsk.ru/obrazovanie/uvlekatelnyj-mir-astronomii/" TargetMode="External"/><Relationship Id="rId116" Type="http://schemas.openxmlformats.org/officeDocument/2006/relationships/hyperlink" Target="https://yadi.sk/i/AJW8iaVe6TQsYA" TargetMode="External"/><Relationship Id="rId20" Type="http://schemas.openxmlformats.org/officeDocument/2006/relationships/hyperlink" Target="http://tom-dskaftan.dou.tomsk.ru/soderzhanie-obrazovatelnoj-deyatelnosti/plan-raboty-ms/" TargetMode="External"/><Relationship Id="rId41" Type="http://schemas.openxmlformats.org/officeDocument/2006/relationships/hyperlink" Target="https://yadi.sk/i/0KjsY2c_du8rkA" TargetMode="External"/><Relationship Id="rId62" Type="http://schemas.openxmlformats.org/officeDocument/2006/relationships/hyperlink" Target="https://yadi.sk/i/clwlSZujmgC62g" TargetMode="External"/><Relationship Id="rId83" Type="http://schemas.openxmlformats.org/officeDocument/2006/relationships/hyperlink" Target="http://tom-dskaftan.dou.tomsk.ru/osobennye-deti/polozhenie-o-rabote-s-detmi-s-ogranichennymi-vozmozhnostyami-zdorovya/" TargetMode="External"/><Relationship Id="rId88" Type="http://schemas.openxmlformats.org/officeDocument/2006/relationships/hyperlink" Target="http://tom-dskaftan.dou.tomsk.ru/obrazovanie/programma-razvitiya-2021-2022-uch-god-kopiya-2/" TargetMode="External"/><Relationship Id="rId111" Type="http://schemas.openxmlformats.org/officeDocument/2006/relationships/hyperlink" Target="https://yadi.sk/i/3MrTUXwgmgDJuQ" TargetMode="External"/><Relationship Id="rId15" Type="http://schemas.openxmlformats.org/officeDocument/2006/relationships/hyperlink" Target="http://tom-dskaftan.dou.tomsk.ru/dokumenty/otchyot-po-samoobsledovaniyu-2020-g/" TargetMode="External"/><Relationship Id="rId36" Type="http://schemas.openxmlformats.org/officeDocument/2006/relationships/hyperlink" Target="https://yadi.sk/i/0nRPPtKgsvI90A" TargetMode="External"/><Relationship Id="rId57" Type="http://schemas.openxmlformats.org/officeDocument/2006/relationships/hyperlink" Target="https://yadi.sk/i/mhkXydMB5y0nFg" TargetMode="External"/><Relationship Id="rId106" Type="http://schemas.openxmlformats.org/officeDocument/2006/relationships/hyperlink" Target="https://yadi.sk/i/h-gOa5MnryvYrg" TargetMode="External"/><Relationship Id="rId127" Type="http://schemas.openxmlformats.org/officeDocument/2006/relationships/printerSettings" Target="../printerSettings/printerSettings12.bin"/><Relationship Id="rId10" Type="http://schemas.openxmlformats.org/officeDocument/2006/relationships/hyperlink" Target="http://tom-dskaftan.dou.tomsk.ru/dokumenty/otchyot-po-samoobsledovaniyu-2020-g/" TargetMode="External"/><Relationship Id="rId31" Type="http://schemas.openxmlformats.org/officeDocument/2006/relationships/hyperlink" Target="https://yadi.sk/i/cyBFqf6Bp-5EeA" TargetMode="External"/><Relationship Id="rId52" Type="http://schemas.openxmlformats.org/officeDocument/2006/relationships/hyperlink" Target="https://yadi.sk/i/mhkXydMB5y0nFg" TargetMode="External"/><Relationship Id="rId73" Type="http://schemas.openxmlformats.org/officeDocument/2006/relationships/hyperlink" Target="https://yadi.sk/i/Ai4TzsJ61Qy8ow" TargetMode="External"/><Relationship Id="rId78" Type="http://schemas.openxmlformats.org/officeDocument/2006/relationships/hyperlink" Target="http://tom-dskaftan.dou.tomsk.ru/obrazovanie/programma-razvitiya-2021-2022-uch-god-kopiya-3/" TargetMode="External"/><Relationship Id="rId94" Type="http://schemas.openxmlformats.org/officeDocument/2006/relationships/hyperlink" Target="http://tom-dskaftan.dou.tomsk.ru/stranichka-vospitatelya-monich-p-a/konspekt-k-ped-sovetu-4-ot-26-11-2018-g-festival/" TargetMode="External"/><Relationship Id="rId99" Type="http://schemas.openxmlformats.org/officeDocument/2006/relationships/hyperlink" Target="http://tom-dskaftan.dou.tomsk.ru/soderzhanie-obrazovatelnoj-deyatelnosti/protokol-1/" TargetMode="External"/><Relationship Id="rId101" Type="http://schemas.openxmlformats.org/officeDocument/2006/relationships/hyperlink" Target="http://tom-dskaftan.dou.tomsk.ru/soderzhanie-obrazovatelnoj-deyatelnosti/protokol-1/" TargetMode="External"/><Relationship Id="rId122" Type="http://schemas.openxmlformats.org/officeDocument/2006/relationships/hyperlink" Target="http://tom-dskaftan.dou.tomsk.ru/dokumenty/otchyot-po-samoobsledovaniyu-2020-g/" TargetMode="External"/><Relationship Id="rId4" Type="http://schemas.openxmlformats.org/officeDocument/2006/relationships/hyperlink" Target="https://yadi.sk/i/wrcYjIYqqriydg" TargetMode="External"/><Relationship Id="rId9" Type="http://schemas.openxmlformats.org/officeDocument/2006/relationships/hyperlink" Target="http://tom-dskaftan.dou.tomsk.ru/meditsinskiy-kabinet/polozhenie-o-komissii-roditelskogo-kontrolya-za-piteniem-v-dou/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://tom-dskorn.dou.tomsk.ru/wp-content/uploads/2021/12/Programma-Televichok-konvertirovan.pdf" TargetMode="External"/><Relationship Id="rId21" Type="http://schemas.openxmlformats.org/officeDocument/2006/relationships/hyperlink" Target="http://tom-dskorn.dou.tomsk.ru/wp-content/uploads/2021/12/Programma-razvitiya-MADOU-2019-2024.pdf" TargetMode="External"/><Relationship Id="rId42" Type="http://schemas.openxmlformats.org/officeDocument/2006/relationships/hyperlink" Target="http://tom-dskorn.dou.tomsk.ru/wp-content/uploads/2021/12/OOP-DO-MADOU-2021-2022gg.pdf" TargetMode="External"/><Relationship Id="rId63" Type="http://schemas.openxmlformats.org/officeDocument/2006/relationships/hyperlink" Target="http://tom-dskorn.dou.tomsk.ru/wp-content/uploads/2021/10/Setka-obrazovatelnoj-deyatelnosti-na-2021-2022gg.pdf" TargetMode="External"/><Relationship Id="rId84" Type="http://schemas.openxmlformats.org/officeDocument/2006/relationships/hyperlink" Target="http://tom-dskorn.dou.tomsk.ru/wp-content/uploads/2021/12/OOP-DO-MADOU-2021-2022gg.pdf" TargetMode="External"/><Relationship Id="rId138" Type="http://schemas.openxmlformats.org/officeDocument/2006/relationships/hyperlink" Target="http://tom-dskorn.dou.tomsk.ru/wp-content/uploads/2021/12/Godovoj-plan-raboty-MADOU-2021-20222gg-konvertirovan.pdf" TargetMode="External"/><Relationship Id="rId159" Type="http://schemas.openxmlformats.org/officeDocument/2006/relationships/hyperlink" Target="http://tom-dskorn.dou.tomsk.ru/wp-content/uploads/2021/12/Polozhenie-ob-ofitsialnom-sajte-MADOU-1.pdf" TargetMode="External"/><Relationship Id="rId170" Type="http://schemas.openxmlformats.org/officeDocument/2006/relationships/hyperlink" Target="http://tom-dskorn.dou.tomsk.ru/wp-content/uploads/2021/11/IOM.pdf" TargetMode="External"/><Relationship Id="rId191" Type="http://schemas.openxmlformats.org/officeDocument/2006/relationships/hyperlink" Target="http://tom-dskorn.dou.tomsk.ru/wp-content/uploads/2021/10/Setka-obrazovatelnoj-deyatelnosti-na-2021-2022gg.pdf" TargetMode="External"/><Relationship Id="rId107" Type="http://schemas.openxmlformats.org/officeDocument/2006/relationships/hyperlink" Target="http://tom-dskorn.dou.tomsk.ru/wp-content/uploads/2021/10/Setka-obrazovatelnoj-deyatelnosti-na-2021-2022gg.pdf" TargetMode="External"/><Relationship Id="rId11" Type="http://schemas.openxmlformats.org/officeDocument/2006/relationships/hyperlink" Target="http://tom-dskorn.dou.tomsk.ru/wp-content/uploads/2021/12/Godovoj-plan-raboty-MADOU-2021-20222gg-konvertirovan.pdf" TargetMode="External"/><Relationship Id="rId32" Type="http://schemas.openxmlformats.org/officeDocument/2006/relationships/hyperlink" Target="http://tom-dskorn.dou.tomsk.ru/wp-content/uploads/2021/12/Godovoj-plan-raboty-MADOU-2021-20222gg-konvertirovan.pdf" TargetMode="External"/><Relationship Id="rId53" Type="http://schemas.openxmlformats.org/officeDocument/2006/relationships/hyperlink" Target="http://tom-dskorn.dou.tomsk.ru/wp-content/uploads/2021/12/Programma-Televichok-konvertirovan.pdf" TargetMode="External"/><Relationship Id="rId74" Type="http://schemas.openxmlformats.org/officeDocument/2006/relationships/hyperlink" Target="http://tom-dskorn.dou.tomsk.ru/wp-content/uploads/2021/12/PROGRAMMA-Erudit-.pdf" TargetMode="External"/><Relationship Id="rId128" Type="http://schemas.openxmlformats.org/officeDocument/2006/relationships/hyperlink" Target="http://tom-dskorn.dou.tomsk.ru/wp-content/uploads/2021/12/Programma-Televichok-konvertirovan.pdf" TargetMode="External"/><Relationship Id="rId149" Type="http://schemas.openxmlformats.org/officeDocument/2006/relationships/hyperlink" Target="http://tom-dskorn.dou.tomsk.ru/wp-content/uploads/2021/12/Otchet-o-rezultatah-samoobsledovaniya-detskogo-sada-2020g-1.pdf" TargetMode="External"/><Relationship Id="rId5" Type="http://schemas.openxmlformats.org/officeDocument/2006/relationships/hyperlink" Target="http://tom-dskorn.dou.tomsk.ru/wp-content/uploads/2021/12/Mun-zadanie-2021.pdf" TargetMode="External"/><Relationship Id="rId95" Type="http://schemas.openxmlformats.org/officeDocument/2006/relationships/hyperlink" Target="http://tom-dskorn.dou.tomsk.ru/wp-content/uploads/2021/12/Otchet-o-rezultatah-samoobsledovaniya-detskogo-sada-2020g-1.pdf" TargetMode="External"/><Relationship Id="rId160" Type="http://schemas.openxmlformats.org/officeDocument/2006/relationships/hyperlink" Target="http://tom-dskorn.dou.tomsk.ru/wp-content/uploads/2021/12/Godovoj-plan-raboty-MADOU-2021-20222gg-konvertirovan.pdf" TargetMode="External"/><Relationship Id="rId181" Type="http://schemas.openxmlformats.org/officeDocument/2006/relationships/hyperlink" Target="http://tom-dskorn.dou.tomsk.ru/wp-content/uploads/2021/11/menyu-osen-zima-novoe-2021-allergiya.pdf" TargetMode="External"/><Relationship Id="rId22" Type="http://schemas.openxmlformats.org/officeDocument/2006/relationships/hyperlink" Target="http://tom-dskorn.dou.tomsk.ru/wp-content/uploads/2021/12/Programma-razvitiya-MADOU-2019-2024.pdf" TargetMode="External"/><Relationship Id="rId43" Type="http://schemas.openxmlformats.org/officeDocument/2006/relationships/hyperlink" Target="http://tom-dskorn.dou.tomsk.ru/wp-content/uploads/2021/10/Rezhim-grupp-2021-2022gg.pdf" TargetMode="External"/><Relationship Id="rId64" Type="http://schemas.openxmlformats.org/officeDocument/2006/relationships/hyperlink" Target="http://tom-dskorn.dou.tomsk.ru/wp-content/uploads/2021/12/OOP-DO-MADOU-2021-2022gg.pdf" TargetMode="External"/><Relationship Id="rId118" Type="http://schemas.openxmlformats.org/officeDocument/2006/relationships/hyperlink" Target="http://tom-dskorn.dou.tomsk.ru/wp-content/uploads/2021/12/PROGRAMMA-Erudit-.pdf" TargetMode="External"/><Relationship Id="rId139" Type="http://schemas.openxmlformats.org/officeDocument/2006/relationships/hyperlink" Target="http://tom-dskorn.dou.tomsk.ru/wp-content/uploads/2021/12/Rabochaya-programma-vospitaniya-MADOU-2021-2022gg..pdf" TargetMode="External"/><Relationship Id="rId85" Type="http://schemas.openxmlformats.org/officeDocument/2006/relationships/hyperlink" Target="http://tom-dskorn.dou.tomsk.ru/wp-content/uploads/2021/12/Programma-Televichok-konvertirovan.pdf" TargetMode="External"/><Relationship Id="rId150" Type="http://schemas.openxmlformats.org/officeDocument/2006/relationships/hyperlink" Target="http://tom-dskorn.dou.tomsk.ru/wp-content/uploads/2021/12/Programma-razvitiya-MADOU-2019-2024.pdf" TargetMode="External"/><Relationship Id="rId171" Type="http://schemas.openxmlformats.org/officeDocument/2006/relationships/hyperlink" Target="http://tom-dskorn.dou.tomsk.ru/wp-content/uploads/2021/11/AOP-3.pdf" TargetMode="External"/><Relationship Id="rId192" Type="http://schemas.openxmlformats.org/officeDocument/2006/relationships/hyperlink" Target="http://tom-dskorn.dou.tomsk.ru/wp-content/uploads/2021/12/Programma-Televichok-konvertirovan.pdf" TargetMode="External"/><Relationship Id="rId12" Type="http://schemas.openxmlformats.org/officeDocument/2006/relationships/hyperlink" Target="http://tom-dskorn.dou.tomsk.ru/wp-content/uploads/2021/12/Godovoj-plan-raboty-MADOU-2021-20222gg-konvertirovan.pdf" TargetMode="External"/><Relationship Id="rId33" Type="http://schemas.openxmlformats.org/officeDocument/2006/relationships/hyperlink" Target="http://tom-dskorn.dou.tomsk.ru/wp-content/uploads/2021/12/Godovoj-plan-raboty-MADOU-2021-20222gg-konvertirovan.pdf" TargetMode="External"/><Relationship Id="rId108" Type="http://schemas.openxmlformats.org/officeDocument/2006/relationships/hyperlink" Target="http://tom-dskorn.dou.tomsk.ru/wp-content/uploads/2021/12/Rabochaya-programma-vospitaniya-MADOU-2021-2022gg..pdf" TargetMode="External"/><Relationship Id="rId129" Type="http://schemas.openxmlformats.org/officeDocument/2006/relationships/hyperlink" Target="http://tom-dskorn.dou.tomsk.ru/wp-content/uploads/2021/12/OOP-DO-MADOU-2021-2022gg.pdf" TargetMode="External"/><Relationship Id="rId54" Type="http://schemas.openxmlformats.org/officeDocument/2006/relationships/hyperlink" Target="http://tom-dskorn.dou.tomsk.ru/wp-content/uploads/2021/12/PROGRAMMA-Erudit-.pdf" TargetMode="External"/><Relationship Id="rId75" Type="http://schemas.openxmlformats.org/officeDocument/2006/relationships/hyperlink" Target="http://tom-dskorn.dou.tomsk.ru/wp-content/uploads/2021/10/Setka-obrazovatelnoj-deyatelnosti-na-2021-2022gg.pdf" TargetMode="External"/><Relationship Id="rId96" Type="http://schemas.openxmlformats.org/officeDocument/2006/relationships/hyperlink" Target="http://tom-dskorn.dou.tomsk.ru/wp-content/uploads/2021/12/Programma-razvitiya-MADOU-2019-2024.pdf" TargetMode="External"/><Relationship Id="rId140" Type="http://schemas.openxmlformats.org/officeDocument/2006/relationships/hyperlink" Target="http://tom-dskorn.dou.tomsk.ru/wp-content/uploads/2021/10/Setka-obrazovatelnoj-deyatelnosti-na-2021-2022gg.pdf" TargetMode="External"/><Relationship Id="rId161" Type="http://schemas.openxmlformats.org/officeDocument/2006/relationships/hyperlink" Target="http://tom-dskorn.dou.tomsk.ru/wp-content/uploads/2021/12/Rabochaya-programma-vospitaniya-MADOU-2021-2022gg..pdf" TargetMode="External"/><Relationship Id="rId182" Type="http://schemas.openxmlformats.org/officeDocument/2006/relationships/hyperlink" Target="http://tom-dskorn.dou.tomsk.ru/wp-content/uploads/2021/10/Akt-otsenki-gotovnosti-MADOU-osushhestvlyayushhego-obrazovatelnuyu-deyatelnost.-Ot-3-avgusta-2021g.pdf" TargetMode="External"/><Relationship Id="rId6" Type="http://schemas.openxmlformats.org/officeDocument/2006/relationships/hyperlink" Target="http://tom-dskorn.dou.tomsk.ru/wp-content/uploads/2020/01/PFHD-2020.pdf" TargetMode="External"/><Relationship Id="rId23" Type="http://schemas.openxmlformats.org/officeDocument/2006/relationships/hyperlink" Target="http://tom-dskorn.dou.tomsk.ru/wp-content/uploads/2021/12/Otchet-o-rezultatah-samoobsledovaniya-detskogo-sada-2020g-1.pdf" TargetMode="External"/><Relationship Id="rId119" Type="http://schemas.openxmlformats.org/officeDocument/2006/relationships/hyperlink" Target="http://tom-dskorn.dou.tomsk.ru/wp-content/uploads/2021/12/OOP-DO-MADOU-2021-2022gg.pdf" TargetMode="External"/><Relationship Id="rId44" Type="http://schemas.openxmlformats.org/officeDocument/2006/relationships/hyperlink" Target="http://tom-dskorn.dou.tomsk.ru/wp-content/uploads/2021/12/OOP-DO-MADOU-2021-2022gg.pdf" TargetMode="External"/><Relationship Id="rId65" Type="http://schemas.openxmlformats.org/officeDocument/2006/relationships/hyperlink" Target="http://tom-dskorn.dou.tomsk.ru/wp-content/uploads/2021/10/Setka-obrazovatelnoj-deyatelnosti-na-2021-2022gg.pdf" TargetMode="External"/><Relationship Id="rId86" Type="http://schemas.openxmlformats.org/officeDocument/2006/relationships/hyperlink" Target="http://tom-dskorn.dou.tomsk.ru/wp-content/uploads/2021/12/PROGRAMMA-Erudit-.pdf" TargetMode="External"/><Relationship Id="rId130" Type="http://schemas.openxmlformats.org/officeDocument/2006/relationships/hyperlink" Target="http://tom-dskorn.dou.tomsk.ru/wp-content/uploads/2021/12/Rabochaya-programma-vospitaniya-MADOU-2021-2022gg..pdf" TargetMode="External"/><Relationship Id="rId151" Type="http://schemas.openxmlformats.org/officeDocument/2006/relationships/hyperlink" Target="http://tom-dskorn.dou.tomsk.ru/wp-content/uploads/2020/01/PFHD-2020.pdf" TargetMode="External"/><Relationship Id="rId172" Type="http://schemas.openxmlformats.org/officeDocument/2006/relationships/hyperlink" Target="http://tom-dskorn.dou.tomsk.ru/wp-content/uploads/2021/12/Programma-razvitiya-MADOU-2019-2024.pdf" TargetMode="External"/><Relationship Id="rId193" Type="http://schemas.openxmlformats.org/officeDocument/2006/relationships/hyperlink" Target="http://tom-dskorn.dou.tomsk.ru/wp-content/uploads/2021/12/Rabochaya-programma-vospitaniya-MADOU-2021-2022gg..pdf" TargetMode="External"/><Relationship Id="rId13" Type="http://schemas.openxmlformats.org/officeDocument/2006/relationships/hyperlink" Target="http://tom-dskorn.dou.tomsk.ru/wp-content/uploads/2021/12/Programma-razvitiya-MADOU-2019-2024.pdf" TargetMode="External"/><Relationship Id="rId109" Type="http://schemas.openxmlformats.org/officeDocument/2006/relationships/hyperlink" Target="http://tom-dskorn.dou.tomsk.ru/wp-content/uploads/2021/12/Mun-zadanie-2021.pdf" TargetMode="External"/><Relationship Id="rId34" Type="http://schemas.openxmlformats.org/officeDocument/2006/relationships/hyperlink" Target="http://tom-dskorn.dou.tomsk.ru/wp-content/uploads/2021/12/Godovoj-plan-raboty-MADOU-2021-20222gg-konvertirovan.pdf" TargetMode="External"/><Relationship Id="rId55" Type="http://schemas.openxmlformats.org/officeDocument/2006/relationships/hyperlink" Target="http://tom-dskorn.dou.tomsk.ru/wp-content/uploads/2021/12/OOP-DO-MADOU-2021-2022gg.pdf" TargetMode="External"/><Relationship Id="rId76" Type="http://schemas.openxmlformats.org/officeDocument/2006/relationships/hyperlink" Target="http://tom-dskorn.dou.tomsk.ru/wp-content/uploads/2021/12/OOP-DO-MADOU-2021-2022gg.pdf" TargetMode="External"/><Relationship Id="rId97" Type="http://schemas.openxmlformats.org/officeDocument/2006/relationships/hyperlink" Target="http://tom-dskorn.dou.tomsk.ru/wp-content/uploads/2021/12/Otchet-o-rezultatah-samoobsledovaniya-detskogo-sada-2020g-1.pdf" TargetMode="External"/><Relationship Id="rId120" Type="http://schemas.openxmlformats.org/officeDocument/2006/relationships/hyperlink" Target="http://tom-dskorn.dou.tomsk.ru/wp-content/uploads/2021/10/Setka-obrazovatelnoj-deyatelnosti-na-2021-2022gg.pdf" TargetMode="External"/><Relationship Id="rId141" Type="http://schemas.openxmlformats.org/officeDocument/2006/relationships/hyperlink" Target="http://tom-dskorn.dou.tomsk.ru/wp-content/uploads/2021/12/OOP-DO-MADOU-2021-2022gg.pdf" TargetMode="External"/><Relationship Id="rId7" Type="http://schemas.openxmlformats.org/officeDocument/2006/relationships/hyperlink" Target="http://tom-dskorn.dou.tomsk.ru/wp-content/uploads/2021/12/Programma-razvitiya-MADOU-2019-2024.pdf" TargetMode="External"/><Relationship Id="rId71" Type="http://schemas.openxmlformats.org/officeDocument/2006/relationships/hyperlink" Target="http://tom-dskorn.dou.tomsk.ru/wp-content/uploads/2021/12/Rabochaya-programma-vospitaniya-MADOU-2021-2022gg..pdf" TargetMode="External"/><Relationship Id="rId92" Type="http://schemas.openxmlformats.org/officeDocument/2006/relationships/hyperlink" Target="http://tom-dskorn.dou.tomsk.ru/wp-content/uploads/2021/12/Godovoj-plan-raboty-MADOU-2021-20222gg-konvertirovan.pdf" TargetMode="External"/><Relationship Id="rId162" Type="http://schemas.openxmlformats.org/officeDocument/2006/relationships/hyperlink" Target="http://tom-dskorn.dou.tomsk.ru/wp-content/uploads/2021/11/AOP-3.pdf" TargetMode="External"/><Relationship Id="rId183" Type="http://schemas.openxmlformats.org/officeDocument/2006/relationships/hyperlink" Target="http://tom-dskorn.dou.tomsk.ru/wp-content/uploads/2021/07/Pasport-BDD-2021-22g.pdf" TargetMode="External"/><Relationship Id="rId2" Type="http://schemas.openxmlformats.org/officeDocument/2006/relationships/hyperlink" Target="http://tom-dskorn.dou.tomsk.ru/wp-content/uploads/2021/11/AOP-DO-MADOU-.pdf" TargetMode="External"/><Relationship Id="rId29" Type="http://schemas.openxmlformats.org/officeDocument/2006/relationships/hyperlink" Target="http://tom-dskorn.dou.tomsk.ru/wp-content/uploads/2021/12/Godovoj-plan-raboty-MADOU-2021-20222gg-konvertirovan.pdf" TargetMode="External"/><Relationship Id="rId24" Type="http://schemas.openxmlformats.org/officeDocument/2006/relationships/hyperlink" Target="https://nsportal.ru/user/701035/page/metodicheskaya-shkatulka" TargetMode="External"/><Relationship Id="rId40" Type="http://schemas.openxmlformats.org/officeDocument/2006/relationships/hyperlink" Target="http://tom-dskorn.dou.tomsk.ru/wp-content/uploads/2021/12/OOP-DO-MADOU-2021-2022gg.pdf" TargetMode="External"/><Relationship Id="rId45" Type="http://schemas.openxmlformats.org/officeDocument/2006/relationships/hyperlink" Target="http://tom-dskorn.dou.tomsk.ru/wp-content/uploads/2021/12/Godovoj-plan-raboty-MADOU-2021-20222gg-konvertirovan.pdf" TargetMode="External"/><Relationship Id="rId66" Type="http://schemas.openxmlformats.org/officeDocument/2006/relationships/hyperlink" Target="http://tom-dskorn.dou.tomsk.ru/wp-content/uploads/2021/12/PROGRAMMA-Erudit-.pdf" TargetMode="External"/><Relationship Id="rId87" Type="http://schemas.openxmlformats.org/officeDocument/2006/relationships/hyperlink" Target="http://tom-dskorn.dou.tomsk.ru/wp-content/uploads/2021/12/Rabochaya-programma-vospitaniya-MADOU-2021-2022gg..pdf" TargetMode="External"/><Relationship Id="rId110" Type="http://schemas.openxmlformats.org/officeDocument/2006/relationships/hyperlink" Target="http://tom-dskorn.dou.tomsk.ru/wp-content/uploads/2021/12/Rabochaya-programma-vospitaniya-MADOU-2021-2022gg..pdf" TargetMode="External"/><Relationship Id="rId115" Type="http://schemas.openxmlformats.org/officeDocument/2006/relationships/hyperlink" Target="http://tom-dskorn.dou.tomsk.ru/wp-content/uploads/2021/10/Setka-obrazovatelnoj-deyatelnosti-na-2021-2022gg.pdf" TargetMode="External"/><Relationship Id="rId131" Type="http://schemas.openxmlformats.org/officeDocument/2006/relationships/hyperlink" Target="http://tom-dskorn.dou.tomsk.ru/wp-content/uploads/2021/10/Setka-obrazovatelnoj-deyatelnosti-na-2021-2022gg.pdf" TargetMode="External"/><Relationship Id="rId136" Type="http://schemas.openxmlformats.org/officeDocument/2006/relationships/hyperlink" Target="http://tom-dskorn.dou.tomsk.ru/wp-content/uploads/2021/12/Rabochaya-programma-vospitaniya-MADOU-2021-2022gg..pdf" TargetMode="External"/><Relationship Id="rId157" Type="http://schemas.openxmlformats.org/officeDocument/2006/relationships/hyperlink" Target="http://tom-dskorn.dou.tomsk.ru/wp-content/uploads/2021/12/PROGRAMMA-Erudit-.pdf" TargetMode="External"/><Relationship Id="rId178" Type="http://schemas.openxmlformats.org/officeDocument/2006/relationships/hyperlink" Target="http://tom-dskorn.dou.tomsk.ru/wp-content/uploads/2021/07/polozhenie-o-grupp.obshh.kontrolya.pdf" TargetMode="External"/><Relationship Id="rId61" Type="http://schemas.openxmlformats.org/officeDocument/2006/relationships/hyperlink" Target="http://tom-dskorn.dou.tomsk.ru/wp-content/uploads/2021/12/PROGRAMMA-Erudit-.pdf" TargetMode="External"/><Relationship Id="rId82" Type="http://schemas.openxmlformats.org/officeDocument/2006/relationships/hyperlink" Target="http://tom-dskorn.dou.tomsk.ru/wp-content/uploads/2021/12/Rabochaya-programma-vospitaniya-MADOU-2021-2022gg..pdf" TargetMode="External"/><Relationship Id="rId152" Type="http://schemas.openxmlformats.org/officeDocument/2006/relationships/hyperlink" Target="https://disk.yandex.ru/d/l8yEkElq7aXgNA/5/%D0%A1%D0%BE%D0%B4%D0%B5%D1%80%D0%B6%D0%B0%D0%BD%D0%B8%D0%B5%20%D0%9F%D0%9F%D0%A0%D0%A1%20%D0%B3%D1%80%D1%83%D0%BF%D0%BF%20%D0%94%D0%9E%D0%A3" TargetMode="External"/><Relationship Id="rId173" Type="http://schemas.openxmlformats.org/officeDocument/2006/relationships/hyperlink" Target="http://tom-dskorn.dou.tomsk.ru/wp-content/uploads/2021/12/Godovoj-plan-raboty-MADOU-2021-20222gg-konvertirovan.pdf" TargetMode="External"/><Relationship Id="rId194" Type="http://schemas.openxmlformats.org/officeDocument/2006/relationships/hyperlink" Target="http://tom-dskorn.dou.tomsk.ru/wp-content/uploads/2021/10/Setka-obrazovatelnoj-deyatelnosti-na-2021-2022gg.pdf" TargetMode="External"/><Relationship Id="rId199" Type="http://schemas.openxmlformats.org/officeDocument/2006/relationships/printerSettings" Target="../printerSettings/printerSettings13.bin"/><Relationship Id="rId19" Type="http://schemas.openxmlformats.org/officeDocument/2006/relationships/hyperlink" Target="http://tom-dskorn.dou.tomsk.ru/wp-content/uploads/2021/10/Akt-otsenki-gotovnosti-MADOU-osushhestvlyayushhego-obrazovatelnuyu-deyatelnost.-Ot-3-avgusta-2021g.pdf" TargetMode="External"/><Relationship Id="rId14" Type="http://schemas.openxmlformats.org/officeDocument/2006/relationships/hyperlink" Target="https://disk.yandex.ru/d/l8yEkElq7aXgNA/8" TargetMode="External"/><Relationship Id="rId30" Type="http://schemas.openxmlformats.org/officeDocument/2006/relationships/hyperlink" Target="http://tom-dskorn.dou.tomsk.ru/wp-content/uploads/2021/12/Godovoj-plan-raboty-MADOU-2021-20222gg-konvertirovan.pdf" TargetMode="External"/><Relationship Id="rId35" Type="http://schemas.openxmlformats.org/officeDocument/2006/relationships/hyperlink" Target="http://tom-dskorn.dou.tomsk.ru/wp-content/uploads/2016/02/Ustav.pdf" TargetMode="External"/><Relationship Id="rId56" Type="http://schemas.openxmlformats.org/officeDocument/2006/relationships/hyperlink" Target="http://tom-dskorn.dou.tomsk.ru/wp-content/uploads/2021/12/Rabochaya-programma-vospitaniya-MADOU-2021-2022gg..pdf" TargetMode="External"/><Relationship Id="rId77" Type="http://schemas.openxmlformats.org/officeDocument/2006/relationships/hyperlink" Target="http://tom-dskorn.dou.tomsk.ru/wp-content/uploads/2021/12/Programma-Televichok-konvertirovan.pdf" TargetMode="External"/><Relationship Id="rId100" Type="http://schemas.openxmlformats.org/officeDocument/2006/relationships/hyperlink" Target="http://tom-dskorn.dou.tomsk.ru/wp-content/uploads/2021/12/Rabochaya-programma-vospitaniya-MADOU-2021-2022gg..pdf" TargetMode="External"/><Relationship Id="rId105" Type="http://schemas.openxmlformats.org/officeDocument/2006/relationships/hyperlink" Target="http://tom-dskorn.dou.tomsk.ru/wp-content/uploads/2021/10/Setka-obrazovatelnoj-deyatelnosti-na-2021-2022gg.pdf" TargetMode="External"/><Relationship Id="rId126" Type="http://schemas.openxmlformats.org/officeDocument/2006/relationships/hyperlink" Target="http://tom-dskorn.dou.tomsk.ru/wp-content/uploads/2021/12/Rabochaya-programma-vospitaniya-MADOU-2021-2022gg..pdf" TargetMode="External"/><Relationship Id="rId147" Type="http://schemas.openxmlformats.org/officeDocument/2006/relationships/hyperlink" Target="https://disk.yandex.ru/d/l8yEkElq7aXgNA/5/%D0%A1%D0%BE%D0%B4%D0%B5%D1%80%D0%B6%D0%B0%D0%BD%D0%B8%D0%B5%20%D0%9F%D0%9F%D0%A0%D0%A1%20%D0%B3%D1%80%D1%83%D0%BF%D0%BF%20%D0%94%D0%9E%D0%A3" TargetMode="External"/><Relationship Id="rId168" Type="http://schemas.openxmlformats.org/officeDocument/2006/relationships/hyperlink" Target="http://tom-dskorn.dou.tomsk.ru/wp-content/uploads/2021/12/Godovoj-plan-raboty-MADOU-2021-20222gg-konvertirovan.pdf" TargetMode="External"/><Relationship Id="rId8" Type="http://schemas.openxmlformats.org/officeDocument/2006/relationships/hyperlink" Target="http://tom-dskorn.dou.tomsk.ru/wp-content/uploads/2021/12/Godovoj-plan-raboty-MADOU-2021-20222gg-konvertirovan.pdf" TargetMode="External"/><Relationship Id="rId51" Type="http://schemas.openxmlformats.org/officeDocument/2006/relationships/hyperlink" Target="http://tom-dskorn.dou.tomsk.ru/wp-content/uploads/2021/12/OOP-DO-MADOU-2021-2022gg.pdf" TargetMode="External"/><Relationship Id="rId72" Type="http://schemas.openxmlformats.org/officeDocument/2006/relationships/hyperlink" Target="http://tom-dskorn.dou.tomsk.ru/wp-content/uploads/2021/10/Setka-obrazovatelnoj-deyatelnosti-na-2021-2022gg.pdf" TargetMode="External"/><Relationship Id="rId93" Type="http://schemas.openxmlformats.org/officeDocument/2006/relationships/hyperlink" Target="http://tom-dskorn.dou.tomsk.ru/wp-content/uploads/2021/12/Otchet-o-rezultatah-samoobsledovaniya-detskogo-sada-2020g-1.pdf" TargetMode="External"/><Relationship Id="rId98" Type="http://schemas.openxmlformats.org/officeDocument/2006/relationships/hyperlink" Target="http://tom-dskorn.dou.tomsk.ru/wp-content/uploads/2021/12/Godovoj-plan-raboty-MADOU-2021-20222gg-konvertirovan.pdf" TargetMode="External"/><Relationship Id="rId121" Type="http://schemas.openxmlformats.org/officeDocument/2006/relationships/hyperlink" Target="http://tom-dskorn.dou.tomsk.ru/wp-content/uploads/2021/12/OOP-DO-MADOU-2021-2022gg.pdf" TargetMode="External"/><Relationship Id="rId142" Type="http://schemas.openxmlformats.org/officeDocument/2006/relationships/hyperlink" Target="http://tom-dskorn.dou.tomsk.ru/wp-content/uploads/2021/10/Setka-obrazovatelnoj-deyatelnosti-na-2021-2022gg.pdf" TargetMode="External"/><Relationship Id="rId163" Type="http://schemas.openxmlformats.org/officeDocument/2006/relationships/hyperlink" Target="http://tom-dskorn.dou.tomsk.ru/wp-content/uploads/2021/11/IOM.pdf" TargetMode="External"/><Relationship Id="rId184" Type="http://schemas.openxmlformats.org/officeDocument/2006/relationships/hyperlink" Target="http://tom-dskorn.dou.tomsk.ru/wp-content/uploads/2021/10/Akt-otsenki-gotovnosti-MADOU-osushhestvlyayushhego-obrazovatelnuyu-deyatelnost.-Ot-3-avgusta-2021g.pdf" TargetMode="External"/><Relationship Id="rId189" Type="http://schemas.openxmlformats.org/officeDocument/2006/relationships/hyperlink" Target="http://tom-dskorn.dou.tomsk.ru/wp-content/uploads/2021/12/Otchet-o-rezultatah-samoobsledovaniya-detskogo-sada-2020g-1.pdf" TargetMode="External"/><Relationship Id="rId3" Type="http://schemas.openxmlformats.org/officeDocument/2006/relationships/hyperlink" Target="http://tom-dskorn.dou.tomsk.ru/wp-content/uploads/2021/12/OOP-DO-MADOU-2021-2022gg.pdf" TargetMode="External"/><Relationship Id="rId25" Type="http://schemas.openxmlformats.org/officeDocument/2006/relationships/hyperlink" Target="http://tom-dskorn.dou.tomsk.ru/wp-content/uploads/2021/12/OOP-DO-MADOU-2021-2022gg.pdf" TargetMode="External"/><Relationship Id="rId46" Type="http://schemas.openxmlformats.org/officeDocument/2006/relationships/hyperlink" Target="http://tom-dskorn.dou.tomsk.ru/wp-content/uploads/2021/12/OOP-DO-MADOU-2021-2022gg.pdf" TargetMode="External"/><Relationship Id="rId67" Type="http://schemas.openxmlformats.org/officeDocument/2006/relationships/hyperlink" Target="http://tom-dskorn.dou.tomsk.ru/wp-content/uploads/2021/12/Programma-Televichok-konvertirovan.pdf" TargetMode="External"/><Relationship Id="rId116" Type="http://schemas.openxmlformats.org/officeDocument/2006/relationships/hyperlink" Target="http://tom-dskorn.dou.tomsk.ru/wp-content/uploads/2021/12/OOP-DO-MADOU-2021-2022gg.pdf" TargetMode="External"/><Relationship Id="rId137" Type="http://schemas.openxmlformats.org/officeDocument/2006/relationships/hyperlink" Target="http://tom-dskorn.dou.tomsk.ru/wp-content/uploads/2021/10/Setka-obrazovatelnoj-deyatelnosti-na-2021-2022gg.pdf" TargetMode="External"/><Relationship Id="rId158" Type="http://schemas.openxmlformats.org/officeDocument/2006/relationships/hyperlink" Target="http://tom-dskorn.dou.tomsk.ru/wp-content/uploads/2021/12/Otchet-o-rezultatah-samoobsledovaniya-detskogo-sada-2020g-1.pdf" TargetMode="External"/><Relationship Id="rId20" Type="http://schemas.openxmlformats.org/officeDocument/2006/relationships/hyperlink" Target="http://tom-dskorn.dou.tomsk.ru/wp-content/uploads/2021/12/Programma-razvitiya-MADOU-2019-2024.pdf" TargetMode="External"/><Relationship Id="rId41" Type="http://schemas.openxmlformats.org/officeDocument/2006/relationships/hyperlink" Target="http://tom-dskorn.dou.tomsk.ru/wp-content/uploads/2021/12/OOP-DO-MADOU-2021-2022gg.pdf" TargetMode="External"/><Relationship Id="rId62" Type="http://schemas.openxmlformats.org/officeDocument/2006/relationships/hyperlink" Target="http://tom-dskorn.dou.tomsk.ru/wp-content/uploads/2021/12/Rabochaya-programma-vospitaniya-MADOU-2021-2022gg..pdf" TargetMode="External"/><Relationship Id="rId83" Type="http://schemas.openxmlformats.org/officeDocument/2006/relationships/hyperlink" Target="http://tom-dskorn.dou.tomsk.ru/wp-content/uploads/2021/10/Setka-obrazovatelnoj-deyatelnosti-na-2021-2022gg.pdf" TargetMode="External"/><Relationship Id="rId88" Type="http://schemas.openxmlformats.org/officeDocument/2006/relationships/hyperlink" Target="http://tom-dskorn.dou.tomsk.ru/wp-content/uploads/2021/10/Setka-obrazovatelnoj-deyatelnosti-na-2021-2022gg.pdf" TargetMode="External"/><Relationship Id="rId111" Type="http://schemas.openxmlformats.org/officeDocument/2006/relationships/hyperlink" Target="http://tom-dskorn.dou.tomsk.ru/wp-content/uploads/2021/12/OOP-DO-MADOU-2021-2022gg.pdf" TargetMode="External"/><Relationship Id="rId132" Type="http://schemas.openxmlformats.org/officeDocument/2006/relationships/hyperlink" Target="http://tom-dskorn.dou.tomsk.ru/wp-content/uploads/2021/12/OOP-DO-MADOU-2021-2022gg.pdf" TargetMode="External"/><Relationship Id="rId153" Type="http://schemas.openxmlformats.org/officeDocument/2006/relationships/hyperlink" Target="https://disk.yandex.ru/d/l8yEkElq7aXgNA/8" TargetMode="External"/><Relationship Id="rId174" Type="http://schemas.openxmlformats.org/officeDocument/2006/relationships/hyperlink" Target="http://tom-dskorn.dou.tomsk.ru/wp-content/uploads/2017/06/polozh.-o-rod.-sobranii.pdf" TargetMode="External"/><Relationship Id="rId179" Type="http://schemas.openxmlformats.org/officeDocument/2006/relationships/hyperlink" Target="http://tom-dskorn.dou.tomsk.ru/wp-content/uploads/2021/06/polozheni-o-brakerzh-komis..pdf" TargetMode="External"/><Relationship Id="rId195" Type="http://schemas.openxmlformats.org/officeDocument/2006/relationships/hyperlink" Target="http://tom-dskorn.dou.tomsk.ru/wp-content/uploads/2021/10/Setka-obrazovatelnoj-deyatelnosti-na-2021-2022gg.pdf" TargetMode="External"/><Relationship Id="rId190" Type="http://schemas.openxmlformats.org/officeDocument/2006/relationships/hyperlink" Target="http://tom-dskorn.dou.tomsk.ru/wp-content/uploads/2021/12/Programma-razvitiya-MADOU-2019-2024.pdf" TargetMode="External"/><Relationship Id="rId15" Type="http://schemas.openxmlformats.org/officeDocument/2006/relationships/hyperlink" Target="http://tom-dskorn.dou.tomsk.ru/wp-content/uploads/2021/12/Godovoj-plan-raboty-MADOU-2021-20222gg-konvertirovan.pdf" TargetMode="External"/><Relationship Id="rId36" Type="http://schemas.openxmlformats.org/officeDocument/2006/relationships/hyperlink" Target="http://tom-dskorn.dou.tomsk.ru/wp-content/uploads/2021/12/img20211213_12302201.pdf" TargetMode="External"/><Relationship Id="rId57" Type="http://schemas.openxmlformats.org/officeDocument/2006/relationships/hyperlink" Target="http://tom-dskorn.dou.tomsk.ru/wp-content/uploads/2021/12/Programma-Televichok-konvertirovan.pdf" TargetMode="External"/><Relationship Id="rId106" Type="http://schemas.openxmlformats.org/officeDocument/2006/relationships/hyperlink" Target="http://tom-dskorn.dou.tomsk.ru/wp-content/uploads/2021/12/OOP-DO-MADOU-2021-2022gg.pdf" TargetMode="External"/><Relationship Id="rId127" Type="http://schemas.openxmlformats.org/officeDocument/2006/relationships/hyperlink" Target="http://tom-dskorn.dou.tomsk.ru/wp-content/uploads/2021/10/Setka-obrazovatelnoj-deyatelnosti-na-2021-2022gg.pdf" TargetMode="External"/><Relationship Id="rId10" Type="http://schemas.openxmlformats.org/officeDocument/2006/relationships/hyperlink" Target="http://tom-dskorn.dou.tomsk.ru/wp-content/uploads/2021/12/Godovoj-plan-raboty-MADOU-2021-20222gg-konvertirovan.pdf" TargetMode="External"/><Relationship Id="rId31" Type="http://schemas.openxmlformats.org/officeDocument/2006/relationships/hyperlink" Target="http://tom-dskorn.dou.tomsk.ru/wp-content/uploads/2021/10/Rezhim-grupp-2021-2022gg.pdf" TargetMode="External"/><Relationship Id="rId52" Type="http://schemas.openxmlformats.org/officeDocument/2006/relationships/hyperlink" Target="http://tom-dskorn.dou.tomsk.ru/wp-content/uploads/2021/12/OOP-DO-MADOU-2021-2022gg.pdf" TargetMode="External"/><Relationship Id="rId73" Type="http://schemas.openxmlformats.org/officeDocument/2006/relationships/hyperlink" Target="http://tom-dskorn.dou.tomsk.ru/wp-content/uploads/2021/12/OOP-DO-MADOU-2021-2022gg.pdf" TargetMode="External"/><Relationship Id="rId78" Type="http://schemas.openxmlformats.org/officeDocument/2006/relationships/hyperlink" Target="http://tom-dskorn.dou.tomsk.ru/wp-content/uploads/2021/12/Rabochaya-programma-vospitaniya-MADOU-2021-2022gg..pdf" TargetMode="External"/><Relationship Id="rId94" Type="http://schemas.openxmlformats.org/officeDocument/2006/relationships/hyperlink" Target="http://tom-dskorn.dou.tomsk.ru/wp-content/uploads/2021/12/Programma-razvitiya-MADOU-2019-2024.pdf" TargetMode="External"/><Relationship Id="rId99" Type="http://schemas.openxmlformats.org/officeDocument/2006/relationships/hyperlink" Target="http://tom-dskorn.dou.tomsk.ru/wp-content/uploads/2021/10/Setka-obrazovatelnoj-deyatelnosti-na-2021-2022gg.pdf" TargetMode="External"/><Relationship Id="rId101" Type="http://schemas.openxmlformats.org/officeDocument/2006/relationships/hyperlink" Target="http://tom-dskorn.dou.tomsk.ru/wp-content/uploads/2021/12/OOP-DO-MADOU-2021-2022gg.pdf" TargetMode="External"/><Relationship Id="rId122" Type="http://schemas.openxmlformats.org/officeDocument/2006/relationships/hyperlink" Target="http://tom-dskorn.dou.tomsk.ru/wp-content/uploads/2021/12/Rabochaya-programma-vospitaniya-MADOU-2021-2022gg..pdf" TargetMode="External"/><Relationship Id="rId143" Type="http://schemas.openxmlformats.org/officeDocument/2006/relationships/hyperlink" Target="http://tom-dskorn.dou.tomsk.ru/wp-content/uploads/2021/12/Rabochaya-programma-vospitaniya-MADOU-2021-2022gg..pdf" TargetMode="External"/><Relationship Id="rId148" Type="http://schemas.openxmlformats.org/officeDocument/2006/relationships/hyperlink" Target="http://tom-dskorn.dou.tomsk.ru/wp-content/uploads/2021/12/Otchet-o-rezultatah-samoobsledovaniya-detskogo-sada-2020g-1.pdf" TargetMode="External"/><Relationship Id="rId164" Type="http://schemas.openxmlformats.org/officeDocument/2006/relationships/hyperlink" Target="http://tom-dskorn.dou.tomsk.ru/wp-content/uploads/2021/12/OOP-DO-MADOU-2021-2022gg.pdf" TargetMode="External"/><Relationship Id="rId169" Type="http://schemas.openxmlformats.org/officeDocument/2006/relationships/hyperlink" Target="http://tom-dskorn.dou.tomsk.ru/wp-content/uploads/2021/11/AOP-3.pdf" TargetMode="External"/><Relationship Id="rId185" Type="http://schemas.openxmlformats.org/officeDocument/2006/relationships/hyperlink" Target="http://tom-dskorn.dou.tomsk.ru/wp-content/uploads/2021/10/Akt-otsenki-gotovnosti-MADOU-osushhestvlyayushhego-obrazovatelnuyu-deyatelnost.-Ot-3-avgusta-2021g.pdf" TargetMode="External"/><Relationship Id="rId4" Type="http://schemas.openxmlformats.org/officeDocument/2006/relationships/hyperlink" Target="http://tom-dskorn.dou.tomsk.ru/wp-content/uploads/2021/11/AOP-3.pdf" TargetMode="External"/><Relationship Id="rId9" Type="http://schemas.openxmlformats.org/officeDocument/2006/relationships/hyperlink" Target="http://tom-dskorn.dou.tomsk.ru/wp-content/uploads/2021/12/Godovoj-plan-raboty-MADOU-2021-20222gg-konvertirovan.pdf" TargetMode="External"/><Relationship Id="rId180" Type="http://schemas.openxmlformats.org/officeDocument/2006/relationships/hyperlink" Target="http://tom-dskorn.dou.tomsk.ru/wp-content/uploads/2018/02/Obyom-portsij.pdf" TargetMode="External"/><Relationship Id="rId26" Type="http://schemas.openxmlformats.org/officeDocument/2006/relationships/hyperlink" Target="http://tom-dskorn.dou.tomsk.ru/wp-content/uploads/2021/12/OOP-DO-MADOU-2021-2022gg.pdf" TargetMode="External"/><Relationship Id="rId47" Type="http://schemas.openxmlformats.org/officeDocument/2006/relationships/hyperlink" Target="http://tom-dskorn.dou.tomsk.ru/wp-content/uploads/2021/12/OOP-DO-MADOU-2021-2022gg.pdf" TargetMode="External"/><Relationship Id="rId68" Type="http://schemas.openxmlformats.org/officeDocument/2006/relationships/hyperlink" Target="http://tom-dskorn.dou.tomsk.ru/wp-content/uploads/2021/12/OOP-DO-MADOU-2021-2022gg.pdf" TargetMode="External"/><Relationship Id="rId89" Type="http://schemas.openxmlformats.org/officeDocument/2006/relationships/hyperlink" Target="http://tom-dskorn.dou.tomsk.ru/pravoustanavlivayushhie-dokumenty/" TargetMode="External"/><Relationship Id="rId112" Type="http://schemas.openxmlformats.org/officeDocument/2006/relationships/hyperlink" Target="http://tom-dskorn.dou.tomsk.ru/wp-content/uploads/2021/12/OOP-DO-MADOU-2021-2022gg.pdf" TargetMode="External"/><Relationship Id="rId133" Type="http://schemas.openxmlformats.org/officeDocument/2006/relationships/hyperlink" Target="http://tom-dskorn.dou.tomsk.ru/wp-content/uploads/2021/12/Rabochaya-programma-vospitaniya-MADOU-2021-2022gg..pdf" TargetMode="External"/><Relationship Id="rId154" Type="http://schemas.openxmlformats.org/officeDocument/2006/relationships/hyperlink" Target="http://tom-dskorn.dou.tomsk.ru/wp-content/uploads/2021/12/Programma-razvitiya-MADOU-2019-2024.pdf" TargetMode="External"/><Relationship Id="rId175" Type="http://schemas.openxmlformats.org/officeDocument/2006/relationships/hyperlink" Target="http://tom-dskorn.dou.tomsk.ru/wp-content/uploads/2021/12/Plan-raboty-RK-MADOU-2021-2022g.pdf" TargetMode="External"/><Relationship Id="rId196" Type="http://schemas.openxmlformats.org/officeDocument/2006/relationships/hyperlink" Target="http://tom-dskorn.dou.tomsk.ru/wp-content/uploads/2021/12/Godovoj-plan-raboty-MADOU-2021-20222gg-konvertirovan.pdf" TargetMode="External"/><Relationship Id="rId16" Type="http://schemas.openxmlformats.org/officeDocument/2006/relationships/hyperlink" Target="http://tom-dskorn.dou.tomsk.ru/wp-content/uploads/2021/12/Programma-razvitiya-MADOU-2019-2024.pdf" TargetMode="External"/><Relationship Id="rId37" Type="http://schemas.openxmlformats.org/officeDocument/2006/relationships/hyperlink" Target="http://tom-dskorn.dou.tomsk.ru/wp-content/uploads/2021/12/Rabochaya-programma-vospitaniya-MADOU-2021-2022gg..pdf" TargetMode="External"/><Relationship Id="rId58" Type="http://schemas.openxmlformats.org/officeDocument/2006/relationships/hyperlink" Target="http://tom-dskorn.dou.tomsk.ru/wp-content/uploads/2021/12/PROGRAMMA-Erudit-.pdf" TargetMode="External"/><Relationship Id="rId79" Type="http://schemas.openxmlformats.org/officeDocument/2006/relationships/hyperlink" Target="http://tom-dskorn.dou.tomsk.ru/wp-content/uploads/2021/10/Setka-obrazovatelnoj-deyatelnosti-na-2021-2022gg.pdf" TargetMode="External"/><Relationship Id="rId102" Type="http://schemas.openxmlformats.org/officeDocument/2006/relationships/hyperlink" Target="http://tom-dskorn.dou.tomsk.ru/wp-content/uploads/2021/12/Rabochaya-programma-vospitaniya-MADOU-2021-2022gg..pdf" TargetMode="External"/><Relationship Id="rId123" Type="http://schemas.openxmlformats.org/officeDocument/2006/relationships/hyperlink" Target="http://tom-dskorn.dou.tomsk.ru/wp-content/uploads/2021/10/Setka-obrazovatelnoj-deyatelnosti-na-2021-2022gg.pdf" TargetMode="External"/><Relationship Id="rId144" Type="http://schemas.openxmlformats.org/officeDocument/2006/relationships/hyperlink" Target="http://tom-dskorn.dou.tomsk.ru/wp-content/uploads/2021/12/OOP-DO-MADOU-2021-2022gg.pdf" TargetMode="External"/><Relationship Id="rId90" Type="http://schemas.openxmlformats.org/officeDocument/2006/relationships/hyperlink" Target="http://tom-dskorn.dou.tomsk.ru/wp-content/uploads/2021/12/Godovoj-plan-raboty-MADOU-2021-20222gg-konvertirovan.pdf" TargetMode="External"/><Relationship Id="rId165" Type="http://schemas.openxmlformats.org/officeDocument/2006/relationships/hyperlink" Target="http://tom-dskorn.dou.tomsk.ru/wp-content/uploads/2021/12/OOP-DO-MADOU-2021-2022gg.pdf" TargetMode="External"/><Relationship Id="rId186" Type="http://schemas.openxmlformats.org/officeDocument/2006/relationships/hyperlink" Target="http://tom-dskorn.dou.tomsk.ru/wp-content/uploads/2021/10/Akt-otsenki-gotovnosti-MADOU-osushhestvlyayushhego-obrazovatelnuyu-deyatelnost.-Ot-3-avgusta-2021g.pdf" TargetMode="External"/><Relationship Id="rId27" Type="http://schemas.openxmlformats.org/officeDocument/2006/relationships/hyperlink" Target="http://tom-dskorn.dou.tomsk.ru/wp-content/uploads/2021/12/Rabochaya-programma-vospitaniya-MADOU-2021-2022gg..pdf" TargetMode="External"/><Relationship Id="rId48" Type="http://schemas.openxmlformats.org/officeDocument/2006/relationships/hyperlink" Target="http://tom-dskorn.dou.tomsk.ru/wp-content/uploads/2021/12/Programma-Televichok-konvertirovan.pdf" TargetMode="External"/><Relationship Id="rId69" Type="http://schemas.openxmlformats.org/officeDocument/2006/relationships/hyperlink" Target="http://tom-dskorn.dou.tomsk.ru/wp-content/uploads/2021/12/Programma-Televichok-konvertirovan.pdf" TargetMode="External"/><Relationship Id="rId113" Type="http://schemas.openxmlformats.org/officeDocument/2006/relationships/hyperlink" Target="http://tom-dskorn.dou.tomsk.ru/wp-content/uploads/2021/12/Godovoj-plan-raboty-MADOU-2021-20222gg-konvertirovan.pdf" TargetMode="External"/><Relationship Id="rId134" Type="http://schemas.openxmlformats.org/officeDocument/2006/relationships/hyperlink" Target="http://tom-dskorn.dou.tomsk.ru/wp-content/uploads/2021/10/Setka-obrazovatelnoj-deyatelnosti-na-2021-2022gg.pdf" TargetMode="External"/><Relationship Id="rId80" Type="http://schemas.openxmlformats.org/officeDocument/2006/relationships/hyperlink" Target="http://tom-dskorn.dou.tomsk.ru/wp-content/uploads/2021/12/OOP-DO-MADOU-2021-2022gg.pdf" TargetMode="External"/><Relationship Id="rId155" Type="http://schemas.openxmlformats.org/officeDocument/2006/relationships/hyperlink" Target="http://tom-dskorn.dou.tomsk.ru/wp-content/uploads/2021/12/Otchet-o-rezultatah-samoobsledovaniya-detskogo-sada-2020g-1.pdf" TargetMode="External"/><Relationship Id="rId176" Type="http://schemas.openxmlformats.org/officeDocument/2006/relationships/hyperlink" Target="http://tom-dskorn.dou.tomsk.ru/wp-content/uploads/2021/12/plan-profilaktichesko-ozdorovitelnoj-raboty-1.pdf" TargetMode="External"/><Relationship Id="rId197" Type="http://schemas.openxmlformats.org/officeDocument/2006/relationships/hyperlink" Target="http://tom-dskorn.dou.tomsk.ru/wp-content/uploads/2021/12/Godovoj-plan-raboty-MADOU-2021-20222gg-konvertirovan.pdf" TargetMode="External"/><Relationship Id="rId17" Type="http://schemas.openxmlformats.org/officeDocument/2006/relationships/hyperlink" Target="http://tom-dskorn.dou.tomsk.ru/wp-content/uploads/2021/12/Programma-razvitiya-MADOU-2019-2024.pdf" TargetMode="External"/><Relationship Id="rId38" Type="http://schemas.openxmlformats.org/officeDocument/2006/relationships/hyperlink" Target="http://tom-dskorn.dou.tomsk.ru/wp-content/uploads/2021/12/Programma-Televichok-konvertirovan.pdf" TargetMode="External"/><Relationship Id="rId59" Type="http://schemas.openxmlformats.org/officeDocument/2006/relationships/hyperlink" Target="http://tom-dskorn.dou.tomsk.ru/wp-content/uploads/2021/12/OOP-DO-MADOU-2021-2022gg.pdf" TargetMode="External"/><Relationship Id="rId103" Type="http://schemas.openxmlformats.org/officeDocument/2006/relationships/hyperlink" Target="http://tom-dskorn.dou.tomsk.ru/wp-content/uploads/2021/12/OOP-DO-MADOU-2021-2022gg.pdf" TargetMode="External"/><Relationship Id="rId124" Type="http://schemas.openxmlformats.org/officeDocument/2006/relationships/hyperlink" Target="http://tom-dskorn.dou.tomsk.ru/wp-content/uploads/2021/12/OOP-DO-MADOU-2021-2022gg.pdf" TargetMode="External"/><Relationship Id="rId70" Type="http://schemas.openxmlformats.org/officeDocument/2006/relationships/hyperlink" Target="http://tom-dskorn.dou.tomsk.ru/wp-content/uploads/2021/12/PROGRAMMA-Erudit-.pdf" TargetMode="External"/><Relationship Id="rId91" Type="http://schemas.openxmlformats.org/officeDocument/2006/relationships/hyperlink" Target="http://tom-dskorn.dou.tomsk.ru/wp-content/uploads/2016/02/Ustav.pdf" TargetMode="External"/><Relationship Id="rId145" Type="http://schemas.openxmlformats.org/officeDocument/2006/relationships/hyperlink" Target="http://tom-dskorn.dou.tomsk.ru/wp-content/uploads/2021/12/OOP-DO-MADOU-2021-2022gg.pdf" TargetMode="External"/><Relationship Id="rId166" Type="http://schemas.openxmlformats.org/officeDocument/2006/relationships/hyperlink" Target="http://tom-dskorn.dou.tomsk.ru/wp-content/uploads/2021/11/IOM.pdf" TargetMode="External"/><Relationship Id="rId187" Type="http://schemas.openxmlformats.org/officeDocument/2006/relationships/hyperlink" Target="http://tom-dskorn.dou.tomsk.ru/wp-content/uploads/2021/12/Godovoj-plan-raboty-MADOU-2021-20222gg-konvertirovan.pdf" TargetMode="External"/><Relationship Id="rId1" Type="http://schemas.openxmlformats.org/officeDocument/2006/relationships/hyperlink" Target="http://tom-dskorn.dou.tomsk.ru/wp-content/uploads/2021/12/OOP-DO-MADOU-2021-2022gg.pdf" TargetMode="External"/><Relationship Id="rId28" Type="http://schemas.openxmlformats.org/officeDocument/2006/relationships/hyperlink" Target="http://tom-dskorn.dou.tomsk.ru/wp-content/uploads/2021/12/Programma-Televichok-konvertirovan.pdf" TargetMode="External"/><Relationship Id="rId49" Type="http://schemas.openxmlformats.org/officeDocument/2006/relationships/hyperlink" Target="http://tom-dskorn.dou.tomsk.ru/wp-content/uploads/2021/12/Rabochaya-programma-vospitaniya-MADOU-2021-2022gg..pdf" TargetMode="External"/><Relationship Id="rId114" Type="http://schemas.openxmlformats.org/officeDocument/2006/relationships/hyperlink" Target="http://tom-dskorn.dou.tomsk.ru/wp-content/uploads/2021/12/Rabochaya-programma-vospitaniya-MADOU-2021-2022gg..pdf" TargetMode="External"/><Relationship Id="rId60" Type="http://schemas.openxmlformats.org/officeDocument/2006/relationships/hyperlink" Target="http://tom-dskorn.dou.tomsk.ru/wp-content/uploads/2021/12/Programma-Televichok-konvertirovan.pdf" TargetMode="External"/><Relationship Id="rId81" Type="http://schemas.openxmlformats.org/officeDocument/2006/relationships/hyperlink" Target="http://tom-dskorn.dou.tomsk.ru/wp-content/uploads/2021/12/Programma-Televichok-konvertirovan.pdf" TargetMode="External"/><Relationship Id="rId135" Type="http://schemas.openxmlformats.org/officeDocument/2006/relationships/hyperlink" Target="http://tom-dskorn.dou.tomsk.ru/wp-content/uploads/2021/12/OOP-DO-MADOU-2021-2022gg.pdf" TargetMode="External"/><Relationship Id="rId156" Type="http://schemas.openxmlformats.org/officeDocument/2006/relationships/hyperlink" Target="http://tom-dskorn.dou.tomsk.ru/wp-content/uploads/2021/12/Programma-Televichok-konvertirovan.pdf" TargetMode="External"/><Relationship Id="rId177" Type="http://schemas.openxmlformats.org/officeDocument/2006/relationships/hyperlink" Target="http://tom-dskorn.dou.tomsk.ru/wp-content/uploads/2021/06/polozhenie-ob-organizatsii-pitaniya.pdf" TargetMode="External"/><Relationship Id="rId198" Type="http://schemas.openxmlformats.org/officeDocument/2006/relationships/hyperlink" Target="http://tom-dskorn.dou.tomsk.ru/wp-content/uploads/2021/12/Godovoj-plan-raboty-MADOU-2021-20222gg-konvertirovan.pdf" TargetMode="External"/><Relationship Id="rId18" Type="http://schemas.openxmlformats.org/officeDocument/2006/relationships/hyperlink" Target="http://tom-dskorn.dou.tomsk.ru/wp-content/uploads/2021/12/Godovoj-plan-raboty-MADOU-2021-20222gg-konvertirovan.pdf" TargetMode="External"/><Relationship Id="rId39" Type="http://schemas.openxmlformats.org/officeDocument/2006/relationships/hyperlink" Target="http://tom-dskorn.dou.tomsk.ru/wp-content/uploads/2021/10/Setka-obrazovatelnoj-deyatelnosti-na-2021-2022gg.pdf" TargetMode="External"/><Relationship Id="rId50" Type="http://schemas.openxmlformats.org/officeDocument/2006/relationships/hyperlink" Target="http://tom-dskorn.dou.tomsk.ru/wp-content/uploads/2021/12/OOP-DO-MADOU-2021-2022gg.pdf" TargetMode="External"/><Relationship Id="rId104" Type="http://schemas.openxmlformats.org/officeDocument/2006/relationships/hyperlink" Target="http://tom-dskorn.dou.tomsk.ru/wp-content/uploads/2021/10/Setka-obrazovatelnoj-deyatelnosti-na-2021-2022gg.pdf" TargetMode="External"/><Relationship Id="rId125" Type="http://schemas.openxmlformats.org/officeDocument/2006/relationships/hyperlink" Target="http://tom-dskorn.dou.tomsk.ru/wp-content/uploads/2021/12/Programma-Televichok-konvertirovan.pdf" TargetMode="External"/><Relationship Id="rId146" Type="http://schemas.openxmlformats.org/officeDocument/2006/relationships/hyperlink" Target="http://tom-dskorn.dou.tomsk.ru/wp-content/uploads/2021/12/Rabochaya-programma-vospitaniya-MADOU-2021-2022gg..pdf" TargetMode="External"/><Relationship Id="rId167" Type="http://schemas.openxmlformats.org/officeDocument/2006/relationships/hyperlink" Target="http://tom-dskorn.dou.tomsk.ru/wp-content/uploads/2021/12/OOP-DO-MADOU-2021-2022gg.pdf" TargetMode="External"/><Relationship Id="rId188" Type="http://schemas.openxmlformats.org/officeDocument/2006/relationships/hyperlink" Target="http://tom-dskorn.dou.tomsk.ru/wp-content/uploads/2021/12/Godovoj-plan-raboty-MADOU-2021-20222gg-konvertirovan.pdf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crrkopil.dou.tomsk.ru/obrazovanie/" TargetMode="External"/><Relationship Id="rId21" Type="http://schemas.openxmlformats.org/officeDocument/2006/relationships/hyperlink" Target="http://tom-crrkopil.dou.tomsk.ru/obrazovanie/" TargetMode="External"/><Relationship Id="rId42" Type="http://schemas.openxmlformats.org/officeDocument/2006/relationships/hyperlink" Target="http://tom-crrkopil.dou.tomsk.ru/materialno-tehnicheskoe-obespechenie-i-osnashhyonnost-obrazovatelnogo-protsessa/" TargetMode="External"/><Relationship Id="rId47" Type="http://schemas.openxmlformats.org/officeDocument/2006/relationships/hyperlink" Target="http://tom-crrkopil.dou.tomsk.ru/materialno-tehnicheskoe-obespechenie-i-osnashhyonnost-obrazovatelnogo-protsessa" TargetMode="External"/><Relationship Id="rId63" Type="http://schemas.openxmlformats.org/officeDocument/2006/relationships/hyperlink" Target="http://tom-crrkopil.dou.tomsk.ru/programma-razvitiya-dou/" TargetMode="External"/><Relationship Id="rId68" Type="http://schemas.openxmlformats.org/officeDocument/2006/relationships/hyperlink" Target="http://tom-crrkopil.dou.tomsk.ru/obrazovanie/" TargetMode="External"/><Relationship Id="rId16" Type="http://schemas.openxmlformats.org/officeDocument/2006/relationships/hyperlink" Target="http://tom-crrkopil.dou.tomsk.ru/obrazovanie/" TargetMode="External"/><Relationship Id="rId11" Type="http://schemas.openxmlformats.org/officeDocument/2006/relationships/hyperlink" Target="http://tom-crrkopil.dou.tomsk.ru/obrazovanie/" TargetMode="External"/><Relationship Id="rId32" Type="http://schemas.openxmlformats.org/officeDocument/2006/relationships/hyperlink" Target="http://tom-crrkopil.dou.tomsk.ru/obrazovanie/" TargetMode="External"/><Relationship Id="rId37" Type="http://schemas.openxmlformats.org/officeDocument/2006/relationships/hyperlink" Target="http://tom-crrkopil.dou.tomsk.ru/informatsionno-obrazovatelnyie-resursyi/" TargetMode="External"/><Relationship Id="rId53" Type="http://schemas.openxmlformats.org/officeDocument/2006/relationships/hyperlink" Target="http://tom-crrkopil.dou.tomsk.ru/materialno-tehnicheskoe-obespechenie-i-osnashhyonnost-obrazovatelnogo-protsessa/" TargetMode="External"/><Relationship Id="rId58" Type="http://schemas.openxmlformats.org/officeDocument/2006/relationships/hyperlink" Target="http://tom-crrkopil.dou.tomsk.ru/obrazovanie/" TargetMode="External"/><Relationship Id="rId74" Type="http://schemas.openxmlformats.org/officeDocument/2006/relationships/hyperlink" Target="http://tom-crrkopil.dou.tomsk.ru/materialno-tehnicheskoe-obespechenie-i-osnashhyonnost-obrazovatelnogo-protsessa/" TargetMode="External"/><Relationship Id="rId79" Type="http://schemas.openxmlformats.org/officeDocument/2006/relationships/hyperlink" Target="http://tom-crrkopil.dou.tomsk.ru/obrazovanie/" TargetMode="External"/><Relationship Id="rId5" Type="http://schemas.openxmlformats.org/officeDocument/2006/relationships/hyperlink" Target="http://tom-crrkopil.dou.tomsk.ru/bezopasnost/" TargetMode="External"/><Relationship Id="rId61" Type="http://schemas.openxmlformats.org/officeDocument/2006/relationships/hyperlink" Target="http://tom-crrkopil.dou.tomsk.ru/programma-razvitiya-dou/" TargetMode="External"/><Relationship Id="rId82" Type="http://schemas.openxmlformats.org/officeDocument/2006/relationships/printerSettings" Target="../printerSettings/printerSettings14.bin"/><Relationship Id="rId19" Type="http://schemas.openxmlformats.org/officeDocument/2006/relationships/hyperlink" Target="http://tom-crrkopil.dou.tomsk.ru/obrazovanie/" TargetMode="External"/><Relationship Id="rId14" Type="http://schemas.openxmlformats.org/officeDocument/2006/relationships/hyperlink" Target="http://tom-crrkopil.dou.tomsk.ru/obrazovanie/" TargetMode="External"/><Relationship Id="rId22" Type="http://schemas.openxmlformats.org/officeDocument/2006/relationships/hyperlink" Target="http://tom-crrkopil.dou.tomsk.ru/obrazovanie/" TargetMode="External"/><Relationship Id="rId27" Type="http://schemas.openxmlformats.org/officeDocument/2006/relationships/hyperlink" Target="http://tom-crrkopil.dou.tomsk.ru/obrazovanie/" TargetMode="External"/><Relationship Id="rId30" Type="http://schemas.openxmlformats.org/officeDocument/2006/relationships/hyperlink" Target="http://tom-crrkopil.dou.tomsk.ru/obrazovanie/" TargetMode="External"/><Relationship Id="rId35" Type="http://schemas.openxmlformats.org/officeDocument/2006/relationships/hyperlink" Target="http://tom-crrkopil.dou.tomsk.ru/obrazovanie/" TargetMode="External"/><Relationship Id="rId43" Type="http://schemas.openxmlformats.org/officeDocument/2006/relationships/hyperlink" Target="http://tom-crrkopil.dou.tomsk.ru/materialno-tehnicheskoe-obespechenie-i-osnashhyonnost-obrazovatelnogo-protsessa/" TargetMode="External"/><Relationship Id="rId48" Type="http://schemas.openxmlformats.org/officeDocument/2006/relationships/hyperlink" Target="http://tom-crrkopil.dou.tomsk.ru/materialno-tehnicheskoe-obespechenie-i-osnashhyonnost-obrazovatelnogo-protsessa" TargetMode="External"/><Relationship Id="rId56" Type="http://schemas.openxmlformats.org/officeDocument/2006/relationships/hyperlink" Target="http://tom-crrkopil.dou.tomsk.ru/obrazovanie/" TargetMode="External"/><Relationship Id="rId64" Type="http://schemas.openxmlformats.org/officeDocument/2006/relationships/hyperlink" Target="http://tom-crrkopil.dou.tomsk.ru/programma-razvitiya-dou/" TargetMode="External"/><Relationship Id="rId69" Type="http://schemas.openxmlformats.org/officeDocument/2006/relationships/hyperlink" Target="http://tom-crrkopil.dou.tomsk.ru/obrazovanie/" TargetMode="External"/><Relationship Id="rId77" Type="http://schemas.openxmlformats.org/officeDocument/2006/relationships/hyperlink" Target="http://tom-crrkopil.dou.tomsk.ru/obrazovanie/" TargetMode="External"/><Relationship Id="rId8" Type="http://schemas.openxmlformats.org/officeDocument/2006/relationships/hyperlink" Target="http://tom-crrkopil.dou.tomsk.ru/bezopasnost/" TargetMode="External"/><Relationship Id="rId51" Type="http://schemas.openxmlformats.org/officeDocument/2006/relationships/hyperlink" Target="http://tom-crrkopil.dou.tomsk.ru/materialno-tehnicheskoe-obespechenie-i-osnashhyonnost-obrazovatelnogo-protsessa/" TargetMode="External"/><Relationship Id="rId72" Type="http://schemas.openxmlformats.org/officeDocument/2006/relationships/hyperlink" Target="http://tom-crrkopil.dou.tomsk.ru/programma-razvitiya-dou/" TargetMode="External"/><Relationship Id="rId80" Type="http://schemas.openxmlformats.org/officeDocument/2006/relationships/hyperlink" Target="http://tom-crrkopil.dou.tomsk.ru/materialno-tehnicheskoe-obespechenie-i-osnashhyonnost-obrazovatelnogo-protsessa/" TargetMode="External"/><Relationship Id="rId3" Type="http://schemas.openxmlformats.org/officeDocument/2006/relationships/hyperlink" Target="http://tom-crrkopil.dou.tomsk.ru/meditsinskoe-obsluzhivanie/" TargetMode="External"/><Relationship Id="rId12" Type="http://schemas.openxmlformats.org/officeDocument/2006/relationships/hyperlink" Target="http://tom-crrkopil.dou.tomsk.ru/obrazovanie/" TargetMode="External"/><Relationship Id="rId17" Type="http://schemas.openxmlformats.org/officeDocument/2006/relationships/hyperlink" Target="http://tom-crrkopil.dou.tomsk.ru/obrazovanie/" TargetMode="External"/><Relationship Id="rId25" Type="http://schemas.openxmlformats.org/officeDocument/2006/relationships/hyperlink" Target="http://tom-crrkopil.dou.tomsk.ru/obrazovanie/" TargetMode="External"/><Relationship Id="rId33" Type="http://schemas.openxmlformats.org/officeDocument/2006/relationships/hyperlink" Target="http://tom-crrkopil.dou.tomsk.ru/obrazovanie/" TargetMode="External"/><Relationship Id="rId38" Type="http://schemas.openxmlformats.org/officeDocument/2006/relationships/hyperlink" Target="http://tom-crrkopil.dou.tomsk.ru/informatsionno-obrazovatelnyie-resursyi/" TargetMode="External"/><Relationship Id="rId46" Type="http://schemas.openxmlformats.org/officeDocument/2006/relationships/hyperlink" Target="http://tom-crrkopil.dou.tomsk.ru/materialno-tehnicheskoe-obespechenie-i-osnashhyonnost-obrazovatelnogo-protsessa/" TargetMode="External"/><Relationship Id="rId59" Type="http://schemas.openxmlformats.org/officeDocument/2006/relationships/hyperlink" Target="http://tom-crrkopil.dou.tomsk.ru/obrazovanie/" TargetMode="External"/><Relationship Id="rId67" Type="http://schemas.openxmlformats.org/officeDocument/2006/relationships/hyperlink" Target="http://tom-crrkopil.dou.tomsk.ru/programma-razvitiya-dou/" TargetMode="External"/><Relationship Id="rId20" Type="http://schemas.openxmlformats.org/officeDocument/2006/relationships/hyperlink" Target="http://tom-crrkopil.dou.tomsk.ru/obrazovanie/" TargetMode="External"/><Relationship Id="rId41" Type="http://schemas.openxmlformats.org/officeDocument/2006/relationships/hyperlink" Target="http://tom-crrkopil.dou.tomsk.ru/struktura-dou/" TargetMode="External"/><Relationship Id="rId54" Type="http://schemas.openxmlformats.org/officeDocument/2006/relationships/hyperlink" Target="http://tom-crrkopil.dou.tomsk.ru/obrazovanie/" TargetMode="External"/><Relationship Id="rId62" Type="http://schemas.openxmlformats.org/officeDocument/2006/relationships/hyperlink" Target="http://tom-crrkopil.dou.tomsk.ru/pitanie/" TargetMode="External"/><Relationship Id="rId70" Type="http://schemas.openxmlformats.org/officeDocument/2006/relationships/hyperlink" Target="http://tom-crrkopil.dou.tomsk.ru/ofitsialnyie-dokumentyi/" TargetMode="External"/><Relationship Id="rId75" Type="http://schemas.openxmlformats.org/officeDocument/2006/relationships/hyperlink" Target="http://tom-crrkopil.dou.tomsk.ru/materialno-tehnicheskoe-obespechenie-i-osnashhyonnost-obrazovatelnogo-protsessa/" TargetMode="External"/><Relationship Id="rId1" Type="http://schemas.openxmlformats.org/officeDocument/2006/relationships/hyperlink" Target="http://tom-crrkopil.dou.tomsk.ru/finansovo-hozyaystvennaya-deyatelnost/" TargetMode="External"/><Relationship Id="rId6" Type="http://schemas.openxmlformats.org/officeDocument/2006/relationships/hyperlink" Target="http://tom-crrkopil.dou.tomsk.ru/bezopasnost/" TargetMode="External"/><Relationship Id="rId15" Type="http://schemas.openxmlformats.org/officeDocument/2006/relationships/hyperlink" Target="http://tom-crrkopil.dou.tomsk.ru/obrazovanie/" TargetMode="External"/><Relationship Id="rId23" Type="http://schemas.openxmlformats.org/officeDocument/2006/relationships/hyperlink" Target="http://tom-crrkopil.dou.tomsk.ru/obrazovanie/" TargetMode="External"/><Relationship Id="rId28" Type="http://schemas.openxmlformats.org/officeDocument/2006/relationships/hyperlink" Target="http://tom-crrkopil.dou.tomsk.ru/obrazovanie/" TargetMode="External"/><Relationship Id="rId36" Type="http://schemas.openxmlformats.org/officeDocument/2006/relationships/hyperlink" Target="http://tom-crrkopil.dou.tomsk.ru/obrazovanie/" TargetMode="External"/><Relationship Id="rId49" Type="http://schemas.openxmlformats.org/officeDocument/2006/relationships/hyperlink" Target="http://tom-crrkopil.dou.tomsk.ru/materialno-tehnicheskoe-obespechenie-i-osnashhyonnost-obrazovatelnogo-protsessa/" TargetMode="External"/><Relationship Id="rId57" Type="http://schemas.openxmlformats.org/officeDocument/2006/relationships/hyperlink" Target="http://tom-crrkopil.dou.tomsk.ru/obrazovanie/" TargetMode="External"/><Relationship Id="rId10" Type="http://schemas.openxmlformats.org/officeDocument/2006/relationships/hyperlink" Target="http://tom-crrkopil.dou.tomsk.ru/obrazovanie/" TargetMode="External"/><Relationship Id="rId31" Type="http://schemas.openxmlformats.org/officeDocument/2006/relationships/hyperlink" Target="http://tom-crrkopil.dou.tomsk.ru/obrazovanie/" TargetMode="External"/><Relationship Id="rId44" Type="http://schemas.openxmlformats.org/officeDocument/2006/relationships/hyperlink" Target="http://tom-crrkopil.dou.tomsk.ru/materialno-tehnicheskoe-obespechenie-i-osnashhyonnost-obrazovatelnogo-protsessa/" TargetMode="External"/><Relationship Id="rId52" Type="http://schemas.openxmlformats.org/officeDocument/2006/relationships/hyperlink" Target="http://tom-crrkopil.dou.tomsk.ru/materialno-tehnicheskoe-obespechenie-i-osnashhyonnost-obrazovatelnogo-protsessa/" TargetMode="External"/><Relationship Id="rId60" Type="http://schemas.openxmlformats.org/officeDocument/2006/relationships/hyperlink" Target="http://tom-crrkopil.dou.tomsk.ru/obrazovanie/" TargetMode="External"/><Relationship Id="rId65" Type="http://schemas.openxmlformats.org/officeDocument/2006/relationships/hyperlink" Target="http://tom-crrkopil.dou.tomsk.ru/pitanie/" TargetMode="External"/><Relationship Id="rId73" Type="http://schemas.openxmlformats.org/officeDocument/2006/relationships/hyperlink" Target="http://tom-crrkopil.dou.tomsk.ru/ofitsialnyie-dokumentyi/" TargetMode="External"/><Relationship Id="rId78" Type="http://schemas.openxmlformats.org/officeDocument/2006/relationships/hyperlink" Target="http://tom-crrkopil.dou.tomsk.ru/obrazovanie/" TargetMode="External"/><Relationship Id="rId81" Type="http://schemas.openxmlformats.org/officeDocument/2006/relationships/hyperlink" Target="http://tom-crrkopil.dou.tomsk.ru/stranitsy-pedagogov/" TargetMode="External"/><Relationship Id="rId4" Type="http://schemas.openxmlformats.org/officeDocument/2006/relationships/hyperlink" Target="http://tom-crrkopil.dou.tomsk.ru/bezopasnost/" TargetMode="External"/><Relationship Id="rId9" Type="http://schemas.openxmlformats.org/officeDocument/2006/relationships/hyperlink" Target="http://tom-crrkopil.dou.tomsk.ru/obrazovanie/" TargetMode="External"/><Relationship Id="rId13" Type="http://schemas.openxmlformats.org/officeDocument/2006/relationships/hyperlink" Target="http://tom-crrkopil.dou.tomsk.ru/obrazovanie/" TargetMode="External"/><Relationship Id="rId18" Type="http://schemas.openxmlformats.org/officeDocument/2006/relationships/hyperlink" Target="http://tom-crrkopil.dou.tomsk.ru/obrazovanie/" TargetMode="External"/><Relationship Id="rId39" Type="http://schemas.openxmlformats.org/officeDocument/2006/relationships/hyperlink" Target="http://tom-crrkopil.dou.tomsk.ru/obrazovanie/" TargetMode="External"/><Relationship Id="rId34" Type="http://schemas.openxmlformats.org/officeDocument/2006/relationships/hyperlink" Target="http://tom-crrkopil.dou.tomsk.ru/obrazovanie/" TargetMode="External"/><Relationship Id="rId50" Type="http://schemas.openxmlformats.org/officeDocument/2006/relationships/hyperlink" Target="http://tom-crrkopil.dou.tomsk.ru/materialno-tehnicheskoe-obespechenie-i-osnashhyonnost-obrazovatelnogo-protsessa/" TargetMode="External"/><Relationship Id="rId55" Type="http://schemas.openxmlformats.org/officeDocument/2006/relationships/hyperlink" Target="http://tom-crrkopil.dou.tomsk.ru/obrazovanie/" TargetMode="External"/><Relationship Id="rId76" Type="http://schemas.openxmlformats.org/officeDocument/2006/relationships/hyperlink" Target="http://tom-crrkopil.dou.tomsk.ru/obrazovanie/" TargetMode="External"/><Relationship Id="rId7" Type="http://schemas.openxmlformats.org/officeDocument/2006/relationships/hyperlink" Target="http://tom-crrkopil.dou.tomsk.ru/bezopasnost/" TargetMode="External"/><Relationship Id="rId71" Type="http://schemas.openxmlformats.org/officeDocument/2006/relationships/hyperlink" Target="http://tom-crrkopil.dou.tomsk.ru/ofitsialnyie-dokumentyi/" TargetMode="External"/><Relationship Id="rId2" Type="http://schemas.openxmlformats.org/officeDocument/2006/relationships/hyperlink" Target="http://tom-crrkopil.dou.tomsk.ru/programma-razvitiya-dou/" TargetMode="External"/><Relationship Id="rId29" Type="http://schemas.openxmlformats.org/officeDocument/2006/relationships/hyperlink" Target="http://tom-crrkopil.dou.tomsk.ru/obrazovanie/" TargetMode="External"/><Relationship Id="rId24" Type="http://schemas.openxmlformats.org/officeDocument/2006/relationships/hyperlink" Target="http://tom-crrkopil.dou.tomsk.ru/obrazovanie/" TargetMode="External"/><Relationship Id="rId40" Type="http://schemas.openxmlformats.org/officeDocument/2006/relationships/hyperlink" Target="http://tom-crrkopil.dou.tomsk.ru/obrazovanie/" TargetMode="External"/><Relationship Id="rId45" Type="http://schemas.openxmlformats.org/officeDocument/2006/relationships/hyperlink" Target="http://tom-crrkopil.dou.tomsk.ru/materialno-tehnicheskoe-obespechenie-i-osnashhyonnost-obrazovatelnogo-protsessa/" TargetMode="External"/><Relationship Id="rId66" Type="http://schemas.openxmlformats.org/officeDocument/2006/relationships/hyperlink" Target="http://tom-crrkopil.dou.tomsk.ru/pitanie/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://tom-dsmolodkv.dou.tomsk.ru/wp-content/uploads/2021/12/Polozhenie-o-proektnoj-deyatelnosti.pdf" TargetMode="External"/><Relationship Id="rId18" Type="http://schemas.openxmlformats.org/officeDocument/2006/relationships/hyperlink" Target="http://tom-dsmolodkv.dou.tomsk.ru/wp-content/uploads/2021/12/analiz-20-21.pdf" TargetMode="External"/><Relationship Id="rId26" Type="http://schemas.openxmlformats.org/officeDocument/2006/relationships/hyperlink" Target="http://tom-dsmolodkv.dou.tomsk.ru/wp-content/uploads/2021/12/OBRAZOVATELNAYA-PROGRAMMA.pdf" TargetMode="External"/><Relationship Id="rId39" Type="http://schemas.openxmlformats.org/officeDocument/2006/relationships/hyperlink" Target="http://tom-dsmolodkv.dou.tomsk.ru/wp-content/uploads/2021/12/OBRAZOVATELNAYA-PROGRAMMA.pdf" TargetMode="External"/><Relationship Id="rId21" Type="http://schemas.openxmlformats.org/officeDocument/2006/relationships/hyperlink" Target="http://tom-dsmolodkv.dou.tomsk.ru/wp-content/uploads/2021/12/OBRAZOVATELNAYA-PROGRAMMA.pdf" TargetMode="External"/><Relationship Id="rId34" Type="http://schemas.openxmlformats.org/officeDocument/2006/relationships/hyperlink" Target="http://tom-dsmolodkv.dou.tomsk.ru/wp-content/uploads/2021/12/OBRAZOVATELNAYA-PROGRAMMA.pdf" TargetMode="External"/><Relationship Id="rId42" Type="http://schemas.openxmlformats.org/officeDocument/2006/relationships/hyperlink" Target="http://tom-dsmolodkv.dou.tomsk.ru/wp-content/uploads/2021/12/OBRAZOVATELNAYA-PROGRAMMA.pdf" TargetMode="External"/><Relationship Id="rId47" Type="http://schemas.openxmlformats.org/officeDocument/2006/relationships/hyperlink" Target="http://tom-dsmolodkv.dou.tomsk.ru/wp-content/uploads/2020/01/programma-razvitiya.pdf" TargetMode="External"/><Relationship Id="rId50" Type="http://schemas.openxmlformats.org/officeDocument/2006/relationships/hyperlink" Target="http://tom-dsmolodkv.dou.tomsk.ru/wp-content/uploads/2021/12/nescha.pdf" TargetMode="External"/><Relationship Id="rId7" Type="http://schemas.openxmlformats.org/officeDocument/2006/relationships/hyperlink" Target="http://tom-dsmolodkv.dou.tomsk.ru/wp-content/uploads/2021/12/Fizkulturno-ozdorovitelnaya-programma-YA-I-MOE-ZDOROVE.pdf" TargetMode="External"/><Relationship Id="rId2" Type="http://schemas.openxmlformats.org/officeDocument/2006/relationships/hyperlink" Target="http://tom-dsmolodkv.dou.tomsk.ru/wp-content/uploads/2021/12/AOP-TNR.pdf" TargetMode="External"/><Relationship Id="rId16" Type="http://schemas.openxmlformats.org/officeDocument/2006/relationships/hyperlink" Target="http://tom-dsmolodkv.dou.tomsk.ru/wp-content/uploads/2021/12/individualnaya-podderzhka-razvitiya-doshkolnikov.pdf" TargetMode="External"/><Relationship Id="rId29" Type="http://schemas.openxmlformats.org/officeDocument/2006/relationships/hyperlink" Target="http://tom-dsmolodkv.dou.tomsk.ru/wp-content/uploads/2021/12/OBRAZOVATELNAYA-PROGRAMMA.pdf" TargetMode="External"/><Relationship Id="rId11" Type="http://schemas.openxmlformats.org/officeDocument/2006/relationships/hyperlink" Target="http://tom-dsmolodkv.dou.tomsk.ru/wp-content/uploads/2021/12/IOM-OVZ.pdf" TargetMode="External"/><Relationship Id="rId24" Type="http://schemas.openxmlformats.org/officeDocument/2006/relationships/hyperlink" Target="http://tom-dsmolodkv.dou.tomsk.ru/wp-content/uploads/2021/12/OBRAZOVATELNAYA-PROGRAMMA.pdf.%20%20%202." TargetMode="External"/><Relationship Id="rId32" Type="http://schemas.openxmlformats.org/officeDocument/2006/relationships/hyperlink" Target="http://tom-dsmolodkv.dou.tomsk.ru/wp-content/uploads/2021/12/OBRAZOVATELNAYA-PROGRAMMA.pdf;%202.http:/tom-dsmolodkv.dou.tomsk.ru/wp-content/uploads/2021/12/Fizkulturno-ozdorovitelnaya-programma-YA-I-MOE-ZDOROVE.pdf" TargetMode="External"/><Relationship Id="rId37" Type="http://schemas.openxmlformats.org/officeDocument/2006/relationships/hyperlink" Target="http://tom-dsmolodkv.dou.tomsk.ru/wp-content/uploads/2021/12/OBRAZOVATELNAYA-PROGRAMMA.pdf" TargetMode="External"/><Relationship Id="rId40" Type="http://schemas.openxmlformats.org/officeDocument/2006/relationships/hyperlink" Target="http://tom-dsmolodkv.dou.tomsk.ru/wp-content/uploads/2021/12/OBRAZOVATELNAYA-PROGRAMMA.pdf" TargetMode="External"/><Relationship Id="rId45" Type="http://schemas.openxmlformats.org/officeDocument/2006/relationships/hyperlink" Target="http://tom-dsmolodkv.dou.tomsk.ru/wp-content/uploads/2021/12/OBRAZOVATELNAYA-PROGRAMMA.pdf" TargetMode="External"/><Relationship Id="rId5" Type="http://schemas.openxmlformats.org/officeDocument/2006/relationships/hyperlink" Target="http://tom-dsmolodkv.dou.tomsk.ru/wp-content/uploads/2021/12/AOP.pdf" TargetMode="External"/><Relationship Id="rId15" Type="http://schemas.openxmlformats.org/officeDocument/2006/relationships/hyperlink" Target="http://tom-dsmolodkv.dou.tomsk.ru/wp-content/uploads/2021/12/udovletvorennost-roditelej-kachestvom-DO.pdf" TargetMode="External"/><Relationship Id="rId23" Type="http://schemas.openxmlformats.org/officeDocument/2006/relationships/hyperlink" Target="http://tom-dsmolodkv.dou.tomsk.ru/wp-content/uploads/2021/12/OBRAZOVATELNAYA-PROGRAMMA.pdf" TargetMode="External"/><Relationship Id="rId28" Type="http://schemas.openxmlformats.org/officeDocument/2006/relationships/hyperlink" Target="http://tom-dsmolodkv.dou.tomsk.ru/wp-content/uploads/2021/12/OBRAZOVATELNAYA-PROGRAMMA.pdf" TargetMode="External"/><Relationship Id="rId36" Type="http://schemas.openxmlformats.org/officeDocument/2006/relationships/hyperlink" Target="http://tom-dsmolodkv.dou.tomsk.ru/wp-content/uploads/2021/12/OBRAZOVATELNAYA-PROGRAMMA.pdf" TargetMode="External"/><Relationship Id="rId49" Type="http://schemas.openxmlformats.org/officeDocument/2006/relationships/hyperlink" Target="http://tom-dsmolodkv.dou.tomsk.ru/wp-content/uploads/2021/12/OBRAZOVATELNAYA-PROGRAMMA.pdf" TargetMode="External"/><Relationship Id="rId10" Type="http://schemas.openxmlformats.org/officeDocument/2006/relationships/hyperlink" Target="http://tom-dsmolodkv.dou.tomsk.ru/wp-content/uploads/2021/12/IOM-OVZ.pdf" TargetMode="External"/><Relationship Id="rId19" Type="http://schemas.openxmlformats.org/officeDocument/2006/relationships/hyperlink" Target="http://tom-dsmolodkv.dou.tomsk.ru/wp-content/uploads/2021/12/Rezhim-dnya.pdf" TargetMode="External"/><Relationship Id="rId31" Type="http://schemas.openxmlformats.org/officeDocument/2006/relationships/hyperlink" Target="http://tom-dsmolodkv.dou.tomsk.ru/wp-content/uploads/2021/12/OBRAZOVATELNAYA-PROGRAMMA.pdf" TargetMode="External"/><Relationship Id="rId44" Type="http://schemas.openxmlformats.org/officeDocument/2006/relationships/hyperlink" Target="http://tom-dsmolodkv.dou.tomsk.ru/wp-content/uploads/2021/12/OBRAZOVATELNAYA-PROGRAMMA.pdf" TargetMode="External"/><Relationship Id="rId4" Type="http://schemas.openxmlformats.org/officeDocument/2006/relationships/hyperlink" Target="http://tom-dsmolodkv.dou.tomsk.ru/wp-content/uploads/2021/11/OBRAZOVATELNAYA-PROGRAMMA1.pdf" TargetMode="External"/><Relationship Id="rId9" Type="http://schemas.openxmlformats.org/officeDocument/2006/relationships/hyperlink" Target="http://tom-dsmolodkv.dou.tomsk.ru/wp-content/uploads/2021/12/godovoj-plan-21-22-1.pdf" TargetMode="External"/><Relationship Id="rId14" Type="http://schemas.openxmlformats.org/officeDocument/2006/relationships/hyperlink" Target="http://tom-dsmolodkv.dou.tomsk.ru/wp-content/uploads/2021/12/Polozhenie-o-vzaimodejstvii-s-roditelyami.pdf" TargetMode="External"/><Relationship Id="rId22" Type="http://schemas.openxmlformats.org/officeDocument/2006/relationships/hyperlink" Target="http://tom-dsmolodkv.dou.tomsk.ru/wp-content/uploads/2021/12/OBRAZOVATELNAYA-PROGRAMMA.pdf" TargetMode="External"/><Relationship Id="rId27" Type="http://schemas.openxmlformats.org/officeDocument/2006/relationships/hyperlink" Target="http://tom-dsmolodkv.dou.tomsk.ru/wp-content/uploads/2021/12/OBRAZOVATELNAYA-PROGRAMMA.pdf" TargetMode="External"/><Relationship Id="rId30" Type="http://schemas.openxmlformats.org/officeDocument/2006/relationships/hyperlink" Target="http://tom-dsmolodkv.dou.tomsk.ru/wp-content/uploads/2021/12/OBRAZOVATELNAYA-PROGRAMMA.pdf" TargetMode="External"/><Relationship Id="rId35" Type="http://schemas.openxmlformats.org/officeDocument/2006/relationships/hyperlink" Target="http://tom-dsmolodkv.dou.tomsk.ru/wp-content/uploads/2021/12/OBRAZOVATELNAYA-PROGRAMMA.pdf" TargetMode="External"/><Relationship Id="rId43" Type="http://schemas.openxmlformats.org/officeDocument/2006/relationships/hyperlink" Target="http://tom-dsmolodkv.dou.tomsk.ru/wp-content/uploads/2021/12/OBRAZOVATELNAYA-PROGRAMMA.pdf" TargetMode="External"/><Relationship Id="rId48" Type="http://schemas.openxmlformats.org/officeDocument/2006/relationships/hyperlink" Target="http://tom-dsmolodkv.dou.tomsk.ru/wp-content/uploads/2021/12/Rezhim-dnya.pdf" TargetMode="External"/><Relationship Id="rId8" Type="http://schemas.openxmlformats.org/officeDocument/2006/relationships/hyperlink" Target="http://tom-dsmolodkv.dou.tomsk.ru/wp-content/uploads/2021/12/godovoj-plan-21-22-1.pdf" TargetMode="External"/><Relationship Id="rId51" Type="http://schemas.openxmlformats.org/officeDocument/2006/relationships/printerSettings" Target="../printerSettings/printerSettings15.bin"/><Relationship Id="rId3" Type="http://schemas.openxmlformats.org/officeDocument/2006/relationships/hyperlink" Target="http://tom-dsmolodkv.dou.tomsk.ru/wp-content/uploads/2021/12/Fizkulturno-ozdorovitelnaya-programma-YA-I-MOE-ZDOROVE.pdf" TargetMode="External"/><Relationship Id="rId12" Type="http://schemas.openxmlformats.org/officeDocument/2006/relationships/hyperlink" Target="http://tom-dsmolodkv.dou.tomsk.ru/wp-content/uploads/2021/12/Polozhenie-o-planirovanii-vospitatelno-obrazovatelnogo-protsessa.pdf" TargetMode="External"/><Relationship Id="rId17" Type="http://schemas.openxmlformats.org/officeDocument/2006/relationships/hyperlink" Target="http://tom-dsmolodkv.dou.tomsk.ru/wp-content/uploads/2021/12/godovoj-plan-21-22-1.pdf" TargetMode="External"/><Relationship Id="rId25" Type="http://schemas.openxmlformats.org/officeDocument/2006/relationships/hyperlink" Target="http://tom-dsmolodkv.dou.tomsk.ru/wp-content/uploads/2021/12/OBRAZOVATELNAYA-PROGRAMMA.pdf" TargetMode="External"/><Relationship Id="rId33" Type="http://schemas.openxmlformats.org/officeDocument/2006/relationships/hyperlink" Target="http://tom-dsmolodkv.dou.tomsk.ru/wp-content/uploads/2021/12/OBRAZOVATELNAYA-PROGRAMMA.pdf" TargetMode="External"/><Relationship Id="rId38" Type="http://schemas.openxmlformats.org/officeDocument/2006/relationships/hyperlink" Target="http://tom-dsmolodkv.dou.tomsk.ru/wp-content/uploads/2021/12/OBRAZOVATELNAYA-PROGRAMMA.pdf" TargetMode="External"/><Relationship Id="rId46" Type="http://schemas.openxmlformats.org/officeDocument/2006/relationships/hyperlink" Target="http://tom-dsmolodkv.dou.tomsk.ru/wp-content/uploads/2021/12/Rezhim-dnya.pdf" TargetMode="External"/><Relationship Id="rId20" Type="http://schemas.openxmlformats.org/officeDocument/2006/relationships/hyperlink" Target="http://tom-dsmolodkv.dou.tomsk.ru/proekt-perehodim-na-zelennoe/" TargetMode="External"/><Relationship Id="rId41" Type="http://schemas.openxmlformats.org/officeDocument/2006/relationships/hyperlink" Target="http://tom-dsmolodkv.dou.tomsk.ru/wp-content/uploads/2021/12/OBRAZOVATELNAYA-PROGRAMMA.pdf" TargetMode="External"/><Relationship Id="rId1" Type="http://schemas.openxmlformats.org/officeDocument/2006/relationships/hyperlink" Target="http://tom-dsmolodkv.dou.tomsk.ru/wp-content/uploads/2021/12/analiz-20-21.pdf" TargetMode="External"/><Relationship Id="rId6" Type="http://schemas.openxmlformats.org/officeDocument/2006/relationships/hyperlink" Target="http://tom-dsmolodkv.dou.tomsk.ru/wp-content/uploads/2021/12/programma-emotsionalnoe-razvitie.pdf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dsmalin.dou.tomsk.ru/wp-content/uploads/2021/12/programma_po_zdorovesberezheniyu.pdf" TargetMode="External"/><Relationship Id="rId21" Type="http://schemas.openxmlformats.org/officeDocument/2006/relationships/hyperlink" Target="http://tom-dsmalin.dou.tomsk.ru/wp-content/uploads/2021/12/Instruktsii-po-bezopasnosti-dlya-vospitannikov.pdf" TargetMode="External"/><Relationship Id="rId42" Type="http://schemas.openxmlformats.org/officeDocument/2006/relationships/hyperlink" Target="http://tom-dsmalin.dou.tomsk.ru/wp-content/uploads/2021/12/OOP-21-22.pdf" TargetMode="External"/><Relationship Id="rId47" Type="http://schemas.openxmlformats.org/officeDocument/2006/relationships/hyperlink" Target="http://tom-dsmalin.dou.tomsk.ru/wp-content/uploads/2021/12/OOP-21-22.pdf" TargetMode="External"/><Relationship Id="rId63" Type="http://schemas.openxmlformats.org/officeDocument/2006/relationships/hyperlink" Target="http://tom-dsmalin.dou.tomsk.ru/wp-content/uploads/2021/12/OOP-21-22.pdf" TargetMode="External"/><Relationship Id="rId68" Type="http://schemas.openxmlformats.org/officeDocument/2006/relationships/hyperlink" Target="http://tom-dsmalin.dou.tomsk.ru/wp-content/uploads/2021/12/OOP-21-22.pdf" TargetMode="External"/><Relationship Id="rId2" Type="http://schemas.openxmlformats.org/officeDocument/2006/relationships/hyperlink" Target="http://tom-dsmalin.dou.tomsk.ru/wp-content/uploads/2021/12/Dop.programma-Strana-robototehniki.pdf" TargetMode="External"/><Relationship Id="rId16" Type="http://schemas.openxmlformats.org/officeDocument/2006/relationships/hyperlink" Target="http://tom-dsmalin.dou.tomsk.ru/wp-content/uploads/2021/12/Polozhenie-Upravlenie-OO.pdf" TargetMode="External"/><Relationship Id="rId29" Type="http://schemas.openxmlformats.org/officeDocument/2006/relationships/hyperlink" Target="http://tom-dsmalin.dou.tomsk.ru/wp-content/uploads/2021/12/Plan-raboty-21-22.pdf" TargetMode="External"/><Relationship Id="rId11" Type="http://schemas.openxmlformats.org/officeDocument/2006/relationships/hyperlink" Target="https://m.bus.gov.ru/?activeTab=4" TargetMode="External"/><Relationship Id="rId24" Type="http://schemas.openxmlformats.org/officeDocument/2006/relationships/hyperlink" Target="http://tom-dsmalin.dou.tomsk.ru/wp-content/uploads/2021/06/Prikaz-i-polozhenie-o-brakerazhnoj-komisii.pdf" TargetMode="External"/><Relationship Id="rId32" Type="http://schemas.openxmlformats.org/officeDocument/2006/relationships/hyperlink" Target="http://tom-dsmalin.dou.tomsk.ru/wp-content/uploads/2021/12/Polozhenie-o-PPK-NOVOE.pdf" TargetMode="External"/><Relationship Id="rId37" Type="http://schemas.openxmlformats.org/officeDocument/2006/relationships/hyperlink" Target="http://tom-dsmalin.dou.tomsk.ru/wp-content/uploads/2021/12/OOP-21-22.pdf" TargetMode="External"/><Relationship Id="rId40" Type="http://schemas.openxmlformats.org/officeDocument/2006/relationships/hyperlink" Target="http://tom-dsmalin.dou.tomsk.ru/wp-content/uploads/2021/12/OOP-21-22.pdf" TargetMode="External"/><Relationship Id="rId45" Type="http://schemas.openxmlformats.org/officeDocument/2006/relationships/hyperlink" Target="http://tom-dsmalin.dou.tomsk.ru/wp-content/uploads/2021/12/OOP-21-22.pdf" TargetMode="External"/><Relationship Id="rId53" Type="http://schemas.openxmlformats.org/officeDocument/2006/relationships/hyperlink" Target="http://tom-dsmalin.dou.tomsk.ru/wp-content/uploads/2021/12/OOP-21-22.pdf" TargetMode="External"/><Relationship Id="rId58" Type="http://schemas.openxmlformats.org/officeDocument/2006/relationships/hyperlink" Target="http://tom-dsmalin.dou.tomsk.ru/wp-content/uploads/2021/12/OOP-21-22.pdf" TargetMode="External"/><Relationship Id="rId66" Type="http://schemas.openxmlformats.org/officeDocument/2006/relationships/hyperlink" Target="http://tom-dsmalin.dou.tomsk.ru/wp-content/uploads/2021/12/OOP-21-22.pdf" TargetMode="External"/><Relationship Id="rId5" Type="http://schemas.openxmlformats.org/officeDocument/2006/relationships/hyperlink" Target="http://tom-dsmalin.dou.tomsk.ru/wp-content/uploads/2021/04/otchet-samoobsl074.pdf" TargetMode="External"/><Relationship Id="rId61" Type="http://schemas.openxmlformats.org/officeDocument/2006/relationships/hyperlink" Target="http://tom-dsmalin.dou.tomsk.ru/wp-content/uploads/2021/12/OOP-21-22.pdf" TargetMode="External"/><Relationship Id="rId19" Type="http://schemas.openxmlformats.org/officeDocument/2006/relationships/hyperlink" Target="http://tom-dsmalin.dou.tomsk.ru/wp-content/uploads/2021/12/Programma-razvitiya.pdf" TargetMode="External"/><Relationship Id="rId14" Type="http://schemas.openxmlformats.org/officeDocument/2006/relationships/hyperlink" Target="http://tom-dsmalin.dou.tomsk.ru/wp-content/uploads/2021/12/Plan-raboty-21-22.pdf" TargetMode="External"/><Relationship Id="rId22" Type="http://schemas.openxmlformats.org/officeDocument/2006/relationships/hyperlink" Target="http://tom-dsmalin.dou.tomsk.ru/wp-content/uploads/2021/12/Ustav-MADOU-DS-Malinovka-pechat.pdf" TargetMode="External"/><Relationship Id="rId27" Type="http://schemas.openxmlformats.org/officeDocument/2006/relationships/hyperlink" Target="http://tom-dsmalin.dou.tomsk.ru/wp-content/uploads/2021/12/Akt-gotovnosti-21-22540.pdf" TargetMode="External"/><Relationship Id="rId30" Type="http://schemas.openxmlformats.org/officeDocument/2006/relationships/hyperlink" Target="http://tom-dsmalin.dou.tomsk.ru/wp-content/uploads/2021/12/Otchet-o-rezultatah-samoobsledovaniya-detskogo-sada1.pdf" TargetMode="External"/><Relationship Id="rId35" Type="http://schemas.openxmlformats.org/officeDocument/2006/relationships/hyperlink" Target="http://tom-dsmalin.dou.tomsk.ru/wp-content/uploads/2021/12/OOP-21-22.pdf" TargetMode="External"/><Relationship Id="rId43" Type="http://schemas.openxmlformats.org/officeDocument/2006/relationships/hyperlink" Target="http://tom-dsmalin.dou.tomsk.ru/wp-content/uploads/2021/12/OOP-21-22.pdf" TargetMode="External"/><Relationship Id="rId48" Type="http://schemas.openxmlformats.org/officeDocument/2006/relationships/hyperlink" Target="http://tom-dsmalin.dou.tomsk.ru/wp-content/uploads/2021/12/OOP-21-22.pdf" TargetMode="External"/><Relationship Id="rId56" Type="http://schemas.openxmlformats.org/officeDocument/2006/relationships/hyperlink" Target="http://tom-dsmalin.dou.tomsk.ru/wp-content/uploads/2021/12/OOP-21-22.pdf" TargetMode="External"/><Relationship Id="rId64" Type="http://schemas.openxmlformats.org/officeDocument/2006/relationships/hyperlink" Target="http://tom-dsmalin.dou.tomsk.ru/wp-content/uploads/2021/12/OOP-21-22.pdf" TargetMode="External"/><Relationship Id="rId69" Type="http://schemas.openxmlformats.org/officeDocument/2006/relationships/hyperlink" Target="http://tom-dsmalin.dou.tomsk.ru/wp-content/uploads/2021/12/OOP-21-22.pdf" TargetMode="External"/><Relationship Id="rId8" Type="http://schemas.openxmlformats.org/officeDocument/2006/relationships/hyperlink" Target="http://tom-dsmalin.dou.tomsk.ru/wp-content/uploads/2021/08/GODOVOJ-PLAN-2021-22-kopiya.pdf" TargetMode="External"/><Relationship Id="rId51" Type="http://schemas.openxmlformats.org/officeDocument/2006/relationships/hyperlink" Target="http://tom-dsmalin.dou.tomsk.ru/wp-content/uploads/2021/12/OOP-21-22.pdf" TargetMode="External"/><Relationship Id="rId72" Type="http://schemas.openxmlformats.org/officeDocument/2006/relationships/hyperlink" Target="http://tom-dsmalin.dou.tomsk.ru/wp-content/uploads/2021/12/OOP-21-22.pdf" TargetMode="External"/><Relationship Id="rId3" Type="http://schemas.openxmlformats.org/officeDocument/2006/relationships/hyperlink" Target="http://tom-dsmalin.dou.tomsk.ru/wp-content/uploads/2021/12/IOP-ZPR.pdf" TargetMode="External"/><Relationship Id="rId12" Type="http://schemas.openxmlformats.org/officeDocument/2006/relationships/hyperlink" Target="http://tom-dsmalin.dou.tomsk.ru/wp-content/uploads/2021/12/Instruktsii-po-bezopasnosti-dlya-vospitannikov.pdf" TargetMode="External"/><Relationship Id="rId17" Type="http://schemas.openxmlformats.org/officeDocument/2006/relationships/hyperlink" Target="http://tom-dsmalin.dou.tomsk.ru/wp-content/uploads/2021/12/Polozhenie-Upravlenie-OO.pdf" TargetMode="External"/><Relationship Id="rId25" Type="http://schemas.openxmlformats.org/officeDocument/2006/relationships/hyperlink" Target="http://tom-dsmalin.dou.tomsk.ru/wp-content/uploads/2021/06/Prikaz-i-polozhenie-ob-organizatsii-detskogo-pitaniya.pdf" TargetMode="External"/><Relationship Id="rId33" Type="http://schemas.openxmlformats.org/officeDocument/2006/relationships/hyperlink" Target="http://tom-dsmalin.dou.tomsk.ru/wp-content/uploads/2021/12/Otchet-o-rezultatah-samoobsledovaniya-detskogo-sada1.pdf" TargetMode="External"/><Relationship Id="rId38" Type="http://schemas.openxmlformats.org/officeDocument/2006/relationships/hyperlink" Target="http://tom-dsmalin.dou.tomsk.ru/wp-content/uploads/2021/12/OOP-21-22.pdf" TargetMode="External"/><Relationship Id="rId46" Type="http://schemas.openxmlformats.org/officeDocument/2006/relationships/hyperlink" Target="http://tom-dsmalin.dou.tomsk.ru/wp-content/uploads/2021/12/OOP-21-22.pdf" TargetMode="External"/><Relationship Id="rId59" Type="http://schemas.openxmlformats.org/officeDocument/2006/relationships/hyperlink" Target="http://tom-dsmalin.dou.tomsk.ru/wp-content/uploads/2021/12/OOP-21-22.pdf" TargetMode="External"/><Relationship Id="rId67" Type="http://schemas.openxmlformats.org/officeDocument/2006/relationships/hyperlink" Target="http://tom-dsmalin.dou.tomsk.ru/wp-content/uploads/2021/12/OOP-21-22.pdf" TargetMode="External"/><Relationship Id="rId20" Type="http://schemas.openxmlformats.org/officeDocument/2006/relationships/hyperlink" Target="http://tom-dsmalin.dou.tomsk.ru/wp-content/uploads/2021/12/Instruktsii-po-bezopasnosti-dlya-vospitannikov.pdf" TargetMode="External"/><Relationship Id="rId41" Type="http://schemas.openxmlformats.org/officeDocument/2006/relationships/hyperlink" Target="http://tom-dsmalin.dou.tomsk.ru/wp-content/uploads/2021/12/OOP-21-22.pdf" TargetMode="External"/><Relationship Id="rId54" Type="http://schemas.openxmlformats.org/officeDocument/2006/relationships/hyperlink" Target="http://tom-dsmalin.dou.tomsk.ru/wp-content/uploads/2021/12/OOP-21-22.pdf" TargetMode="External"/><Relationship Id="rId62" Type="http://schemas.openxmlformats.org/officeDocument/2006/relationships/hyperlink" Target="http://tom-dsmalin.dou.tomsk.ru/wp-content/uploads/2021/12/OOP-21-22.pdf" TargetMode="External"/><Relationship Id="rId70" Type="http://schemas.openxmlformats.org/officeDocument/2006/relationships/hyperlink" Target="http://tom-dsmalin.dou.tomsk.ru/wp-content/uploads/2021/12/OOP-21-22.pdf" TargetMode="External"/><Relationship Id="rId1" Type="http://schemas.openxmlformats.org/officeDocument/2006/relationships/hyperlink" Target="http://tom-dsmalin.dou.tomsk.ru/wp-content/uploads/2021/12/AOOP-TNR-so-skanom-2021.pdf" TargetMode="External"/><Relationship Id="rId6" Type="http://schemas.openxmlformats.org/officeDocument/2006/relationships/hyperlink" Target="http://tom-dsmalin.dou.tomsk.ru/wp-content/uploads/2021/08/GODOVOJ-PLAN-2021-22-kopiya.pdf" TargetMode="External"/><Relationship Id="rId15" Type="http://schemas.openxmlformats.org/officeDocument/2006/relationships/hyperlink" Target="http://tom-dsmalin.dou.tomsk.ru/wp-content/uploads/2021/12/Polozhenie-Upravlenie-OO.pdf" TargetMode="External"/><Relationship Id="rId23" Type="http://schemas.openxmlformats.org/officeDocument/2006/relationships/hyperlink" Target="http://tom-dsmalin.dou.tomsk.ru/wp-content/uploads/2021/12/Programma-razvitiya.pdf" TargetMode="External"/><Relationship Id="rId28" Type="http://schemas.openxmlformats.org/officeDocument/2006/relationships/hyperlink" Target="http://tom-dsmalin.dou.tomsk.ru/wp-content/uploads/2021/12/Polozhenie-o-PPK-NOVOE.pdf" TargetMode="External"/><Relationship Id="rId36" Type="http://schemas.openxmlformats.org/officeDocument/2006/relationships/hyperlink" Target="http://tom-dsmalin.dou.tomsk.ru/wp-content/uploads/2021/12/OOP-21-22.pdf" TargetMode="External"/><Relationship Id="rId49" Type="http://schemas.openxmlformats.org/officeDocument/2006/relationships/hyperlink" Target="http://tom-dsmalin.dou.tomsk.ru/wp-content/uploads/2021/12/OOP-21-22.pdf" TargetMode="External"/><Relationship Id="rId57" Type="http://schemas.openxmlformats.org/officeDocument/2006/relationships/hyperlink" Target="http://tom-dsmalin.dou.tomsk.ru/wp-content/uploads/2021/12/OOP-21-22.pdf" TargetMode="External"/><Relationship Id="rId10" Type="http://schemas.openxmlformats.org/officeDocument/2006/relationships/hyperlink" Target="http://tom-dsmalin.dou.tomsk.ru/wp-content/uploads/2021/12/AOOP-TNR-so-skanom-2021.pdf" TargetMode="External"/><Relationship Id="rId31" Type="http://schemas.openxmlformats.org/officeDocument/2006/relationships/hyperlink" Target="http://tom-dsmalin.dou.tomsk.ru/wp-content/uploads/2021/12/Otchet-o-rezultatah-samoobsledovaniya-detskogo-sada1.pdf" TargetMode="External"/><Relationship Id="rId44" Type="http://schemas.openxmlformats.org/officeDocument/2006/relationships/hyperlink" Target="http://tom-dsmalin.dou.tomsk.ru/wp-content/uploads/2021/12/OOP-21-22.pdf" TargetMode="External"/><Relationship Id="rId52" Type="http://schemas.openxmlformats.org/officeDocument/2006/relationships/hyperlink" Target="http://tom-dsmalin.dou.tomsk.ru/wp-content/uploads/2021/12/OOP-21-22.pdf" TargetMode="External"/><Relationship Id="rId60" Type="http://schemas.openxmlformats.org/officeDocument/2006/relationships/hyperlink" Target="http://tom-dsmalin.dou.tomsk.ru/wp-content/uploads/2021/12/OOP-21-22.pdf" TargetMode="External"/><Relationship Id="rId65" Type="http://schemas.openxmlformats.org/officeDocument/2006/relationships/hyperlink" Target="http://tom-dsmalin.dou.tomsk.ru/wp-content/uploads/2021/12/OOP-21-22.pdf" TargetMode="External"/><Relationship Id="rId73" Type="http://schemas.openxmlformats.org/officeDocument/2006/relationships/printerSettings" Target="../printerSettings/printerSettings16.bin"/><Relationship Id="rId4" Type="http://schemas.openxmlformats.org/officeDocument/2006/relationships/hyperlink" Target="http://tom-dsmalin.dou.tomsk.ru/wp-content/uploads/2021/04/otchet-samoobsl074.pdf" TargetMode="External"/><Relationship Id="rId9" Type="http://schemas.openxmlformats.org/officeDocument/2006/relationships/hyperlink" Target="http://tom-dsmalin.dou.tomsk.ru/stranichki-pedagogov-dou/" TargetMode="External"/><Relationship Id="rId13" Type="http://schemas.openxmlformats.org/officeDocument/2006/relationships/hyperlink" Target="http://tom-dsmalin.dou.tomsk.ru/wp-content/uploads/2021/12/Polozhenie-o-rassledovanii-neschastn-sluchaya.pdf" TargetMode="External"/><Relationship Id="rId18" Type="http://schemas.openxmlformats.org/officeDocument/2006/relationships/hyperlink" Target="http://tom-dsmalin.dou.tomsk.ru/wp-content/uploads/2021/12/Polozhenie-Upravlenie-OO.pdf" TargetMode="External"/><Relationship Id="rId39" Type="http://schemas.openxmlformats.org/officeDocument/2006/relationships/hyperlink" Target="http://tom-dsmalin.dou.tomsk.ru/wp-content/uploads/2021/12/OOP-21-22.pdf" TargetMode="External"/><Relationship Id="rId34" Type="http://schemas.openxmlformats.org/officeDocument/2006/relationships/hyperlink" Target="http://tom-dsmalin.dou.tomsk.ru/wp-content/uploads/2021/04/otchet-samoobsl074.pdf" TargetMode="External"/><Relationship Id="rId50" Type="http://schemas.openxmlformats.org/officeDocument/2006/relationships/hyperlink" Target="http://tom-dsmalin.dou.tomsk.ru/wp-content/uploads/2021/12/OOP-21-22.pdf" TargetMode="External"/><Relationship Id="rId55" Type="http://schemas.openxmlformats.org/officeDocument/2006/relationships/hyperlink" Target="http://tom-dsmalin.dou.tomsk.ru/wp-content/uploads/2021/12/OOP-21-22.pdf" TargetMode="External"/><Relationship Id="rId7" Type="http://schemas.openxmlformats.org/officeDocument/2006/relationships/hyperlink" Target="http://tom-dsmalin.dou.tomsk.ru/wp-content/uploads/2021/08/GODOVOJ-PLAN-2021-22-kopiya.pdf" TargetMode="External"/><Relationship Id="rId71" Type="http://schemas.openxmlformats.org/officeDocument/2006/relationships/hyperlink" Target="http://tom-dsmalin.dou.tomsk.ru/wp-content/uploads/2021/12/OOP-21-22.pdf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://tom-dsnelubkv.dou.tomsk.ru/wp-content/uploads/2021/12/Akt-ispytaniya-MAFov-ioborudovaniya-na-uchastkah.pdf" TargetMode="External"/><Relationship Id="rId21" Type="http://schemas.openxmlformats.org/officeDocument/2006/relationships/hyperlink" Target="http://tom-dsnelubkv.dou.tomsk.ru/wp-content/uploads/2021/12/prilozhenie-8-1.pdf" TargetMode="External"/><Relationship Id="rId42" Type="http://schemas.openxmlformats.org/officeDocument/2006/relationships/hyperlink" Target="http://tom-dsnelubkv.dou.tomsk.ru/wp-content/uploads/2020/11/Polozhenie-o-povyshenii-kvalifikatsii.pdf" TargetMode="External"/><Relationship Id="rId63" Type="http://schemas.openxmlformats.org/officeDocument/2006/relationships/hyperlink" Target="http://tom-dsnelubkv.dou.tomsk.ru/wp-content/uploads/2021/12/Osnovnaya-obrazovatelnaya-programma-na-2021-2022-uchebnyj-god.pdf" TargetMode="External"/><Relationship Id="rId84" Type="http://schemas.openxmlformats.org/officeDocument/2006/relationships/hyperlink" Target="http://tom-dsnelubkv.dou.tomsk.ru/wp-content/uploads/2021/12/Polozhenie-o-planirovanii.pdf" TargetMode="External"/><Relationship Id="rId138" Type="http://schemas.openxmlformats.org/officeDocument/2006/relationships/hyperlink" Target="http://tom-dsnelubkv.dou.tomsk.ru/wp-content/uploads/2021/12/prilozhenie-8-1.pdf" TargetMode="External"/><Relationship Id="rId159" Type="http://schemas.openxmlformats.org/officeDocument/2006/relationships/hyperlink" Target="https://disk.yandex.ru/i/osoMjYexS4xJFQ" TargetMode="External"/><Relationship Id="rId170" Type="http://schemas.openxmlformats.org/officeDocument/2006/relationships/hyperlink" Target="http://tom-dsnelubkv.dou.tomsk.ru/wp-content/uploads/2021/12/Proekt-Zagadochnoe-yabloko.pdf" TargetMode="External"/><Relationship Id="rId191" Type="http://schemas.openxmlformats.org/officeDocument/2006/relationships/hyperlink" Target="http://tom-dsnelubkv.dou.tomsk.ru/wp-content/uploads/2020/10/Polozhenie-o-provedenii-samoobsledovaniya.pdf" TargetMode="External"/><Relationship Id="rId205" Type="http://schemas.openxmlformats.org/officeDocument/2006/relationships/hyperlink" Target="http://tom-dsnelubkv.dou.tomsk.ru/wp-content/uploads/2022/01/Prikaz-o-proektnoj-deyatelnosti.pdf" TargetMode="External"/><Relationship Id="rId107" Type="http://schemas.openxmlformats.org/officeDocument/2006/relationships/hyperlink" Target="https://disk.yandex.ru/i/m6h7YRqxhhneMA" TargetMode="External"/><Relationship Id="rId11" Type="http://schemas.openxmlformats.org/officeDocument/2006/relationships/hyperlink" Target="http://tom-dsnelubkv.dou.tomsk.ru/wp-content/uploads/2021/12/Analiz-raboty-za-2020-2021-uchebnyj-god.pdf" TargetMode="External"/><Relationship Id="rId32" Type="http://schemas.openxmlformats.org/officeDocument/2006/relationships/hyperlink" Target="http://tom-dsnelubkv.dou.tomsk.ru/wp-content/uploads/2021/11/Rabochaya-programma-Vospitaniya-MBDOU-Detskij-sad-KV-d.Nelyubino.pdf" TargetMode="External"/><Relationship Id="rId53" Type="http://schemas.openxmlformats.org/officeDocument/2006/relationships/hyperlink" Target="http://tom-dsnelubkv.dou.tomsk.ru/wp-content/uploads/2021/12/Osnovnaya-obrazovatelnaya-programma-na-2021-2022-uchebnyj-god-1.pdf" TargetMode="External"/><Relationship Id="rId74" Type="http://schemas.openxmlformats.org/officeDocument/2006/relationships/hyperlink" Target="http://tom-dsnelubkv.dou.tomsk.ru/wp-content/uploads/2021/12/Polozhenie-o-formirovanii-KGN.pdf" TargetMode="External"/><Relationship Id="rId128" Type="http://schemas.openxmlformats.org/officeDocument/2006/relationships/hyperlink" Target="http://tom-dsnelubkv.dou.tomsk.ru/stranichka-vospitatelya-bakasovoj-a-p/" TargetMode="External"/><Relationship Id="rId149" Type="http://schemas.openxmlformats.org/officeDocument/2006/relationships/hyperlink" Target="http://tom-dsnelubkv.dou.tomsk.ru/wp-content/uploads/2021/12/prilozhenie-6-1.pdf" TargetMode="External"/><Relationship Id="rId5" Type="http://schemas.openxmlformats.org/officeDocument/2006/relationships/hyperlink" Target="http://tom-dsnelubkv.dou.tomsk.ru/wp-content/uploads/2021/12/Programma-po-razvitiyu-i-korrektsii-emotsionalno-volevoj-sfery-pedagoga-psihologa-Vasyaginoj-K.V.pdf" TargetMode="External"/><Relationship Id="rId95" Type="http://schemas.openxmlformats.org/officeDocument/2006/relationships/hyperlink" Target="http://tom-dsnelubkv.dou.tomsk.ru/wp-content/uploads/2021/11/Programma-razvitiya-na-2021-2026-gody-MBDOU-Detskij-sad-KV-d.Nelyubino.pdf" TargetMode="External"/><Relationship Id="rId160" Type="http://schemas.openxmlformats.org/officeDocument/2006/relationships/hyperlink" Target="http://tom-dsnelubkv.dou.tomsk.ru/wp-content/uploads/2021/12/Osnovnaya-obrazovatelnaya-programma-na-2021-2022-uchebnyj-god-1.pdf" TargetMode="External"/><Relationship Id="rId181" Type="http://schemas.openxmlformats.org/officeDocument/2006/relationships/hyperlink" Target="http://tom-dsnelubkv.dou.tomsk.ru/wp-content/uploads/2021/12/prilozhenie-6-1.pdf" TargetMode="External"/><Relationship Id="rId22" Type="http://schemas.openxmlformats.org/officeDocument/2006/relationships/hyperlink" Target="http://tom-dsnelubkv.dou.tomsk.ru/wp-content/uploads/2021/12/Osnovnaya-obrazovatelnaya-programma-na-2021-2022-uchebnyj-god.pdf" TargetMode="External"/><Relationship Id="rId43" Type="http://schemas.openxmlformats.org/officeDocument/2006/relationships/hyperlink" Target="https://disk.yandex.ru/i/lrBCHiPAz7gxgg" TargetMode="External"/><Relationship Id="rId64" Type="http://schemas.openxmlformats.org/officeDocument/2006/relationships/hyperlink" Target="http://tom-dsnelubkv.dou.tomsk.ru/wp-content/uploads/2020/11/Polozhenie-o-formirovanii-KGN.pdf" TargetMode="External"/><Relationship Id="rId118" Type="http://schemas.openxmlformats.org/officeDocument/2006/relationships/hyperlink" Target="http://tom-dsnelubkv.dou.tomsk.ru/wp-content/uploads/2021/12/ZHurnal-ezhednevnogo-osmotra-territorii-DOU.pdf" TargetMode="External"/><Relationship Id="rId139" Type="http://schemas.openxmlformats.org/officeDocument/2006/relationships/hyperlink" Target="http://tom-dsnelubkv.dou.tomsk.ru/wp-content/uploads/2021/12/prilozhenie-11-1.pdf" TargetMode="External"/><Relationship Id="rId85" Type="http://schemas.openxmlformats.org/officeDocument/2006/relationships/hyperlink" Target="http://tom-dsnelubkv.dou.tomsk.ru/wp-content/uploads/2020/10/Polozhenie-o-publichnom-otchete.pdf" TargetMode="External"/><Relationship Id="rId150" Type="http://schemas.openxmlformats.org/officeDocument/2006/relationships/hyperlink" Target="http://tom-dsnelubkv.dou.tomsk.ru/obrazovanie/uchebnyj-plan-i-raspisanie-obrazovatelnoj-deyatelnosti/" TargetMode="External"/><Relationship Id="rId171" Type="http://schemas.openxmlformats.org/officeDocument/2006/relationships/hyperlink" Target="http://tom-dsnelubkv.dou.tomsk.ru/wp-content/uploads/2021/12/Analiz-raboty-za-2020-2021-uchebnyj-god-2.pdf" TargetMode="External"/><Relationship Id="rId192" Type="http://schemas.openxmlformats.org/officeDocument/2006/relationships/hyperlink" Target="http://tom-dsnelubkv.dou.tomsk.ru/wp-content/uploads/2022/01/Prikaz-o-proektnoj-deyatelnosti.pdf" TargetMode="External"/><Relationship Id="rId206" Type="http://schemas.openxmlformats.org/officeDocument/2006/relationships/hyperlink" Target="http://tom-dsnelubkv.dou.tomsk.ru/wp-content/uploads/2022/01/Prikaz-o-proektnoj-deyatelnosti.pdf" TargetMode="External"/><Relationship Id="rId12" Type="http://schemas.openxmlformats.org/officeDocument/2006/relationships/hyperlink" Target="http://tom-dsnelubkv.dou.tomsk.ru/wp-content/uploads/2020/03/programma-po-razvivayushhim-igram.pdf" TargetMode="External"/><Relationship Id="rId33" Type="http://schemas.openxmlformats.org/officeDocument/2006/relationships/hyperlink" Target="http://tom-dsnelubkv.dou.tomsk.ru/wp-content/uploads/2021/12/Osnovnaya-obrazovatelnaya-programma-na-2021-2022-uchebnyj-god-1.pdf" TargetMode="External"/><Relationship Id="rId108" Type="http://schemas.openxmlformats.org/officeDocument/2006/relationships/hyperlink" Target="https://disk.yandex.ru/i/7IVZ33H4QlCP8w" TargetMode="External"/><Relationship Id="rId129" Type="http://schemas.openxmlformats.org/officeDocument/2006/relationships/hyperlink" Target="http://tom-dsnelubkv.dou.tomsk.ru/stranichka-vospitatelya-bakasovoj-a-p/" TargetMode="External"/><Relationship Id="rId54" Type="http://schemas.openxmlformats.org/officeDocument/2006/relationships/hyperlink" Target="http://tom-dsnelubkv.dou.tomsk.ru/wp-content/uploads/2020/11/Polozhenie-o-metodicheskom-obespechenii.pdf" TargetMode="External"/><Relationship Id="rId75" Type="http://schemas.openxmlformats.org/officeDocument/2006/relationships/hyperlink" Target="http://tom-dsnelubkv.dou.tomsk.ru/wp-content/uploads/2022/01/Polozhenie-o-proizvodstvennom-kontrole-organizatsii-i-kachestva-pitaniya-v-DOU.pdf" TargetMode="External"/><Relationship Id="rId96" Type="http://schemas.openxmlformats.org/officeDocument/2006/relationships/hyperlink" Target="https://bus.gov.ru/agency/58706/plans/14667524" TargetMode="External"/><Relationship Id="rId140" Type="http://schemas.openxmlformats.org/officeDocument/2006/relationships/hyperlink" Target="http://tom-dsnelubkv.dou.tomsk.ru/wp-content/uploads/2021/12/prilozhenie-11-1.pdf" TargetMode="External"/><Relationship Id="rId161" Type="http://schemas.openxmlformats.org/officeDocument/2006/relationships/hyperlink" Target="http://tom-dsnelubkv.dou.tomsk.ru/wp-content/uploads/2021/12/Innovatsionnaya-programma-Kvest-tehnologiya-s-igrami-Voskobovicha.pdf" TargetMode="External"/><Relationship Id="rId182" Type="http://schemas.openxmlformats.org/officeDocument/2006/relationships/hyperlink" Target="http://tom-dsnelubkv.dou.tomsk.ru/wp-content/uploads/2021/12/Analiz-raboty-za-2020-2021-uchebnyj-god-2.pdf" TargetMode="External"/><Relationship Id="rId6" Type="http://schemas.openxmlformats.org/officeDocument/2006/relationships/hyperlink" Target="http://tom-dsnelubkv.dou.tomsk.ru/wp-content/uploads/2021/12/Proekt-po-korrektsii-agressivnogo-povedeniya-u-detej-starshego-vozrasta.pdf" TargetMode="External"/><Relationship Id="rId23" Type="http://schemas.openxmlformats.org/officeDocument/2006/relationships/hyperlink" Target="http://tom-dsnelubkv.dou.tomsk.ru/wp-content/uploads/2021/12/Osnovnaya-obrazovatelnaya-programma-na-2021-2022-uchebnyj-god-1.pdf" TargetMode="External"/><Relationship Id="rId119" Type="http://schemas.openxmlformats.org/officeDocument/2006/relationships/hyperlink" Target="http://tom-dsnelubkv.dou.tomsk.ru/wp-content/uploads/2021/12/ZHurnal-ezhednevnogo-osmotra-progulochnogo-uchastka.pdf" TargetMode="External"/><Relationship Id="rId44" Type="http://schemas.openxmlformats.org/officeDocument/2006/relationships/hyperlink" Target="http://tom-dsnelubkv.dou.tomsk.ru/wp-content/uploads/2021/12/Osnovnaya-obrazovatelnaya-programma-na-2021-2022-uchebnyj-god.pdf" TargetMode="External"/><Relationship Id="rId65" Type="http://schemas.openxmlformats.org/officeDocument/2006/relationships/hyperlink" Target="http://tom-dsnelubkv.dou.tomsk.ru/wp-content/uploads/2021/12/Osnovnaya-obrazovatelnaya-programma-na-2021-2022-uchebnyj-god-1.pdf" TargetMode="External"/><Relationship Id="rId86" Type="http://schemas.openxmlformats.org/officeDocument/2006/relationships/hyperlink" Target="http://tom-dsnelubkv.dou.tomsk.ru/wp-content/uploads/2021/12/SAMOOBSLEDOVANIE-2020-GOD.pdf" TargetMode="External"/><Relationship Id="rId130" Type="http://schemas.openxmlformats.org/officeDocument/2006/relationships/hyperlink" Target="http://tom-dsnelubkv.dou.tomsk.ru/wp-content/uploads/2021/11/Programma-razvitiya-na-2021-2026-gody-MBDOU-Detskij-sad-KV-d.Nelyubino.pdf" TargetMode="External"/><Relationship Id="rId151" Type="http://schemas.openxmlformats.org/officeDocument/2006/relationships/hyperlink" Target="http://tom-dsnelubkv.dou.tomsk.ru/wp-content/uploads/2021/12/prilozhenie-10-1.pdf" TargetMode="External"/><Relationship Id="rId172" Type="http://schemas.openxmlformats.org/officeDocument/2006/relationships/hyperlink" Target="https://disk.yandex.ru/i/Y-YW65nxTITZJA" TargetMode="External"/><Relationship Id="rId193" Type="http://schemas.openxmlformats.org/officeDocument/2006/relationships/hyperlink" Target="http://tom-dsnelubkv.dou.tomsk.ru/wp-content/uploads/2022/01/Prikaz-o-proektnoj-deyatelnosti.pdf" TargetMode="External"/><Relationship Id="rId207" Type="http://schemas.openxmlformats.org/officeDocument/2006/relationships/hyperlink" Target="http://tom-dsnelubkv.dou.tomsk.ru/wp-content/uploads/2022/01/Prikaz-o-proektnoj-deyatelnosti.pdf" TargetMode="External"/><Relationship Id="rId13" Type="http://schemas.openxmlformats.org/officeDocument/2006/relationships/hyperlink" Target="http://tom-dsnelubkv.dou.tomsk.ru/wp-content/uploads/2021/12/prilozhenie-4-1.pdf" TargetMode="External"/><Relationship Id="rId109" Type="http://schemas.openxmlformats.org/officeDocument/2006/relationships/hyperlink" Target="http://tom-dsnelubkv.dou.tomsk.ru/wp-content/uploads/2021/12/Polozhenie-o-kadrovoj-politike.pdf" TargetMode="External"/><Relationship Id="rId34" Type="http://schemas.openxmlformats.org/officeDocument/2006/relationships/hyperlink" Target="http://tom-dsnelubkv.dou.tomsk.ru/wp-content/uploads/2020/11/Proekt-Proverim-nash-sluh.pdf" TargetMode="External"/><Relationship Id="rId55" Type="http://schemas.openxmlformats.org/officeDocument/2006/relationships/hyperlink" Target="http://tom-dsnelubkv.dou.tomsk.ru/wp-content/uploads/2020/10/Polozhenie-ob-ofitsialnom-sajte.pdf" TargetMode="External"/><Relationship Id="rId76" Type="http://schemas.openxmlformats.org/officeDocument/2006/relationships/hyperlink" Target="http://tom-dsnelubkv.dou.tomsk.ru/wp-content/uploads/2022/01/Polozhenie-ob-obshhestvennom-kontrole.pdf" TargetMode="External"/><Relationship Id="rId97" Type="http://schemas.openxmlformats.org/officeDocument/2006/relationships/hyperlink" Target="https://bus.gov.ru/agency/58706/plans/14667524" TargetMode="External"/><Relationship Id="rId120" Type="http://schemas.openxmlformats.org/officeDocument/2006/relationships/hyperlink" Target="http://tom-dsnelubkv.dou.tomsk.ru/wp-content/uploads/2021/12/Polozhenie-o-poryadke-provedeniya-instruktazhej-v-DOU.pdf" TargetMode="External"/><Relationship Id="rId141" Type="http://schemas.openxmlformats.org/officeDocument/2006/relationships/hyperlink" Target="http://tom-dsnelubkv.dou.tomsk.ru/wp-content/uploads/2021/12/prilozhenie-5-1.pdf" TargetMode="External"/><Relationship Id="rId7" Type="http://schemas.openxmlformats.org/officeDocument/2006/relationships/hyperlink" Target="http://tom-dsnelubkv.dou.tomsk.ru/wp-content/uploads/2021/12/Innovatsionnaya-programma-Kvest-tehnologiya-s-igrami-Voskobovicha.pdf" TargetMode="External"/><Relationship Id="rId162" Type="http://schemas.openxmlformats.org/officeDocument/2006/relationships/hyperlink" Target="http://tom-dsnelubkv.dou.tomsk.ru/wp-content/uploads/2021/12/prilozhenie-3-1.pdf" TargetMode="External"/><Relationship Id="rId183" Type="http://schemas.openxmlformats.org/officeDocument/2006/relationships/hyperlink" Target="http://tom-dsnelubkv.dou.tomsk.ru/wp-content/uploads/2021/12/Analiz-raboty-za-2020-2021-uchebnyj-god-2.pdf" TargetMode="External"/><Relationship Id="rId24" Type="http://schemas.openxmlformats.org/officeDocument/2006/relationships/hyperlink" Target="http://tom-dsnelubkv.dou.tomsk.ru/wp-content/uploads/2021/12/prilozhenie-6-1.pdf" TargetMode="External"/><Relationship Id="rId45" Type="http://schemas.openxmlformats.org/officeDocument/2006/relationships/hyperlink" Target="http://tom-dsnelubkv.dou.tomsk.ru/wp-content/uploads/2020/11/Polozhenie-o-otsenke-pedagogov.pdf" TargetMode="External"/><Relationship Id="rId66" Type="http://schemas.openxmlformats.org/officeDocument/2006/relationships/hyperlink" Target="http://tom-dsnelubkv.dou.tomsk.ru/wp-content/uploads/2020/11/Polozhenie-o-sisteme-otsenki-individualnogo-razvitiya-vospitannikov.pdf" TargetMode="External"/><Relationship Id="rId87" Type="http://schemas.openxmlformats.org/officeDocument/2006/relationships/hyperlink" Target="http://tom-dsnelubkv.dou.tomsk.ru/wp-content/uploads/2021/08/PUBLICHNYJ-DOKLAD-ZA-2020-2021-UCHEBNYJ-GOD.pdf" TargetMode="External"/><Relationship Id="rId110" Type="http://schemas.openxmlformats.org/officeDocument/2006/relationships/hyperlink" Target="http://tom-dsnelubkv.dou.tomsk.ru/wp-content/uploads/2021/12/Polozhenie-o-kontrole-za-sanitarnymi-trebovaniyami.pdf" TargetMode="External"/><Relationship Id="rId131" Type="http://schemas.openxmlformats.org/officeDocument/2006/relationships/hyperlink" Target="http://tom-dsnelubkv.dou.tomsk.ru/wp-content/uploads/2021/12/Programma-Priklyucheniya-na-planete-igr.pdf" TargetMode="External"/><Relationship Id="rId152" Type="http://schemas.openxmlformats.org/officeDocument/2006/relationships/hyperlink" Target="http://tom-dsnelubkv.dou.tomsk.ru/wp-content/uploads/2021/12/Polozhenie-o-nastavnichestve.pdf" TargetMode="External"/><Relationship Id="rId173" Type="http://schemas.openxmlformats.org/officeDocument/2006/relationships/hyperlink" Target="http://tom-dsnelubkv.dou.tomsk.ru/wp-content/uploads/2021/12/Godovoj-plan-na-2021-2022-uchebnyj-god.pdf" TargetMode="External"/><Relationship Id="rId194" Type="http://schemas.openxmlformats.org/officeDocument/2006/relationships/hyperlink" Target="http://tom-dsnelubkv.dou.tomsk.ru/wp-content/uploads/2022/01/Prikaz-o-proektnoj-deyatelnosti.pdf" TargetMode="External"/><Relationship Id="rId208" Type="http://schemas.openxmlformats.org/officeDocument/2006/relationships/hyperlink" Target="http://tom-dsnelubkv.dou.tomsk.ru/wp-content/uploads/2022/01/Prikaz-o-proektnoj-deyatelnosti.pdf" TargetMode="External"/><Relationship Id="rId19" Type="http://schemas.openxmlformats.org/officeDocument/2006/relationships/hyperlink" Target="http://tom-dsnelubkv.dou.tomsk.ru/wp-content/uploads/2021/12/Osnovnaya-obrazovatelnaya-programma-na-2021-2022-uchebnyj-god.pdf" TargetMode="External"/><Relationship Id="rId14" Type="http://schemas.openxmlformats.org/officeDocument/2006/relationships/hyperlink" Target="http://tom-dsnelubkv.dou.tomsk.ru/wp-content/uploads/2021/12/prilozhenie-4.pdf" TargetMode="External"/><Relationship Id="rId30" Type="http://schemas.openxmlformats.org/officeDocument/2006/relationships/hyperlink" Target="http://tom-dsnelubkv.dou.tomsk.ru/wp-content/uploads/2021/11/Rabochaya-programma-Vospitaniya-MBDOU-Detskij-sad-KV-d.Nelyubino.pdf" TargetMode="External"/><Relationship Id="rId35" Type="http://schemas.openxmlformats.org/officeDocument/2006/relationships/hyperlink" Target="http://tom-dsnelubkv.dou.tomsk.ru/wp-content/uploads/2021/12/Osnovnaya-obrazovatelnaya-programma-na-2021-2022-uchebnyj-god-1.pdf" TargetMode="External"/><Relationship Id="rId56" Type="http://schemas.openxmlformats.org/officeDocument/2006/relationships/hyperlink" Target="http://tom-dsnelubkv.dou.tomsk.ru/wp-content/uploads/2021/12/prilozhenie-14.pdf" TargetMode="External"/><Relationship Id="rId77" Type="http://schemas.openxmlformats.org/officeDocument/2006/relationships/hyperlink" Target="http://tom-dsnelubkv.dou.tomsk.ru/wp-content/uploads/2022/01/Polozhenie-o-brakerazhnoj-komissii-v-DOU.pdf" TargetMode="External"/><Relationship Id="rId100" Type="http://schemas.openxmlformats.org/officeDocument/2006/relationships/hyperlink" Target="http://tom-dsnelubkv.dou.tomsk.ru/wp-content/uploads/2021/12/Polozhenie-o-sisteme-videonablyudeniya-v-DOU.pdf" TargetMode="External"/><Relationship Id="rId105" Type="http://schemas.openxmlformats.org/officeDocument/2006/relationships/hyperlink" Target="https://disk.yandex.ru/i/m6h7YRqxhhneMA" TargetMode="External"/><Relationship Id="rId126" Type="http://schemas.openxmlformats.org/officeDocument/2006/relationships/hyperlink" Target="http://tom-dsnelubkv.dou.tomsk.ru/wp-content/uploads/2021/12/Polozhenie-o-lokalnyh-aktah-v-DOU.pdf" TargetMode="External"/><Relationship Id="rId147" Type="http://schemas.openxmlformats.org/officeDocument/2006/relationships/hyperlink" Target="http://tom-dsnelubkv.dou.tomsk.ru/wp-content/uploads/2021/12/prilozhenie-14-1.pdf" TargetMode="External"/><Relationship Id="rId168" Type="http://schemas.openxmlformats.org/officeDocument/2006/relationships/hyperlink" Target="http://tom-dsnelubkv.dou.tomsk.ru/wp-content/uploads/2021/12/Analiz-raboty-za-2020-2021-uchebnyj-god-2.pdf" TargetMode="External"/><Relationship Id="rId8" Type="http://schemas.openxmlformats.org/officeDocument/2006/relationships/hyperlink" Target="http://tom-dsnelubkv.dou.tomsk.ru/wp-content/uploads/2020/11/Proekt-Musor-eto-serezno-Starshij-vospitatel-Gritskevich-T.D..pdf" TargetMode="External"/><Relationship Id="rId51" Type="http://schemas.openxmlformats.org/officeDocument/2006/relationships/hyperlink" Target="https://disk.yandex.ru/i/aK-RdEzDqWXGSg" TargetMode="External"/><Relationship Id="rId72" Type="http://schemas.openxmlformats.org/officeDocument/2006/relationships/hyperlink" Target="http://tom-dsnelubkv.dou.tomsk.ru/wp-content/uploads/2021/12/Polozhenie-o-kontrole-zdorovya-vospitannikov.pdf" TargetMode="External"/><Relationship Id="rId93" Type="http://schemas.openxmlformats.org/officeDocument/2006/relationships/hyperlink" Target="http://tom-dsnelubkv.dou.tomsk.ru/wp-content/uploads/2021/12/Polozhenie-o-vnutrennej-sisteme-monitoringa-kachestva-obrazovaniya.pdf" TargetMode="External"/><Relationship Id="rId98" Type="http://schemas.openxmlformats.org/officeDocument/2006/relationships/hyperlink" Target="http://tom-dsnelubkv.dou.tomsk.ru/wp-content/uploads/2021/12/Polozhenie-ob-organizatsii-ohrany-zhizni-i-zdorovya-vospitannikov-dou.pdf" TargetMode="External"/><Relationship Id="rId121" Type="http://schemas.openxmlformats.org/officeDocument/2006/relationships/hyperlink" Target="http://tom-dsnelubkv.dou.tomsk.ru/wp-content/uploads/2021/12/Dogovor-na-trevozhnuyu-knopku.pdf" TargetMode="External"/><Relationship Id="rId142" Type="http://schemas.openxmlformats.org/officeDocument/2006/relationships/hyperlink" Target="http://tom-dsnelubkv.dou.tomsk.ru/wp-content/uploads/2021/12/prilozhenie-8-1.pdf" TargetMode="External"/><Relationship Id="rId163" Type="http://schemas.openxmlformats.org/officeDocument/2006/relationships/hyperlink" Target="http://tom-dsnelubkv.dou.tomsk.ru/wp-content/uploads/2021/12/SAMOOBSLEDOVANIE-2020-GOD.pdf" TargetMode="External"/><Relationship Id="rId184" Type="http://schemas.openxmlformats.org/officeDocument/2006/relationships/hyperlink" Target="https://disk.yandex.ru/i/lWSDV4_GzMY8Gg" TargetMode="External"/><Relationship Id="rId189" Type="http://schemas.openxmlformats.org/officeDocument/2006/relationships/hyperlink" Target="http://tom-dsnelubkv.dou.tomsk.ru/wp-content/uploads/2021/12/SAMOOBSLEDOVANIE-2020-GOD.pdf" TargetMode="External"/><Relationship Id="rId3" Type="http://schemas.openxmlformats.org/officeDocument/2006/relationships/hyperlink" Target="https://firo.ranepa.ru/obrazovanie/fgos/98-kompleksniye-programmy/478-programma-n-v-nishcheva" TargetMode="External"/><Relationship Id="rId25" Type="http://schemas.openxmlformats.org/officeDocument/2006/relationships/hyperlink" Target="http://tom-dsnelubkv.dou.tomsk.ru/wp-content/uploads/2021/12/Osnovnaya-obrazovatelnaya-programma-na-2021-2022-uchebnyj-god.pdf" TargetMode="External"/><Relationship Id="rId46" Type="http://schemas.openxmlformats.org/officeDocument/2006/relationships/hyperlink" Target="http://tom-dsnelubkv.dou.tomsk.ru/wp-content/uploads/2021/12/Analiz-raboty-za-2020-2021-uchebnyj-god.pdf" TargetMode="External"/><Relationship Id="rId67" Type="http://schemas.openxmlformats.org/officeDocument/2006/relationships/hyperlink" Target="http://tom-dsnelubkv.dou.tomsk.ru/wp-content/uploads/2020/11/Polozhenie-ob-individualizatsii.pdf" TargetMode="External"/><Relationship Id="rId116" Type="http://schemas.openxmlformats.org/officeDocument/2006/relationships/hyperlink" Target="http://tom-dsnelubkv.dou.tomsk.ru/wp-content/uploads/2021/12/Polozhenie-o-sisteme-videonablyudeniya-v-DOU.pdf" TargetMode="External"/><Relationship Id="rId137" Type="http://schemas.openxmlformats.org/officeDocument/2006/relationships/hyperlink" Target="http://tom-dsnelubkv.dou.tomsk.ru/wp-content/uploads/2021/12/prilozhenie-3-1.pdf" TargetMode="External"/><Relationship Id="rId158" Type="http://schemas.openxmlformats.org/officeDocument/2006/relationships/hyperlink" Target="http://tom-dsnelubkv.dou.tomsk.ru/wp-content/uploads/2021/12/Programma-po-ekologicheskoj-trope-Zelenye-spasateli.pdf" TargetMode="External"/><Relationship Id="rId20" Type="http://schemas.openxmlformats.org/officeDocument/2006/relationships/hyperlink" Target="http://tom-dsnelubkv.dou.tomsk.ru/wp-content/uploads/2020/10/Programma-po-razvitiyu-rechi-u-detej-s-ONR-Ivanovoj-O.YU..pdf" TargetMode="External"/><Relationship Id="rId41" Type="http://schemas.openxmlformats.org/officeDocument/2006/relationships/hyperlink" Target="http://tom-dsnelubkv.dou.tomsk.ru/wp-content/uploads/2021/09/Godovoj-plan-na-2021-2022-uchebnyj-god.pdf" TargetMode="External"/><Relationship Id="rId62" Type="http://schemas.openxmlformats.org/officeDocument/2006/relationships/hyperlink" Target="http://tom-dsnelubkv.dou.tomsk.ru/wp-content/uploads/2021/12/Osnovnaya-obrazovatelnaya-programma-na-2021-2022-uchebnyj-god-1.pdf" TargetMode="External"/><Relationship Id="rId83" Type="http://schemas.openxmlformats.org/officeDocument/2006/relationships/hyperlink" Target="http://tom-dsnelubkv.dou.tomsk.ru/wp-content/uploads/2021/12/Polozhenie-o-sisteme-videonablyudeniya-v-DOU.pdf" TargetMode="External"/><Relationship Id="rId88" Type="http://schemas.openxmlformats.org/officeDocument/2006/relationships/hyperlink" Target="http://tom-dsnelubkv.dou.tomsk.ru/wp-content/uploads/2020/11/Reglament-vzaimodejstviya-s-PPZL-1.pdf" TargetMode="External"/><Relationship Id="rId111" Type="http://schemas.openxmlformats.org/officeDocument/2006/relationships/hyperlink" Target="http://tom-dsnelubkv.dou.tomsk.ru/wp-content/uploads/2021/12/Polozhenie-o-dezhurnom-administratore-v-DOU.pdf" TargetMode="External"/><Relationship Id="rId132" Type="http://schemas.openxmlformats.org/officeDocument/2006/relationships/hyperlink" Target="https://disk.yandex.ru/i/VpmPVAnjXfkIwQ" TargetMode="External"/><Relationship Id="rId153" Type="http://schemas.openxmlformats.org/officeDocument/2006/relationships/hyperlink" Target="http://tom-dsnelubkv.dou.tomsk.ru/wp-content/uploads/2021/12/Osnovnaya-obrazovatelnaya-programma-na-2021-2022-uchebnyj-god-1.pdf" TargetMode="External"/><Relationship Id="rId174" Type="http://schemas.openxmlformats.org/officeDocument/2006/relationships/hyperlink" Target="http://tom-dsnelubkv.dou.tomsk.ru/wp-content/uploads/2021/12/Godovoj-plan-na-2021-2022-uchebnyj-god.pdf" TargetMode="External"/><Relationship Id="rId179" Type="http://schemas.openxmlformats.org/officeDocument/2006/relationships/hyperlink" Target="http://tom-dsnelubkv.dou.tomsk.ru/wp-content/uploads/2021/12/Osnovnaya-obrazovatelnaya-programma-na-2021-2022-uchebnyj-god-1.pdf" TargetMode="External"/><Relationship Id="rId195" Type="http://schemas.openxmlformats.org/officeDocument/2006/relationships/hyperlink" Target="http://tom-dsnelubkv.dou.tomsk.ru/wp-content/uploads/2022/01/Prikaz-o-proektnoj-deyatelnosti.pdf" TargetMode="External"/><Relationship Id="rId209" Type="http://schemas.openxmlformats.org/officeDocument/2006/relationships/hyperlink" Target="http://ds16-kb.ucoz.com/2020-2021/sama_programma_removed.pdf" TargetMode="External"/><Relationship Id="rId190" Type="http://schemas.openxmlformats.org/officeDocument/2006/relationships/hyperlink" Target="http://tom-dsnelubkv.dou.tomsk.ru/wp-content/uploads/2021/12/Polozhenie-ob-organizatsii-ohrany-zhizni-i-zdorovya-vospitannikov-dou.pdf" TargetMode="External"/><Relationship Id="rId204" Type="http://schemas.openxmlformats.org/officeDocument/2006/relationships/hyperlink" Target="http://tom-dsnelubkv.dou.tomsk.ru/wp-content/uploads/2022/01/Prikaz-o-proektnoj-deyatelnosti.pdf" TargetMode="External"/><Relationship Id="rId15" Type="http://schemas.openxmlformats.org/officeDocument/2006/relationships/hyperlink" Target="http://tom-dsnelubkv.dou.tomsk.ru/wp-content/uploads/2021/12/Osnovnaya-obrazovatelnaya-programma-na-2021-2022-uchebnyj-god.pdf" TargetMode="External"/><Relationship Id="rId36" Type="http://schemas.openxmlformats.org/officeDocument/2006/relationships/hyperlink" Target="http://tom-dsnelubkv.dou.tomsk.ru/wp-content/uploads/2021/11/Rabochaya-programma-Vospitaniya-MBDOU-Detskij-sad-KV-d.Nelyubino.pdf" TargetMode="External"/><Relationship Id="rId57" Type="http://schemas.openxmlformats.org/officeDocument/2006/relationships/hyperlink" Target="http://tom-dsnelubkv.dou.tomsk.ru/wp-content/uploads/2021/12/Osnovnaya-obrazovatelnaya-programma-na-2021-2022-uchebnyj-god-1.pdf" TargetMode="External"/><Relationship Id="rId106" Type="http://schemas.openxmlformats.org/officeDocument/2006/relationships/hyperlink" Target="https://disk.yandex.ru/i/7IVZ33H4QlCP8w" TargetMode="External"/><Relationship Id="rId127" Type="http://schemas.openxmlformats.org/officeDocument/2006/relationships/hyperlink" Target="http://tom-dsnelubkv.dou.tomsk.ru/wp-content/uploads/2020/10/Sistema-monitoringa-kachestva-obrazovaniya.pdf" TargetMode="External"/><Relationship Id="rId10" Type="http://schemas.openxmlformats.org/officeDocument/2006/relationships/hyperlink" Target="http://tom-dsnelubkv.dou.tomsk.ru/wp-content/uploads/2021/12/prilozhenie-4-1.pdf" TargetMode="External"/><Relationship Id="rId31" Type="http://schemas.openxmlformats.org/officeDocument/2006/relationships/hyperlink" Target="http://tom-dsnelubkv.dou.tomsk.ru/wp-content/uploads/2021/12/Osnovnaya-obrazovatelnaya-programma-na-2021-2022-uchebnyj-god-1.pdf" TargetMode="External"/><Relationship Id="rId52" Type="http://schemas.openxmlformats.org/officeDocument/2006/relationships/hyperlink" Target="http://tom-dsnelubkv.dou.tomsk.ru/wp-content/uploads/2020/11/Polozhenie-o-RPPS.pdf" TargetMode="External"/><Relationship Id="rId73" Type="http://schemas.openxmlformats.org/officeDocument/2006/relationships/hyperlink" Target="http://tom-dsnelubkv.dou.tomsk.ru/wp-content/uploads/2021/12/Polozhenie-o-kontrole-za-sanitarnymi-trebovaniyami.pdf" TargetMode="External"/><Relationship Id="rId78" Type="http://schemas.openxmlformats.org/officeDocument/2006/relationships/hyperlink" Target="http://tom-dsnelubkv.dou.tomsk.ru/wp-content/uploads/2021/07/6OD-21-ob-organizatsii-pitaniya.pdf" TargetMode="External"/><Relationship Id="rId94" Type="http://schemas.openxmlformats.org/officeDocument/2006/relationships/hyperlink" Target="http://tom-dsnelubkv.dou.tomsk.ru/wp-content/uploads/2020/11/Programma-dejstvij-po-povysheniyu-kachestva.pdf" TargetMode="External"/><Relationship Id="rId99" Type="http://schemas.openxmlformats.org/officeDocument/2006/relationships/hyperlink" Target="http://tom-dsnelubkv.dou.tomsk.ru/wp-content/uploads/2021/12/Polozhenie-ob-organizatsii-ohrany-zhizni-i-zdorovya-vospitannikov-dou.pdf" TargetMode="External"/><Relationship Id="rId101" Type="http://schemas.openxmlformats.org/officeDocument/2006/relationships/hyperlink" Target="http://tom-dsnelubkv.dou.tomsk.ru/wp-content/uploads/2021/12/Polozhenie-o-provedenii-instruktazhej-s-vospitannikami.pdf" TargetMode="External"/><Relationship Id="rId122" Type="http://schemas.openxmlformats.org/officeDocument/2006/relationships/hyperlink" Target="http://tom-dsnelubkv.dou.tomsk.ru/wp-content/uploads/2021/12/Osnovnaya-obrazovatelnaya-programma-na-2021-2022-uchebnyj-god-1.pdf" TargetMode="External"/><Relationship Id="rId143" Type="http://schemas.openxmlformats.org/officeDocument/2006/relationships/hyperlink" Target="http://tom-dsnelubkv.dou.tomsk.ru/wp-content/uploads/2021/12/prilozhenie-6-1.pdf" TargetMode="External"/><Relationship Id="rId148" Type="http://schemas.openxmlformats.org/officeDocument/2006/relationships/hyperlink" Target="http://tom-dsnelubkv.dou.tomsk.ru/wp-content/uploads/2021/12/prilozhenie-9-1.pdf" TargetMode="External"/><Relationship Id="rId164" Type="http://schemas.openxmlformats.org/officeDocument/2006/relationships/hyperlink" Target="http://tom-dsnelubkv.dou.tomsk.ru/wp-content/uploads/2021/12/Polozhenie-ob-organizatsii-dnevogo-sna-i-otdyha-vospitannikov.pdf" TargetMode="External"/><Relationship Id="rId169" Type="http://schemas.openxmlformats.org/officeDocument/2006/relationships/hyperlink" Target="http://tom-dsnelubkv.dou.tomsk.ru/wp-content/uploads/2021/12/Analiz-raboty-za-2020-2021-uchebnyj-god-2.pdf" TargetMode="External"/><Relationship Id="rId185" Type="http://schemas.openxmlformats.org/officeDocument/2006/relationships/hyperlink" Target="http://tom-dsnelubkv.dou.tomsk.ru/wp-content/uploads/2021/12/Polozhenie-o-vnutrennej-sisteme-monitoringa-kachestva-obrazovaniya-1.pdf" TargetMode="External"/><Relationship Id="rId4" Type="http://schemas.openxmlformats.org/officeDocument/2006/relationships/hyperlink" Target="http://tom-dsnelubkv.dou.tomsk.ru/wp-content/uploads/2021/12/Programma-po-po-pozitivnoj-sotsializatsii-detej-Luchiki-dobra.pdf" TargetMode="External"/><Relationship Id="rId9" Type="http://schemas.openxmlformats.org/officeDocument/2006/relationships/hyperlink" Target="http://tom-dsnelubkv.dou.tomsk.ru/wp-content/uploads/2020/11/Proekt-CHto-my-znaem-o-chasah.pdf" TargetMode="External"/><Relationship Id="rId180" Type="http://schemas.openxmlformats.org/officeDocument/2006/relationships/hyperlink" Target="http://tom-dsnelubkv.dou.tomsk.ru/wp-content/uploads/2021/12/Osnovnaya-obrazovatelnaya-programma-na-2021-2022-uchebnyj-god-1.pdf" TargetMode="External"/><Relationship Id="rId210" Type="http://schemas.openxmlformats.org/officeDocument/2006/relationships/hyperlink" Target="https://disk.yandex.ru/i/vrsK3-2eykMtng" TargetMode="External"/><Relationship Id="rId26" Type="http://schemas.openxmlformats.org/officeDocument/2006/relationships/hyperlink" Target="http://tom-dsnelubkv.dou.tomsk.ru/wp-content/uploads/2021/12/Proekt-Volshebnye-kraski.pdf" TargetMode="External"/><Relationship Id="rId47" Type="http://schemas.openxmlformats.org/officeDocument/2006/relationships/hyperlink" Target="http://tom-dsnelubkv.dou.tomsk.ru/wp-content/uploads/2020/11/Programma-dejstvij-po-povysheniyu-kachestva.pdf" TargetMode="External"/><Relationship Id="rId68" Type="http://schemas.openxmlformats.org/officeDocument/2006/relationships/hyperlink" Target="https://disk.yandex.ru/i/5JaBDqrU2uXorQ" TargetMode="External"/><Relationship Id="rId89" Type="http://schemas.openxmlformats.org/officeDocument/2006/relationships/hyperlink" Target="http://tom-dsnelubkv.dou.tomsk.ru/wp-content/uploads/2021/12/Polozhenie-o-otsenke-pedagogov.pdf" TargetMode="External"/><Relationship Id="rId112" Type="http://schemas.openxmlformats.org/officeDocument/2006/relationships/hyperlink" Target="http://tom-dsnelubkv.dou.tomsk.ru/wp-content/uploads/2021/12/Polozhenie-o-kontrolno-propusknom-rezhime-v-DOU.pdf" TargetMode="External"/><Relationship Id="rId133" Type="http://schemas.openxmlformats.org/officeDocument/2006/relationships/hyperlink" Target="http://tom-dsnelubkv.dou.tomsk.ru/wp-content/uploads/2021/12/Kratkaya-prezentatsiya-OOP.pdf" TargetMode="External"/><Relationship Id="rId154" Type="http://schemas.openxmlformats.org/officeDocument/2006/relationships/hyperlink" Target="http://tom-dsnelubkv.dou.tomsk.ru/wp-content/uploads/2021/12/Osnovnaya-obrazovatelnaya-programma-na-2021-2022-uchebnyj-god-1.pdf" TargetMode="External"/><Relationship Id="rId175" Type="http://schemas.openxmlformats.org/officeDocument/2006/relationships/hyperlink" Target="http://tom-dsnelubkv.dou.tomsk.ru/wp-content/uploads/2021/12/Analiz-raboty-za-2020-2021-uchebnyj-god-2.pdf" TargetMode="External"/><Relationship Id="rId196" Type="http://schemas.openxmlformats.org/officeDocument/2006/relationships/hyperlink" Target="http://tom-dsnelubkv.dou.tomsk.ru/wp-content/uploads/2022/01/Prikaz-o-proektnoj-deyatelnosti.pdf" TargetMode="External"/><Relationship Id="rId200" Type="http://schemas.openxmlformats.org/officeDocument/2006/relationships/hyperlink" Target="http://tom-dsnelubkv.dou.tomsk.ru/wp-content/uploads/2022/01/Prikaz-o-proektnoj-deyatelnosti.pdf" TargetMode="External"/><Relationship Id="rId16" Type="http://schemas.openxmlformats.org/officeDocument/2006/relationships/hyperlink" Target="http://tom-dsnelubkv.dou.tomsk.ru/wp-content/uploads/2021/12/Osnovnaya-obrazovatelnaya-programma-na-2021-2022-uchebnyj-god-1.pdf" TargetMode="External"/><Relationship Id="rId37" Type="http://schemas.openxmlformats.org/officeDocument/2006/relationships/hyperlink" Target="http://tom-dsnelubkv.dou.tomsk.ru/wp-content/uploads/2020/11/Proekt-Takie-raznye-myachi-vospitatel-Smirnova-O.P..pdf" TargetMode="External"/><Relationship Id="rId58" Type="http://schemas.openxmlformats.org/officeDocument/2006/relationships/hyperlink" Target="http://tom-dsnelubkv.dou.tomsk.ru/wp-content/uploads/2021/12/Osnovnaya-obrazovatelnaya-programma-na-2021-2022-uchebnyj-god-1.pdf" TargetMode="External"/><Relationship Id="rId79" Type="http://schemas.openxmlformats.org/officeDocument/2006/relationships/hyperlink" Target="http://tom-dsnelubkv.dou.tomsk.ru/wp-content/uploads/2022/01/Polozhenie-ob-organizatsii-pitaniya-v-DOU.pdf" TargetMode="External"/><Relationship Id="rId102" Type="http://schemas.openxmlformats.org/officeDocument/2006/relationships/hyperlink" Target="http://tom-dsnelubkv.dou.tomsk.ru/wp-content/uploads/2021/12/Polozhenie-o-rassledovanii-neschastnyh-sluchaev-s-vospitannikami.pdf" TargetMode="External"/><Relationship Id="rId123" Type="http://schemas.openxmlformats.org/officeDocument/2006/relationships/hyperlink" Target="http://tom-dsnelubkv.dou.tomsk.ru/wp-content/uploads/2020/10/Polozhenie-ob-ofitsialnom-sajte.pdf" TargetMode="External"/><Relationship Id="rId144" Type="http://schemas.openxmlformats.org/officeDocument/2006/relationships/hyperlink" Target="http://tom-dsnelubkv.dou.tomsk.ru/wp-content/uploads/2021/12/prilozhenie-7-1.pdf" TargetMode="External"/><Relationship Id="rId90" Type="http://schemas.openxmlformats.org/officeDocument/2006/relationships/hyperlink" Target="http://tom-dsnelubkv.dou.tomsk.ru/wp-content/uploads/2020/10/Polozhenie-o-pedagogicheskoj-etike.pdf" TargetMode="External"/><Relationship Id="rId165" Type="http://schemas.openxmlformats.org/officeDocument/2006/relationships/hyperlink" Target="https://disk.yandex.ru/i/ZGYuaOLpdFD_1Q" TargetMode="External"/><Relationship Id="rId186" Type="http://schemas.openxmlformats.org/officeDocument/2006/relationships/hyperlink" Target="http://tom-dsnelubkv.dou.tomsk.ru/informatsionnaya-bezopasnost/" TargetMode="External"/><Relationship Id="rId211" Type="http://schemas.openxmlformats.org/officeDocument/2006/relationships/hyperlink" Target="http://tom-dsnelubkv.dou.tomsk.ru/wp-content/uploads/2020/11/Polozhenie-ob-Osnovnoj-obrazovatelnoj-programme-DOU.pdf" TargetMode="External"/><Relationship Id="rId27" Type="http://schemas.openxmlformats.org/officeDocument/2006/relationships/hyperlink" Target="http://tom-dsnelubkv.dou.tomsk.ru/wp-content/uploads/2021/12/Osnovnaya-obrazovatelnaya-programma-na-2021-2022-uchebnyj-god.pdf" TargetMode="External"/><Relationship Id="rId48" Type="http://schemas.openxmlformats.org/officeDocument/2006/relationships/hyperlink" Target="http://tom-dsnelubkv.dou.tomsk.ru/wp-content/uploads/2020/11/Polozhenie-o-kachestve-obrazovaniya.pdf" TargetMode="External"/><Relationship Id="rId69" Type="http://schemas.openxmlformats.org/officeDocument/2006/relationships/hyperlink" Target="http://tom-dsnelubkv.dou.tomsk.ru/wp-content/uploads/2020/11/Polozhenie-o-vzaimodejstvii-DOU-s-semyami-vospitannikov.pdf" TargetMode="External"/><Relationship Id="rId113" Type="http://schemas.openxmlformats.org/officeDocument/2006/relationships/hyperlink" Target="http://tom-dsnelubkv.dou.tomsk.ru/wp-content/uploads/2021/12/Akt-ispytaniya-sportivnogo-oborudovaniya-v-fizzale.pdf" TargetMode="External"/><Relationship Id="rId134" Type="http://schemas.openxmlformats.org/officeDocument/2006/relationships/hyperlink" Target="http://tom-dsnelubkv.dou.tomsk.ru/wp-content/uploads/2020/11/Polozhenie-o-kadrovoj-politike.pdf" TargetMode="External"/><Relationship Id="rId80" Type="http://schemas.openxmlformats.org/officeDocument/2006/relationships/hyperlink" Target="http://tom-dsnelubkv.dou.tomsk.ru/wp-content/uploads/2021/11/Programma-proizvodstvennogo-konrolya-za-organizatsiej-pitaniya.pdf" TargetMode="External"/><Relationship Id="rId155" Type="http://schemas.openxmlformats.org/officeDocument/2006/relationships/hyperlink" Target="http://tom-dsnelubkv.dou.tomsk.ru/wp-content/uploads/2021/12/Osnovnaya-obrazovatelnaya-programma-na-2021-2022-uchebnyj-god-1.pdf" TargetMode="External"/><Relationship Id="rId176" Type="http://schemas.openxmlformats.org/officeDocument/2006/relationships/hyperlink" Target="http://tom-dsnelubkv.dou.tomsk.ru/innovatsionnaya-deyatelnost/" TargetMode="External"/><Relationship Id="rId197" Type="http://schemas.openxmlformats.org/officeDocument/2006/relationships/hyperlink" Target="http://tom-dsnelubkv.dou.tomsk.ru/wp-content/uploads/2022/01/Prikaz-o-proektnoj-deyatelnosti.pdf" TargetMode="External"/><Relationship Id="rId201" Type="http://schemas.openxmlformats.org/officeDocument/2006/relationships/hyperlink" Target="http://tom-dsnelubkv.dou.tomsk.ru/wp-content/uploads/2021/12/Proekt-CHto-za-prazdnik-Novyj-god-.pdf" TargetMode="External"/><Relationship Id="rId17" Type="http://schemas.openxmlformats.org/officeDocument/2006/relationships/hyperlink" Target="http://tom-dsnelubkv.dou.tomsk.ru/wp-content/uploads/2021/12/Osnovnaya-obrazovatelnaya-programma-na-2021-2022-uchebnyj-god.pdf" TargetMode="External"/><Relationship Id="rId38" Type="http://schemas.openxmlformats.org/officeDocument/2006/relationships/hyperlink" Target="http://tom-dsnelubkv.dou.tomsk.ru/wp-content/uploads/2021/12/Osnovnaya-obrazovatelnaya-programma-na-2021-2022-uchebnyj-god.pdf" TargetMode="External"/><Relationship Id="rId59" Type="http://schemas.openxmlformats.org/officeDocument/2006/relationships/hyperlink" Target="http://tom-dsnelubkv.dou.tomsk.ru/wp-content/uploads/2021/12/Osnovnaya-obrazovatelnaya-programma-na-2021-2022-uchebnyj-god.pdf" TargetMode="External"/><Relationship Id="rId103" Type="http://schemas.openxmlformats.org/officeDocument/2006/relationships/hyperlink" Target="http://tom-dsnelubkv.dou.tomsk.ru/wp-content/uploads/2021/12/Osnovnaya-obrazovatelnaya-programma-na-2021-2022-uchebnyj-god-1.pdf" TargetMode="External"/><Relationship Id="rId124" Type="http://schemas.openxmlformats.org/officeDocument/2006/relationships/hyperlink" Target="http://tom-dsnelubkv.dou.tomsk.ru/interaktivnye-igry/" TargetMode="External"/><Relationship Id="rId70" Type="http://schemas.openxmlformats.org/officeDocument/2006/relationships/hyperlink" Target="http://tom-dsnelubkv.dou.tomsk.ru/wp-content/uploads/2021/09/Godovoj-plan-na-2021-2022-uchebnyj-god.pdf" TargetMode="External"/><Relationship Id="rId91" Type="http://schemas.openxmlformats.org/officeDocument/2006/relationships/hyperlink" Target="http://tom-dsnelubkv.dou.tomsk.ru/wp-content/uploads/2021/12/Polozhenie-o-nastavnichestve.pdf" TargetMode="External"/><Relationship Id="rId145" Type="http://schemas.openxmlformats.org/officeDocument/2006/relationships/hyperlink" Target="http://tom-dsnelubkv.dou.tomsk.ru/wp-content/uploads/2021/12/prilozhenie-7-1.pdf" TargetMode="External"/><Relationship Id="rId166" Type="http://schemas.openxmlformats.org/officeDocument/2006/relationships/hyperlink" Target="https://disk.yandex.ru/i/ZGYuaOLpdFD_1Q" TargetMode="External"/><Relationship Id="rId187" Type="http://schemas.openxmlformats.org/officeDocument/2006/relationships/hyperlink" Target="http://tom-dsnelubkv.dou.tomsk.ru/wp-content/uploads/2021/11/Rabochaya-programma-Vospitaniya-MBDOU-Detskij-sad-KV-d.Nelyubino.pdf" TargetMode="External"/><Relationship Id="rId1" Type="http://schemas.openxmlformats.org/officeDocument/2006/relationships/hyperlink" Target="https://firo.ranepa.ru/obrazovanie/fgos/98-kompleksniye-programmy/468-programma-detstvo" TargetMode="External"/><Relationship Id="rId212" Type="http://schemas.openxmlformats.org/officeDocument/2006/relationships/hyperlink" Target="https://disk.yandex.ru/i/vrsK3-2eykMtng" TargetMode="External"/><Relationship Id="rId28" Type="http://schemas.openxmlformats.org/officeDocument/2006/relationships/hyperlink" Target="http://tom-dsnelubkv.dou.tomsk.ru/wp-content/uploads/2021/11/Rabochaya-programma-Vospitaniya-MBDOU-Detskij-sad-KV-d.Nelyubino.pdf" TargetMode="External"/><Relationship Id="rId49" Type="http://schemas.openxmlformats.org/officeDocument/2006/relationships/hyperlink" Target="http://tom-dsnelubkv.dou.tomsk.ru/wp-content/uploads/2021/09/Godovoj-plan-na-2021-2022-uchebnyj-god.pdf" TargetMode="External"/><Relationship Id="rId114" Type="http://schemas.openxmlformats.org/officeDocument/2006/relationships/hyperlink" Target="http://tom-dsnelubkv.dou.tomsk.ru/wp-content/uploads/2021/12/Polozhenie-o-dezhurnom-administratore-v-DOU.pdf" TargetMode="External"/><Relationship Id="rId60" Type="http://schemas.openxmlformats.org/officeDocument/2006/relationships/hyperlink" Target="http://tom-dsnelubkv.dou.tomsk.ru/wp-content/uploads/2020/11/Polozhenie-o-proektnoj-deyatelnosti-1.pdf" TargetMode="External"/><Relationship Id="rId81" Type="http://schemas.openxmlformats.org/officeDocument/2006/relationships/hyperlink" Target="http://tom-dsnelubkv.dou.tomsk.ru/wp-content/uploads/2021/12/Osnovnaya-obrazovatelnaya-programma-na-2021-2022-uchebnyj-god-1.pdf" TargetMode="External"/><Relationship Id="rId135" Type="http://schemas.openxmlformats.org/officeDocument/2006/relationships/hyperlink" Target="http://tom-dsnelubkv.dou.tomsk.ru/wp-content/uploads/2021/12/prilozhenie-3-1.pdf" TargetMode="External"/><Relationship Id="rId156" Type="http://schemas.openxmlformats.org/officeDocument/2006/relationships/hyperlink" Target="http://tom-dsnelubkv.dou.tomsk.ru/wp-content/uploads/2021/12/Osnovnaya-obrazovatelnaya-programma-na-2021-2022-uchebnyj-god-1.pdf" TargetMode="External"/><Relationship Id="rId177" Type="http://schemas.openxmlformats.org/officeDocument/2006/relationships/hyperlink" Target="http://tom-dsnelubkv.dou.tomsk.ru/wp-content/uploads/2021/12/Proekt-V-strane-bukv.pdf" TargetMode="External"/><Relationship Id="rId198" Type="http://schemas.openxmlformats.org/officeDocument/2006/relationships/hyperlink" Target="http://tom-dsnelubkv.dou.tomsk.ru/wp-content/uploads/2022/01/Prikaz-o-proektnoj-deyatelnosti.pdf" TargetMode="External"/><Relationship Id="rId202" Type="http://schemas.openxmlformats.org/officeDocument/2006/relationships/hyperlink" Target="http://tom-dsnelubkv.dou.tomsk.ru/wp-content/uploads/2022/01/Prikaz-o-proektnoj-deyatelnosti.pdf" TargetMode="External"/><Relationship Id="rId18" Type="http://schemas.openxmlformats.org/officeDocument/2006/relationships/hyperlink" Target="http://tom-dsnelubkv.dou.tomsk.ru/wp-content/uploads/2021/12/Osnovnaya-obrazovatelnaya-programma-na-2021-2022-uchebnyj-god.pdf" TargetMode="External"/><Relationship Id="rId39" Type="http://schemas.openxmlformats.org/officeDocument/2006/relationships/hyperlink" Target="http://tom-dsnelubkv.dou.tomsk.ru/wp-content/uploads/2020/11/Polozhenie-o-profrazvitii-pedagoga.pdf" TargetMode="External"/><Relationship Id="rId50" Type="http://schemas.openxmlformats.org/officeDocument/2006/relationships/hyperlink" Target="http://tom-dsnelubkv.dou.tomsk.ru/wp-content/uploads/2021/12/Programma-po-ekologicheskoj-trope-Zelenye-spasateli.pdf" TargetMode="External"/><Relationship Id="rId104" Type="http://schemas.openxmlformats.org/officeDocument/2006/relationships/hyperlink" Target="http://tom-dsnelubkv.dou.tomsk.ru/wp-content/uploads/2021/12/Polozhenie-o-vnutrennej-sisteme-monitoringa-kachestva-obrazovaniya-1.pdf" TargetMode="External"/><Relationship Id="rId125" Type="http://schemas.openxmlformats.org/officeDocument/2006/relationships/hyperlink" Target="http://tom-dsnelubkv.dou.tomsk.ru/wp-content/uploads/2021/12/Polozhenie-ob-organizatsii-ohrany-zhizni-i-zdorovya-vospitannikov-dou.pdf" TargetMode="External"/><Relationship Id="rId146" Type="http://schemas.openxmlformats.org/officeDocument/2006/relationships/hyperlink" Target="http://tom-dsnelubkv.dou.tomsk.ru/wp-content/uploads/2021/12/prilozhenie-8-1.pdf" TargetMode="External"/><Relationship Id="rId167" Type="http://schemas.openxmlformats.org/officeDocument/2006/relationships/hyperlink" Target="http://tom-dsnelubkv.dou.tomsk.ru/wp-content/uploads/2021/12/Osnovnaya-obrazovatelnaya-programma-na-2021-2022-uchebnyj-god-1.pdf" TargetMode="External"/><Relationship Id="rId188" Type="http://schemas.openxmlformats.org/officeDocument/2006/relationships/hyperlink" Target="http://tom-dsnelubkv.dou.tomsk.ru/wp-content/uploads/2021/12/Analiz-raboty-za-2020-2021-uchebnyj-god-2.pdf" TargetMode="External"/><Relationship Id="rId71" Type="http://schemas.openxmlformats.org/officeDocument/2006/relationships/hyperlink" Target="http://tom-dsnelubkv.dou.tomsk.ru/wp-content/uploads/2021/12/Godovoj-plan-na-2021-2022-uchebnyj-god.pdf" TargetMode="External"/><Relationship Id="rId92" Type="http://schemas.openxmlformats.org/officeDocument/2006/relationships/hyperlink" Target="http://tom-dsnelubkv.dou.tomsk.ru/wp-content/uploads/2021/11/Plan-raboty-s-molodym-pedagogom.pdf" TargetMode="External"/><Relationship Id="rId213" Type="http://schemas.openxmlformats.org/officeDocument/2006/relationships/printerSettings" Target="../printerSettings/printerSettings17.bin"/><Relationship Id="rId2" Type="http://schemas.openxmlformats.org/officeDocument/2006/relationships/hyperlink" Target="https://firo.ranepa.ru/obrazovanie/fgos/95-partsialnye-obrazovatelnye-programmy/496-cvetniye-ladoshki" TargetMode="External"/><Relationship Id="rId29" Type="http://schemas.openxmlformats.org/officeDocument/2006/relationships/hyperlink" Target="http://tom-dsnelubkv.dou.tomsk.ru/wp-content/uploads/2021/12/Osnovnaya-obrazovatelnaya-programma-na-2021-2022-uchebnyj-god-1.pdf" TargetMode="External"/><Relationship Id="rId40" Type="http://schemas.openxmlformats.org/officeDocument/2006/relationships/hyperlink" Target="http://tom-dsnelubkv.dou.tomsk.ru/wp-content/uploads/2021/11/Programma-razvitiya-na-2021-2026-gody-MBDOU-Detskij-sad-KV-d.Nelyubino.pdf" TargetMode="External"/><Relationship Id="rId115" Type="http://schemas.openxmlformats.org/officeDocument/2006/relationships/hyperlink" Target="http://tom-dsnelubkv.dou.tomsk.ru/wp-content/uploads/2021/12/Polozhenie-o-kontrolno-propusknom-rezhime-v-DOU.pdf" TargetMode="External"/><Relationship Id="rId136" Type="http://schemas.openxmlformats.org/officeDocument/2006/relationships/hyperlink" Target="https://disk.yandex.ru/i/oUKpiKKoezWsbw" TargetMode="External"/><Relationship Id="rId157" Type="http://schemas.openxmlformats.org/officeDocument/2006/relationships/hyperlink" Target="http://tom-dsnelubkv.dou.tomsk.ru/wp-content/uploads/2021/12/Osnovnaya-obrazovatelnaya-programma-na-2021-2022-uchebnyj-god-1.pdf" TargetMode="External"/><Relationship Id="rId178" Type="http://schemas.openxmlformats.org/officeDocument/2006/relationships/hyperlink" Target="http://tom-dsnelubkv.dou.tomsk.ru/wp-content/uploads/2021/12/Analiz-raboty-za-2020-2021-uchebnyj-god-2.pdf" TargetMode="External"/><Relationship Id="rId61" Type="http://schemas.openxmlformats.org/officeDocument/2006/relationships/hyperlink" Target="http://tom-dsnelubkv.dou.tomsk.ru/obrazovanie/proektno-issledovatelskaya-deyatelnost/" TargetMode="External"/><Relationship Id="rId82" Type="http://schemas.openxmlformats.org/officeDocument/2006/relationships/hyperlink" Target="http://tom-dsnelubkv.dou.tomsk.ru/wp-content/uploads/2021/12/Polozhenie-ob-organizatsii-med.obsluzhivaniya-v-DOU.pdf" TargetMode="External"/><Relationship Id="rId199" Type="http://schemas.openxmlformats.org/officeDocument/2006/relationships/hyperlink" Target="http://tom-dsnelubkv.dou.tomsk.ru/wp-content/uploads/2022/01/Prikaz-o-proektnoj-deyatelnosti.pdf" TargetMode="External"/><Relationship Id="rId203" Type="http://schemas.openxmlformats.org/officeDocument/2006/relationships/hyperlink" Target="http://tom-dsnelubkv.dou.tomsk.ru/wp-content/uploads/2022/01/Prikaz-o-proektnoj-deyatelnosti.pdf" TargetMode="External"/></Relationships>
</file>

<file path=xl/worksheets/_rels/sheet19.xml.rels><?xml version="1.0" encoding="UTF-8" standalone="yes"?>
<Relationships xmlns="http://schemas.openxmlformats.org/package/2006/relationships"><Relationship Id="rId26" Type="http://schemas.openxmlformats.org/officeDocument/2006/relationships/hyperlink" Target="https://moryakovkasadik.jimdofree.com/%D0%BC%D0%B0%D1%82%D0%B5%D1%80%D0%B8%D0%B0%D0%BB%D1%8C%D0%BD%D0%BE-%D1%82%D0%B5%D1%85%D0%BD%D0%B8%D1%87%D0%B5%D1%81%D0%BA%D0%B0%D1%8F-" TargetMode="External"/><Relationship Id="rId117" Type="http://schemas.openxmlformats.org/officeDocument/2006/relationships/hyperlink" Target="https://drive.google.com/file/d/1FMR8NCuJbOpN_Z61RhOotj7SVs5vM1NT/view?usp=sharing" TargetMode="External"/><Relationship Id="rId21" Type="http://schemas.openxmlformats.org/officeDocument/2006/relationships/hyperlink" Target="https://moryakovkasadik.jimdofree.com/%D0%BC%D0%B0%D1%82%D0%B5%D1%80%D0%B8%D0%B0%D0%BB%D1%8C%D0%BD%D0%BE-%D1%82%D0%B5%D1%85%D0%BD%D0%B8%D1%87%D0%B5%D1%81%D0%BA%D0%B0%D1%8F-%D0%B1%D0%B0%D0%B7%D0%B0" TargetMode="External"/><Relationship Id="rId42" Type="http://schemas.openxmlformats.org/officeDocument/2006/relationships/hyperlink" Target="https://drive.google.com/file/d/1FMR8NCuJbOpN_Z61RhOotj7SVs5vM1NT/view?usp=sharing" TargetMode="External"/><Relationship Id="rId47" Type="http://schemas.openxmlformats.org/officeDocument/2006/relationships/hyperlink" Target="https://drive.google.com/file/d/180Pff5mU7jyNz57dkmMYlSGoaXvIT-tv/view?usp=sharing" TargetMode="External"/><Relationship Id="rId63" Type="http://schemas.openxmlformats.org/officeDocument/2006/relationships/hyperlink" Target="https://drive.google.com/file/d/1nEB846EnQoajH_j7RWwEe4alOt93bwMG/view?usp=sharing" TargetMode="External"/><Relationship Id="rId68" Type="http://schemas.openxmlformats.org/officeDocument/2006/relationships/hyperlink" Target="https://drive.google.com/file/d/1nEB846EnQoajH_j7RWwEe4alOt93bwMG/view?usp=sharing" TargetMode="External"/><Relationship Id="rId84" Type="http://schemas.openxmlformats.org/officeDocument/2006/relationships/hyperlink" Target="https://drive.google.com/file/d/1nEB846EnQoajH_j7RWwEe4alOt93bwMG/view?usp=sharing" TargetMode="External"/><Relationship Id="rId89" Type="http://schemas.openxmlformats.org/officeDocument/2006/relationships/hyperlink" Target="https://drive.google.com/file/d/1nEB846EnQoajH_j7RWwEe4alOt93bwMG/view?usp=sharing" TargetMode="External"/><Relationship Id="rId112" Type="http://schemas.openxmlformats.org/officeDocument/2006/relationships/hyperlink" Target="https://drive.google.com/file/d/1MKb8cKygjfkRAZKOPupaVE3PslwUwUQB/view?usp=sharing" TargetMode="External"/><Relationship Id="rId16" Type="http://schemas.openxmlformats.org/officeDocument/2006/relationships/hyperlink" Target="https://moryakovkasadik.jimdofree.com/%D0%BC%D0%B0%D1%82%D0%B5%D1%80%D0%B8%D0%B0%D0%BB%D1%8C%D0%BD%D0%BE-%D1%82%D0%B5%D1%85%D0%BD%D0%B8%D1%87%D0%B5%D1%81%D0%BA%D0%B0%D1%8F-%D0%B1%D0%B0%D0%B7%D0%B0" TargetMode="External"/><Relationship Id="rId107" Type="http://schemas.openxmlformats.org/officeDocument/2006/relationships/hyperlink" Target="https://drive.google.com/file/d/180Pff5mU7jyNz57dkmMYlSGoaXvIT-tv/view?usp=sharing" TargetMode="External"/><Relationship Id="rId11" Type="http://schemas.openxmlformats.org/officeDocument/2006/relationships/hyperlink" Target="https://drive.google.com/drive/folders/1yB3YZA7E7pgVv3jrGOBLEH8NLYSjzuqE" TargetMode="External"/><Relationship Id="rId32" Type="http://schemas.openxmlformats.org/officeDocument/2006/relationships/hyperlink" Target="https://drive.google.com/file/d/1nEB846EnQoajH_j7RWwEe4alOt93bwMG/view?usp=sharing" TargetMode="External"/><Relationship Id="rId37" Type="http://schemas.openxmlformats.org/officeDocument/2006/relationships/hyperlink" Target="https://drive.google.com/file/d/1ZEXbFP5aw3Nq2p7IDR23s0sX5aAL3rjp/view?usp=sharing" TargetMode="External"/><Relationship Id="rId53" Type="http://schemas.openxmlformats.org/officeDocument/2006/relationships/hyperlink" Target="https://drive.google.com/file/d/180Pff5mU7jyNz57dkmMYlSGoaXvIT-tv/view?usp=sharing" TargetMode="External"/><Relationship Id="rId58" Type="http://schemas.openxmlformats.org/officeDocument/2006/relationships/hyperlink" Target="https://drive.google.com/file/d/180Pff5mU7jyNz57dkmMYlSGoaXvIT-tv/view?usp=sharing" TargetMode="External"/><Relationship Id="rId74" Type="http://schemas.openxmlformats.org/officeDocument/2006/relationships/hyperlink" Target="https://drive.google.com/file/d/1nEB846EnQoajH_j7RWwEe4alOt93bwMG/view?usp=sharing" TargetMode="External"/><Relationship Id="rId79" Type="http://schemas.openxmlformats.org/officeDocument/2006/relationships/hyperlink" Target="https://drive.google.com/file/d/1nEB846EnQoajH_j7RWwEe4alOt93bwMG/view?usp=sharing" TargetMode="External"/><Relationship Id="rId102" Type="http://schemas.openxmlformats.org/officeDocument/2006/relationships/hyperlink" Target="https://drive.google.com/file/d/180Pff5mU7jyNz57dkmMYlSGoaXvIT-tv/view?usp=sharing" TargetMode="External"/><Relationship Id="rId5" Type="http://schemas.openxmlformats.org/officeDocument/2006/relationships/hyperlink" Target="https://moryakovkasadik.jimdofree.com/%D0%BC%D0%B0%D1%82%D0%B5%D1%80%D0%B8%D0%B0%D0%BB%D1%8C%D0%BD%D0%BE-%D1%82%D0%B5%D1%85%D0%BD%D0%B8%D1%87%D0%B5%D1%81%D0%BA%D0%B0%D1%8F-%D0%B1%D0%B0%D0%B7%D0%B0/" TargetMode="External"/><Relationship Id="rId90" Type="http://schemas.openxmlformats.org/officeDocument/2006/relationships/hyperlink" Target="https://drive.google.com/file/d/1nEB846EnQoajH_j7RWwEe4alOt93bwMG/view?usp=sharing" TargetMode="External"/><Relationship Id="rId95" Type="http://schemas.openxmlformats.org/officeDocument/2006/relationships/hyperlink" Target="https://drive.google.com/file/d/180Pff5mU7jyNz57dkmMYlSGoaXvIT-tv/view?usp=sharing" TargetMode="External"/><Relationship Id="rId22" Type="http://schemas.openxmlformats.org/officeDocument/2006/relationships/hyperlink" Target="https://moryakovkasadik.jimdofree.com/%D0%BE%D1%80%D0%B3%D0%B0%D0%BD%D0%B8%D0%B7%D0%B0%D1%86%D0%B8%D1%8F-%D1%80%D0%B0%D0%B1%D0%BE%D1%82%D1%8B-%D1%81-%D0%B4%D0%B5%D1%82%D1%8C%D0%BC%D0%B8-%D1%81-%D0%BE%D0%B2%D0%B7" TargetMode="External"/><Relationship Id="rId27" Type="http://schemas.openxmlformats.org/officeDocument/2006/relationships/hyperlink" Target="https://moryakovkasadik.jimdofree.com/%D0%BC%D0%B0%D1%82%D0%B5%D1%80%D0%B8%D0%B0%D0%BB%D1%8C%D0%BD%D0%BE-%D1%82%D0%B5%D1%85%D0%BD%D0%B8%D1%87%D0%B5%D1%81%D0%BA%D0%B0%D1%8F-%D0%B1%D0%B0%D0%B7%D0%B1" TargetMode="External"/><Relationship Id="rId43" Type="http://schemas.openxmlformats.org/officeDocument/2006/relationships/hyperlink" Target="https://drive.google.com/file/d/1FMR8NCuJbOpN_Z61RhOotj7SVs5vM1NT/view?usp=sharing" TargetMode="External"/><Relationship Id="rId48" Type="http://schemas.openxmlformats.org/officeDocument/2006/relationships/hyperlink" Target="https://drive.google.com/file/d/1nEB846EnQoajH_j7RWwEe4alOt93bwMG/view?usp=sharing" TargetMode="External"/><Relationship Id="rId64" Type="http://schemas.openxmlformats.org/officeDocument/2006/relationships/hyperlink" Target="https://drive.google.com/file/d/1nEB846EnQoajH_j7RWwEe4alOt93bwMG/view?usp=sharing" TargetMode="External"/><Relationship Id="rId69" Type="http://schemas.openxmlformats.org/officeDocument/2006/relationships/hyperlink" Target="https://drive.google.com/file/d/1nEB846EnQoajH_j7RWwEe4alOt93bwMG/view?usp=sharing" TargetMode="External"/><Relationship Id="rId113" Type="http://schemas.openxmlformats.org/officeDocument/2006/relationships/hyperlink" Target="https://drive.google.com/file/d/1MKb8cKygjfkRAZKOPupaVE3PslwUwUQB/view?usp=sharing" TargetMode="External"/><Relationship Id="rId118" Type="http://schemas.openxmlformats.org/officeDocument/2006/relationships/printerSettings" Target="../printerSettings/printerSettings18.bin"/><Relationship Id="rId80" Type="http://schemas.openxmlformats.org/officeDocument/2006/relationships/hyperlink" Target="https://drive.google.com/file/d/1nEB846EnQoajH_j7RWwEe4alOt93bwMG/view?usp=sharing" TargetMode="External"/><Relationship Id="rId85" Type="http://schemas.openxmlformats.org/officeDocument/2006/relationships/hyperlink" Target="https://drive.google.com/file/d/1nEB846EnQoajH_j7RWwEe4alOt93bwMG/view?usp=sharing" TargetMode="External"/><Relationship Id="rId12" Type="http://schemas.openxmlformats.org/officeDocument/2006/relationships/hyperlink" Target="https://moryakovkasadik.jimdofree.com/%D0%BA%D0%BE%D0%BC%D0%BF%D0%BB%D0%B5%D0%BA%D1%81%D0%BD%D0%B0%D1%8F-%D0%B1%D0%B5%D0%B7%D0%BE%D0%BF%D0%B0%D1%81%D0%BD%D0%BE%D1%81%D1%82%D1%8C" TargetMode="External"/><Relationship Id="rId17" Type="http://schemas.openxmlformats.org/officeDocument/2006/relationships/hyperlink" Target="https://moryakovkasadik.jimdofree.com/%D0%BE%D0%B1%D1%80%D0%B0%D0%B7%D0%BE%D0%B2%D0%B0%D0%BD%D0%B8%D0%B5" TargetMode="External"/><Relationship Id="rId33" Type="http://schemas.openxmlformats.org/officeDocument/2006/relationships/hyperlink" Target="https://drive.google.com/file/d/180Pff5mU7jyNz57dkmMYlSGoaXvIT-tv/view?usp=sharing" TargetMode="External"/><Relationship Id="rId38" Type="http://schemas.openxmlformats.org/officeDocument/2006/relationships/hyperlink" Target="https://moryakovkasadik.jimdofree.com/%D0%BE%D0%B1%D1%80%D0%B0%D0%B7%D0%BE%D0%B2%D0%B0%D0%BD%D0%B8%D0%B5/" TargetMode="External"/><Relationship Id="rId59" Type="http://schemas.openxmlformats.org/officeDocument/2006/relationships/hyperlink" Target="https://drive.google.com/file/d/180Pff5mU7jyNz57dkmMYlSGoaXvIT-tv/view?usp=sharing" TargetMode="External"/><Relationship Id="rId103" Type="http://schemas.openxmlformats.org/officeDocument/2006/relationships/hyperlink" Target="https://drive.google.com/file/d/180Pff5mU7jyNz57dkmMYlSGoaXvIT-tv/view?usp=sharing" TargetMode="External"/><Relationship Id="rId108" Type="http://schemas.openxmlformats.org/officeDocument/2006/relationships/hyperlink" Target="https://drive.google.com/file/d/180Pff5mU7jyNz57dkmMYlSGoaXvIT-tv/view?usp=sharing" TargetMode="External"/><Relationship Id="rId54" Type="http://schemas.openxmlformats.org/officeDocument/2006/relationships/hyperlink" Target="https://drive.google.com/file/d/1nEB846EnQoajH_j7RWwEe4alOt93bwMG/view?usp=sharing" TargetMode="External"/><Relationship Id="rId70" Type="http://schemas.openxmlformats.org/officeDocument/2006/relationships/hyperlink" Target="https://drive.google.com/file/d/1nEB846EnQoajH_j7RWwEe4alOt93bwMG/view?usp=sharing" TargetMode="External"/><Relationship Id="rId75" Type="http://schemas.openxmlformats.org/officeDocument/2006/relationships/hyperlink" Target="https://drive.google.com/file/d/1nEB846EnQoajH_j7RWwEe4alOt93bwMG/view?usp=sharing" TargetMode="External"/><Relationship Id="rId91" Type="http://schemas.openxmlformats.org/officeDocument/2006/relationships/hyperlink" Target="https://drive.google.com/file/d/1nEB846EnQoajH_j7RWwEe4alOt93bwMG/view?usp=sharing" TargetMode="External"/><Relationship Id="rId96" Type="http://schemas.openxmlformats.org/officeDocument/2006/relationships/hyperlink" Target="https://drive.google.com/file/d/180Pff5mU7jyNz57dkmMYlSGoaXvIT-tv/view?usp=sharing" TargetMode="External"/><Relationship Id="rId1" Type="http://schemas.openxmlformats.org/officeDocument/2006/relationships/hyperlink" Target="https://moryakovkasadik.jimdofree.com/%D0%BE%D0%B1%D1%80%D0%B0%D0%B7%D0%BE%D0%B2%D0%B0%D0%BD%D0%B8%D0%B5/" TargetMode="External"/><Relationship Id="rId6" Type="http://schemas.openxmlformats.org/officeDocument/2006/relationships/hyperlink" Target="https://moryakovkasadik.jimdofree.com/%D0%BC%D0%B0%D1%82%D0%B5%D1%80%D0%B8%D0%B0%D0%BB%D1%8C%D0%BD%D0%BE-%D1%82%D0%B5%D1%85%D0%BD%D0%B8%D1%87%D0%B5%D1%81%D0%BA%D0%B0%D1%8F-%D0%B1%D0%B0%D0%B7%D0%B0/" TargetMode="External"/><Relationship Id="rId23" Type="http://schemas.openxmlformats.org/officeDocument/2006/relationships/hyperlink" Target="https://moryakovkasadik.jimdofree.com/%D0%BE%D0%B1%D1%80%D0%B0%D0%B7%D0%BE%D0%B2%D0%B0%D0%BD%D0%B8%D0%B5" TargetMode="External"/><Relationship Id="rId28" Type="http://schemas.openxmlformats.org/officeDocument/2006/relationships/hyperlink" Target="https://moryakovkasadik.jimdofree.com/%D0%B8%D0%BD%D1%84%D0%BE%D1%80%D0%BC%D0%B0%D1%86%D0%B8%D0%BE%D0%BD%D0%BD%D1%8B%D0%B5-%D1%82%D0%B5%D1%85%D0%BD%D0%BE%D0%BB%D0%BE%D0%B3%D0%B8%D0%B8-%D0%B2-%D0%B4%D0%BE%D1%83/?preview_sid=482373" TargetMode="External"/><Relationship Id="rId49" Type="http://schemas.openxmlformats.org/officeDocument/2006/relationships/hyperlink" Target="https://drive.google.com/file/d/1nEB846EnQoajH_j7RWwEe4alOt93bwMG/view?usp=sharing" TargetMode="External"/><Relationship Id="rId114" Type="http://schemas.openxmlformats.org/officeDocument/2006/relationships/hyperlink" Target="https://drive.google.com/file/d/1MKb8cKygjfkRAZKOPupaVE3PslwUwUQB/view?usp=sharing" TargetMode="External"/><Relationship Id="rId10" Type="http://schemas.openxmlformats.org/officeDocument/2006/relationships/hyperlink" Target="https://moryakovkasadik.jimdofree.com/%D0%BF%D0%B8%D1%82%D0%B0%D0%BD%D0%B8%D0%B5-%D0%B2-%D0%BC%D0%B0%D0%B4%D0%BE%D1%83/" TargetMode="External"/><Relationship Id="rId31" Type="http://schemas.openxmlformats.org/officeDocument/2006/relationships/hyperlink" Target="https://drive.google.com/file/d/180Pff5mU7jyNz57dkmMYlSGoaXvIT-tv/view?usp=sharing" TargetMode="External"/><Relationship Id="rId44" Type="http://schemas.openxmlformats.org/officeDocument/2006/relationships/hyperlink" Target="https://drive.google.com/file/d/180Pff5mU7jyNz57dkmMYlSGoaXvIT-tv/view?usp=sharing" TargetMode="External"/><Relationship Id="rId52" Type="http://schemas.openxmlformats.org/officeDocument/2006/relationships/hyperlink" Target="https://drive.google.com/file/d/1nEB846EnQoajH_j7RWwEe4alOt93bwMG/view?usp=sharing" TargetMode="External"/><Relationship Id="rId60" Type="http://schemas.openxmlformats.org/officeDocument/2006/relationships/hyperlink" Target="https://drive.google.com/file/d/180Pff5mU7jyNz57dkmMYlSGoaXvIT-tv/view?usp=sharing" TargetMode="External"/><Relationship Id="rId65" Type="http://schemas.openxmlformats.org/officeDocument/2006/relationships/hyperlink" Target="https://drive.google.com/file/d/1nEB846EnQoajH_j7RWwEe4alOt93bwMG/view?usp=sharing" TargetMode="External"/><Relationship Id="rId73" Type="http://schemas.openxmlformats.org/officeDocument/2006/relationships/hyperlink" Target="https://drive.google.com/file/d/1nEB846EnQoajH_j7RWwEe4alOt93bwMG/view?usp=sharing" TargetMode="External"/><Relationship Id="rId78" Type="http://schemas.openxmlformats.org/officeDocument/2006/relationships/hyperlink" Target="https://drive.google.com/file/d/1nEB846EnQoajH_j7RWwEe4alOt93bwMG/view?usp=sharing" TargetMode="External"/><Relationship Id="rId81" Type="http://schemas.openxmlformats.org/officeDocument/2006/relationships/hyperlink" Target="https://drive.google.com/file/d/1nEB846EnQoajH_j7RWwEe4alOt93bwMG/view?usp=sharing" TargetMode="External"/><Relationship Id="rId86" Type="http://schemas.openxmlformats.org/officeDocument/2006/relationships/hyperlink" Target="https://drive.google.com/file/d/1nEB846EnQoajH_j7RWwEe4alOt93bwMG/view?usp=sharing" TargetMode="External"/><Relationship Id="rId94" Type="http://schemas.openxmlformats.org/officeDocument/2006/relationships/hyperlink" Target="https://drive.google.com/file/d/180Pff5mU7jyNz57dkmMYlSGoaXvIT-tv/view?usp=sharing" TargetMode="External"/><Relationship Id="rId99" Type="http://schemas.openxmlformats.org/officeDocument/2006/relationships/hyperlink" Target="https://drive.google.com/file/d/180Pff5mU7jyNz57dkmMYlSGoaXvIT-tv/view?usp=sharing" TargetMode="External"/><Relationship Id="rId101" Type="http://schemas.openxmlformats.org/officeDocument/2006/relationships/hyperlink" Target="https://drive.google.com/file/d/180Pff5mU7jyNz57dkmMYlSGoaXvIT-tv/view?usp=sharing" TargetMode="External"/><Relationship Id="rId4" Type="http://schemas.openxmlformats.org/officeDocument/2006/relationships/hyperlink" Target="https://moryakovkasadik.jimdofree.com/%D0%BC%D0%B0%D1%82%D0%B5%D1%80%D0%B8%D0%B0%D0%BB%D1%8C%D0%BD%D0%BE-%D1%82%D0%B5%D1%85%D0%BD%D0%B8%D1%87%D0%B5%D1%81%D0%BA%D0%B0%D1%8F-%D0%B1%D0%B0%D0%B7%D0%B0/" TargetMode="External"/><Relationship Id="rId9" Type="http://schemas.openxmlformats.org/officeDocument/2006/relationships/hyperlink" Target="https://moryakovkasadik.jimdofree.com/%D0%BE%D1%80%D0%B3%D0%B0%D0%BD%D0%B8%D0%B7%D0%B0%D1%86%D0%B8%D1%8F-%D1%80%D0%B0%D0%B1%D0%BE%D1%82%D1%8B-%D1%81-%D0%B4%D0%B5%D1%82%D1%8C%D0%BC%D0%B8-%D1%81-%D0%BE%D0%B2%D0%B7" TargetMode="External"/><Relationship Id="rId13" Type="http://schemas.openxmlformats.org/officeDocument/2006/relationships/hyperlink" Target="https://moryakovkasadik.jimdofree.com/%D0%B4%D0%BE%D0%BA%D1%83%D0%BC%D0%B5%D0%BD%D1%82%D1%8B/%D0%BF%D0%BE%D0%BB%D0%BE%D0%B6%D0%B5%D0%BD%D0%B8%D1%8F-%D0%BF%D1%80%D0%B8%D0%BA%D0%B0%D0%B7%D1%8B-%D0%BC%D0%B0%D0%B4%D0%BE%D1%83/" TargetMode="External"/><Relationship Id="rId18" Type="http://schemas.openxmlformats.org/officeDocument/2006/relationships/hyperlink" Target="https://moryakovkasadik.jimdofree.com/%D0%BA%D0%BE%D0%BC%D0%BF%D0%BB%D0%B5%D0%BA%D1%81%D0%BD%D0%B0%D1%8F-%D0%B1%D0%B5%D0%B7%D0%BE%D0%BF%D0%B0%D1%81%D0%BD%D0%BE%D1%81%D1%82%D1%8C" TargetMode="External"/><Relationship Id="rId39" Type="http://schemas.openxmlformats.org/officeDocument/2006/relationships/hyperlink" Target="https://drive.google.com/file/d/1nEB846EnQoajH_j7RWwEe4alOt93bwMG/view?usp=sharing" TargetMode="External"/><Relationship Id="rId109" Type="http://schemas.openxmlformats.org/officeDocument/2006/relationships/hyperlink" Target="https://drive.google.com/file/d/180Pff5mU7jyNz57dkmMYlSGoaXvIT-tv/view?usp=sharing" TargetMode="External"/><Relationship Id="rId34" Type="http://schemas.openxmlformats.org/officeDocument/2006/relationships/hyperlink" Target="https://drive.google.com/file/d/180Pff5mU7jyNz57dkmMYlSGoaXvIT-tv/view?usp=sharing" TargetMode="External"/><Relationship Id="rId50" Type="http://schemas.openxmlformats.org/officeDocument/2006/relationships/hyperlink" Target="https://drive.google.com/file/d/180Pff5mU7jyNz57dkmMYlSGoaXvIT-tv/view?usp=sharing" TargetMode="External"/><Relationship Id="rId55" Type="http://schemas.openxmlformats.org/officeDocument/2006/relationships/hyperlink" Target="https://drive.google.com/file/d/1nEB846EnQoajH_j7RWwEe4alOt93bwMG/view?usp=sharing" TargetMode="External"/><Relationship Id="rId76" Type="http://schemas.openxmlformats.org/officeDocument/2006/relationships/hyperlink" Target="https://drive.google.com/file/d/1nEB846EnQoajH_j7RWwEe4alOt93bwMG/view?usp=sharing" TargetMode="External"/><Relationship Id="rId97" Type="http://schemas.openxmlformats.org/officeDocument/2006/relationships/hyperlink" Target="https://drive.google.com/file/d/180Pff5mU7jyNz57dkmMYlSGoaXvIT-tv/view?usp=sharing" TargetMode="External"/><Relationship Id="rId104" Type="http://schemas.openxmlformats.org/officeDocument/2006/relationships/hyperlink" Target="https://drive.google.com/file/d/180Pff5mU7jyNz57dkmMYlSGoaXvIT-tv/view?usp=sharing" TargetMode="External"/><Relationship Id="rId7" Type="http://schemas.openxmlformats.org/officeDocument/2006/relationships/hyperlink" Target="https://bus.gov.ru/agency/91580/tasks" TargetMode="External"/><Relationship Id="rId71" Type="http://schemas.openxmlformats.org/officeDocument/2006/relationships/hyperlink" Target="https://drive.google.com/file/d/1nEB846EnQoajH_j7RWwEe4alOt93bwMG/view?usp=sharing" TargetMode="External"/><Relationship Id="rId92" Type="http://schemas.openxmlformats.org/officeDocument/2006/relationships/hyperlink" Target="https://drive.google.com/file/d/1nEB846EnQoajH_j7RWwEe4alOt93bwMG/view?usp=sharing" TargetMode="External"/><Relationship Id="rId2" Type="http://schemas.openxmlformats.org/officeDocument/2006/relationships/hyperlink" Target="https://moryakovkasadik.jimdofree.com/%D0%BC%D0%B0%D1%82%D0%B5%D1%80%D0%B8%D0%B0%D0%BB%D1%8C%D0%BD%D0%BE-%D1%82%D0%B5%D1%85%D0%BD%D0%B8%D1%87%D0%B5%D1%81%D0%BA%D0%B0%D1%8F-%D0%B1%D0%B0%D0%B7%D0%B0/" TargetMode="External"/><Relationship Id="rId29" Type="http://schemas.openxmlformats.org/officeDocument/2006/relationships/hyperlink" Target="https://moryakovkasadik.jimdofree.com/%D0%BE%D0%B1%D1%80%D0%B0%D0%B7%D0%BE%D0%B2%D0%B0%D0%BD%D0%B8%D0%B5" TargetMode="External"/><Relationship Id="rId24" Type="http://schemas.openxmlformats.org/officeDocument/2006/relationships/hyperlink" Target="https://moryakovkasadik.jimdofree.com/%D1%80%D1%83%D0%BA%D0%BE%D0%B2%D0%BE%D0%B4%D1%81%D1%82%D0%B2%D0%BE-%D0%BF%D0%B5%D0%B4%D0%B0%D0%B3%D0%BE%D0%B3%D0%B8%D1%87%D0%B5%D1%81%D0%BA%D0%B8%D0%B9-%20%20%D1%81%D0%BE%D1%81%D1%82%D0%B0%D0%B2" TargetMode="External"/><Relationship Id="rId40" Type="http://schemas.openxmlformats.org/officeDocument/2006/relationships/hyperlink" Target="https://drive.google.com/file/d/180Pff5mU7jyNz57dkmMYlSGoaXvIT-tv/view?usp=sharing" TargetMode="External"/><Relationship Id="rId45" Type="http://schemas.openxmlformats.org/officeDocument/2006/relationships/hyperlink" Target="https://drive.google.com/file/d/1nEB846EnQoajH_j7RWwEe4alOt93bwMG/view?usp=sharing" TargetMode="External"/><Relationship Id="rId66" Type="http://schemas.openxmlformats.org/officeDocument/2006/relationships/hyperlink" Target="https://drive.google.com/file/d/1nEB846EnQoajH_j7RWwEe4alOt93bwMG/view?usp=sharing" TargetMode="External"/><Relationship Id="rId87" Type="http://schemas.openxmlformats.org/officeDocument/2006/relationships/hyperlink" Target="https://drive.google.com/file/d/1nEB846EnQoajH_j7RWwEe4alOt93bwMG/view?usp=sharing" TargetMode="External"/><Relationship Id="rId110" Type="http://schemas.openxmlformats.org/officeDocument/2006/relationships/hyperlink" Target="https://drive.google.com/file/d/1FMR8NCuJbOpN_Z61RhOotj7SVs5vM1NT/view?usp=sharing" TargetMode="External"/><Relationship Id="rId115" Type="http://schemas.openxmlformats.org/officeDocument/2006/relationships/hyperlink" Target="https://drive.google.com/file/d/1MKb8cKygjfkRAZKOPupaVE3PslwUwUQB/view?usp=sharing" TargetMode="External"/><Relationship Id="rId61" Type="http://schemas.openxmlformats.org/officeDocument/2006/relationships/hyperlink" Target="https://drive.google.com/file/d/1nEB846EnQoajH_j7RWwEe4alOt93bwMG/view?usp=sharing" TargetMode="External"/><Relationship Id="rId82" Type="http://schemas.openxmlformats.org/officeDocument/2006/relationships/hyperlink" Target="https://drive.google.com/file/d/1nEB846EnQoajH_j7RWwEe4alOt93bwMG/view?usp=sharing" TargetMode="External"/><Relationship Id="rId19" Type="http://schemas.openxmlformats.org/officeDocument/2006/relationships/hyperlink" Target="https://moryakovkasadik.jimdofree.com/%D0%B8%D0%BD%D1%84%D0%BE%D1%80%D0%BC%D0%B0%D1%86%D0%B8%D0%BE%D0%BD%D0%BD%D1%8B%D0%B5-%D1%82%D0%B5%D1%85%D0%BD%D0%BE%D0%BB%D0%BE%D0%B3%D0%B8%D0%B8-%D0%B2-%D0%B4%D0%BE%D1%83/?preview_sid=482373" TargetMode="External"/><Relationship Id="rId14" Type="http://schemas.openxmlformats.org/officeDocument/2006/relationships/hyperlink" Target="https://moryakovkasadik.jimdofree.com/%D0%B4%D0%BE%D0%BA%D1%83%D0%BC%D0%B5%D0%BD%D1%82%D1%8B/" TargetMode="External"/><Relationship Id="rId30" Type="http://schemas.openxmlformats.org/officeDocument/2006/relationships/hyperlink" Target="https://bus.gov.ru/agency/91580/annual-balances-f0503737" TargetMode="External"/><Relationship Id="rId35" Type="http://schemas.openxmlformats.org/officeDocument/2006/relationships/hyperlink" Target="https://drive.google.com/file/d/1uroJVhxVFN2R03teL4HEbnVStrslgrbr/view?usp=sharing" TargetMode="External"/><Relationship Id="rId56" Type="http://schemas.openxmlformats.org/officeDocument/2006/relationships/hyperlink" Target="https://drive.google.com/file/d/1nEB846EnQoajH_j7RWwEe4alOt93bwMG/view?usp=sharing" TargetMode="External"/><Relationship Id="rId77" Type="http://schemas.openxmlformats.org/officeDocument/2006/relationships/hyperlink" Target="https://drive.google.com/file/d/1nEB846EnQoajH_j7RWwEe4alOt93bwMG/view?usp=sharing" TargetMode="External"/><Relationship Id="rId100" Type="http://schemas.openxmlformats.org/officeDocument/2006/relationships/hyperlink" Target="https://drive.google.com/file/d/180Pff5mU7jyNz57dkmMYlSGoaXvIT-tv/view?usp=sharing" TargetMode="External"/><Relationship Id="rId105" Type="http://schemas.openxmlformats.org/officeDocument/2006/relationships/hyperlink" Target="https://drive.google.com/file/d/180Pff5mU7jyNz57dkmMYlSGoaXvIT-tv/view?usp=sharing" TargetMode="External"/><Relationship Id="rId8" Type="http://schemas.openxmlformats.org/officeDocument/2006/relationships/hyperlink" Target="https://bus.gov.ru/agency/91580/plans" TargetMode="External"/><Relationship Id="rId51" Type="http://schemas.openxmlformats.org/officeDocument/2006/relationships/hyperlink" Target="https://drive.google.com/file/d/1nEB846EnQoajH_j7RWwEe4alOt93bwMG/view?usp=sharing" TargetMode="External"/><Relationship Id="rId72" Type="http://schemas.openxmlformats.org/officeDocument/2006/relationships/hyperlink" Target="https://drive.google.com/file/d/1nEB846EnQoajH_j7RWwEe4alOt93bwMG/view?usp=sharing" TargetMode="External"/><Relationship Id="rId93" Type="http://schemas.openxmlformats.org/officeDocument/2006/relationships/hyperlink" Target="https://drive.google.com/file/d/180Pff5mU7jyNz57dkmMYlSGoaXvIT-tv/view?usp=sharing" TargetMode="External"/><Relationship Id="rId98" Type="http://schemas.openxmlformats.org/officeDocument/2006/relationships/hyperlink" Target="https://drive.google.com/file/d/180Pff5mU7jyNz57dkmMYlSGoaXvIT-tv/view?usp=sharing" TargetMode="External"/><Relationship Id="rId3" Type="http://schemas.openxmlformats.org/officeDocument/2006/relationships/hyperlink" Target="https://moryakovkasadik.jimdofree.com/%D0%BC%D0%B0%D1%82%D0%B5%D1%80%D0%B8%D0%B0%D0%BB%D1%8C%D0%BD%D0%BE-%D1%82%D0%B5%D1%85%D0%BD%D0%B8%D1%87%D0%B5%D1%81%D0%BA%D0%B0%D1%8F-%D0%B1%D0%B0%D0%B7%D0%B0/" TargetMode="External"/><Relationship Id="rId25" Type="http://schemas.openxmlformats.org/officeDocument/2006/relationships/hyperlink" Target="https://moryakovkasadik.jimdofree.com/%D0%BC%D0%B0%D1%82%D0%B5%D1%80%D0%B8%D0%B0%D0%BB%D1%8C%D0%BD%D0%BE-%D1%82%D0%B5%D1%85%D0%BD%D0%B8%D1%87%D0%B5%D1%81%D0%BA%D0%B0%D1%8F-" TargetMode="External"/><Relationship Id="rId46" Type="http://schemas.openxmlformats.org/officeDocument/2006/relationships/hyperlink" Target="https://drive.google.com/file/d/1nEB846EnQoajH_j7RWwEe4alOt93bwMG/view?usp=sharing" TargetMode="External"/><Relationship Id="rId67" Type="http://schemas.openxmlformats.org/officeDocument/2006/relationships/hyperlink" Target="https://drive.google.com/file/d/1nEB846EnQoajH_j7RWwEe4alOt93bwMG/view?usp=sharing" TargetMode="External"/><Relationship Id="rId116" Type="http://schemas.openxmlformats.org/officeDocument/2006/relationships/hyperlink" Target="https://drive.google.com/file/d/180Pff5mU7jyNz57dkmMYlSGoaXvIT-tv/view?usp=sharing" TargetMode="External"/><Relationship Id="rId20" Type="http://schemas.openxmlformats.org/officeDocument/2006/relationships/hyperlink" Target="https://moryakovkasadik.jimdofree.com/%D0%BC%D0%B0%D1%82%D0%B5%D1%80%D0%B8%D0%B0%D0%BB%D1%8C%D0%BD%D0%BE-%D1%82%D0%B5%D1%85%D0%BD%D0%B8%D1%87%D0%B5%D1%81%D0%BA%D0%B0%D1%8F-%D0%B1%D0%B0%D0%B7%D0%B3" TargetMode="External"/><Relationship Id="rId41" Type="http://schemas.openxmlformats.org/officeDocument/2006/relationships/hyperlink" Target="https://drive.google.com/file/d/1FMR8NCuJbOpN_Z61RhOotj7SVs5vM1NT/view?usp=sharing" TargetMode="External"/><Relationship Id="rId62" Type="http://schemas.openxmlformats.org/officeDocument/2006/relationships/hyperlink" Target="https://drive.google.com/file/d/1nEB846EnQoajH_j7RWwEe4alOt93bwMG/view?usp=sharing" TargetMode="External"/><Relationship Id="rId83" Type="http://schemas.openxmlformats.org/officeDocument/2006/relationships/hyperlink" Target="https://drive.google.com/file/d/1nEB846EnQoajH_j7RWwEe4alOt93bwMG/view?usp=sharing" TargetMode="External"/><Relationship Id="rId88" Type="http://schemas.openxmlformats.org/officeDocument/2006/relationships/hyperlink" Target="https://drive.google.com/file/d/1nEB846EnQoajH_j7RWwEe4alOt93bwMG/view?usp=sharing" TargetMode="External"/><Relationship Id="rId111" Type="http://schemas.openxmlformats.org/officeDocument/2006/relationships/hyperlink" Target="https://drive.google.com/file/d/180Pff5mU7jyNz57dkmMYlSGoaXvIT-tv/view?usp=sharing" TargetMode="External"/><Relationship Id="rId15" Type="http://schemas.openxmlformats.org/officeDocument/2006/relationships/hyperlink" Target="https://moryakovkasadik.jimdofree.com/%D1%81%D1%82%D1%80%D1%83%D0%BA%D1%82%D1%83%D1%80%D0%B0-%D0%B8-%D0%BE%D1%80%D0%B3%D0%B0%D0%BD%D1%8B-%D1%83%D0%BF%D1%80%D0%B0%D0%B2%D0%BB%D0%B5%D0%BD%D0%B8%D1%8F" TargetMode="External"/><Relationship Id="rId36" Type="http://schemas.openxmlformats.org/officeDocument/2006/relationships/hyperlink" Target="https://drive.google.com/file/d/1MKb8cKygjfkRAZKOPupaVE3PslwUwUQB/view?usp=sharing" TargetMode="External"/><Relationship Id="rId57" Type="http://schemas.openxmlformats.org/officeDocument/2006/relationships/hyperlink" Target="https://drive.google.com/file/d/1nEB846EnQoajH_j7RWwEe4alOt93bwMG/view?usp=sharing" TargetMode="External"/><Relationship Id="rId106" Type="http://schemas.openxmlformats.org/officeDocument/2006/relationships/hyperlink" Target="https://drive.google.com/file/d/180Pff5mU7jyNz57dkmMYlSGoaXvIT-tv/view?usp=sharing" TargetMode="External"/></Relationships>
</file>

<file path=xl/worksheets/_rels/sheet20.xml.rels><?xml version="1.0" encoding="UTF-8" standalone="yes"?>
<Relationships xmlns="http://schemas.openxmlformats.org/package/2006/relationships"><Relationship Id="rId26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21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34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42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47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50" Type="http://schemas.openxmlformats.org/officeDocument/2006/relationships/hyperlink" Target="https://polyanka-70.ru/wp-content/uploads/2020/11/&#1055;&#1088;&#1086;&#1075;&#1088;&#1072;&#1084;&#1084;&#1072;-&#1074;&#1085;&#1077;&#1076;&#1088;&#1077;&#1085;&#1080;&#1103;-&#1080;-&#1088;&#1077;&#1072;&#1083;&#1080;&#1079;&#1072;&#1094;&#1080;&#1080;-&#1084;&#1077;&#1088;&#1086;&#1087;&#1088;&#1080;&#1103;&#1090;&#1080;&#1081;-&#1042;&#1060;&#1057;&#1050;-&#1043;&#1058;&#1054;&#1074;-&#1052;&#1040;&#1044;&#1054;&#1059;_compressed.pdf" TargetMode="External"/><Relationship Id="rId55" Type="http://schemas.openxmlformats.org/officeDocument/2006/relationships/hyperlink" Target="https://polyanka-70.ru/%d1%80%d0%b5%d0%b3%d0%b8%d0%be%d0%bd%d0%b0%d0%bb%d1%8c%d0%bd%d0%b0%d1%8f-%d0%b8%d0%bd%d0%bd%d0%be%d0%b2%d0%b0%d1%86%d0%b8%d0%be%d0%bd%d0%bd%d0%b0%d1%8f-%d0%bf%d0%bb%d0%be%d1%89%d0%b0%d0%b4%d0%ba%d0%b0/" TargetMode="External"/><Relationship Id="rId63" Type="http://schemas.openxmlformats.org/officeDocument/2006/relationships/hyperlink" Target="https://polyanka-70.ru/%d0%b1%d0%b5%d0%b7%d0%be%d0%bf%d0%b0%d1%81%d0%bd%d0%be%d1%81%d1%82%d1%8c-%d0%b4%d0%be%d1%83/" TargetMode="External"/><Relationship Id="rId7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2" Type="http://schemas.openxmlformats.org/officeDocument/2006/relationships/hyperlink" Target="https://polyanka-70.ru/wp-content/uploads/2020/11/%D0%90%D0%9E%D0%9E%D0%9F-%D0%97%D0%9F%D0%A0-%D0%9C%D0%90%D0%94%D0%9E%D0%A3-%D0%9F%D0%BE%D0%BB%D1%8F%D0%BD%D0%BA%D0%B0.pdf" TargetMode="External"/><Relationship Id="rId16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29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11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24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32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37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40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45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53" Type="http://schemas.openxmlformats.org/officeDocument/2006/relationships/hyperlink" Target="https://polyanka-70.ru/&#1084;&#1077;&#1090;&#1086;&#1076;&#1080;&#1095;&#1077;&#1089;&#1082;&#1072;&#1103;-&#1089;&#1083;&#1091;&#1078;&#1073;&#1072;/" TargetMode="External"/><Relationship Id="rId58" Type="http://schemas.openxmlformats.org/officeDocument/2006/relationships/hyperlink" Target="https://polyanka-70.ru/%d0%b2%d0%be%d0%bf%d1%80%d0%be%d1%81-%d0%be%d1%82%d0%b2%d0%b5%d1%82/" TargetMode="External"/><Relationship Id="rId5" Type="http://schemas.openxmlformats.org/officeDocument/2006/relationships/hyperlink" Target="https://polyanka-70.ru/%d0%be%d0%b1%d1%80%d0%b0%d0%b7%d0%be%d0%b2%d0%b0%d0%bd%d0%b8%d0%b5/" TargetMode="External"/><Relationship Id="rId61" Type="http://schemas.openxmlformats.org/officeDocument/2006/relationships/hyperlink" Target="https://polyanka-70.ru/%d0%b1%d0%b5%d0%b7%d0%be%d0%bf%d0%b0%d1%81%d0%bd%d0%be%d1%81%d1%82%d1%8c-%d0%b4%d0%be%d1%83/" TargetMode="External"/><Relationship Id="rId19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14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22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27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30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35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43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48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56" Type="http://schemas.openxmlformats.org/officeDocument/2006/relationships/hyperlink" Target="https://polyanka-70.ru/%d1%84%d0%b8%d0%bd%d0%b0%d0%bd%d1%81%d0%be%d0%b2%d0%be-%d1%85%d0%be%d0%b7%d1%8f%d0%b9%d1%81%d1%82%d0%b2%d0%b5%d0%bd%d0%bd%d0%b0%d1%8f-%d0%b4%d0%b5%d1%8f%d1%82%d0%b5%d0%bb%d1%8c%d0%bd%d0%be%d1%81%d1%82/" TargetMode="External"/><Relationship Id="rId64" Type="http://schemas.openxmlformats.org/officeDocument/2006/relationships/hyperlink" Target="https://polyanka-70.ru/%d0%bf%d0%b8%d1%82%d0%b0%d0%bd%d0%b8%d0%b5/" TargetMode="External"/><Relationship Id="rId8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51" Type="http://schemas.openxmlformats.org/officeDocument/2006/relationships/hyperlink" Target="https://polyanka-70.ru/wp-content/uploads/2020/11/&#1055;&#1088;&#1086;&#1075;&#1088;&#1072;&#1084;&#1084;&#1072;-&#1074;&#1085;&#1077;&#1076;&#1088;&#1077;&#1085;&#1080;&#1103;-&#1080;-&#1088;&#1077;&#1072;&#1083;&#1080;&#1079;&#1072;&#1094;&#1080;&#1080;-&#1084;&#1077;&#1088;&#1086;&#1087;&#1088;&#1080;&#1103;&#1090;&#1080;&#1081;-&#1042;&#1060;&#1057;&#1050;-&#1043;&#1058;&#1054;&#1074;-&#1052;&#1040;&#1044;&#1054;&#1059;_compressed.pdf" TargetMode="External"/><Relationship Id="rId3" Type="http://schemas.openxmlformats.org/officeDocument/2006/relationships/hyperlink" Target="https://polyanka-70.ru/%d1%80%d1%83%d0%ba%d0%be%d0%b2%d0%be%d0%b4%d1%81%d1%82%d0%b2%d0%be-%d0%b8-%d0%bf%d0%b5%d0%b4%d0%b0%d0%b3%d0%be%d0%b3%d0%b8%d1%87%d0%b5%d1%81%d0%ba%d0%b8%d0%b9-%d1%81%d0%be%d1%81%d1%82%d0%b0%d0%b2/" TargetMode="External"/><Relationship Id="rId12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17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25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33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38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46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59" Type="http://schemas.openxmlformats.org/officeDocument/2006/relationships/hyperlink" Target="https://polyanka-70.ru/wp-content/uploads/2021/09/%D0%93%D0%BE%D0%B4%D0%BE%D0%B2%D0%BE%D0%B9-%D0%BF%D0%BB%D0%B0%D0%BD-%D1%80%D0%B0%D0%B1%D0%BE%D1%82%D1%8B-%D0%BD%D0%B0-20-21-2022.pdf" TargetMode="External"/><Relationship Id="rId20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41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54" Type="http://schemas.openxmlformats.org/officeDocument/2006/relationships/hyperlink" Target="https://polyanka-70.ru/&#1084;&#1077;&#1090;&#1086;&#1076;&#1080;&#1095;&#1077;&#1089;&#1082;&#1072;&#1103;-&#1089;&#1083;&#1091;&#1078;&#1073;&#1072;/" TargetMode="External"/><Relationship Id="rId62" Type="http://schemas.openxmlformats.org/officeDocument/2006/relationships/hyperlink" Target="https://polyanka-70.ru/%d0%b4%d0%be%d0%ba%d1%83%d0%bc%d0%b5%d0%bd%d1%82%d1%8b-%d0%b3%d0%be%d1%82%d0%be%d0%b2%d0%bd%d0%be%d1%81%d1%82%d0%b8-%d0%b4%d0%be%d1%83/" TargetMode="External"/><Relationship Id="rId1" Type="http://schemas.openxmlformats.org/officeDocument/2006/relationships/hyperlink" Target="https://polyanka-70.ru/%d0%be%d0%b1%d1%80%d0%b0%d0%b7%d0%be%d0%b2%d0%b0%d0%bd%d0%b8%d0%b5/" TargetMode="External"/><Relationship Id="rId6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15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23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28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36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49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57" Type="http://schemas.openxmlformats.org/officeDocument/2006/relationships/hyperlink" Target="https://polyanka-70.ru/%d1%84%d0%b8%d0%bd%d0%b0%d0%bd%d1%81%d0%be%d0%b2%d0%be-%d1%85%d0%be%d0%b7%d1%8f%d0%b9%d1%81%d1%82%d0%b2%d0%b5%d0%bd%d0%bd%d0%b0%d1%8f-%d0%b4%d0%b5%d1%8f%d1%82%d0%b5%d0%bb%d1%8c%d0%bd%d0%be%d1%81%d1%82/" TargetMode="External"/><Relationship Id="rId10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31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44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52" Type="http://schemas.openxmlformats.org/officeDocument/2006/relationships/hyperlink" Target="https://polyanka-70.ru/%d1%81%d1%82%d1%80%d1%83%d0%ba%d1%82%d1%83%d1%80%d0%b0-%d0%b8-%d0%be%d1%80%d0%b3%d0%b0%d0%bd%d1%8b-%d1%83%d0%bf%d1%80%d0%b0%d0%b2%d0%bb%d0%b5%d0%bd%d0%b8%d1%8f-%d0%be%d0%b1%d1%80%d0%b0%d0%b7%d0%be/" TargetMode="External"/><Relationship Id="rId60" Type="http://schemas.openxmlformats.org/officeDocument/2006/relationships/hyperlink" Target="https://polyanka-70.ru/%d0%b4%d0%be%d0%ba%d1%83%d0%bc%d0%b5%d0%bd%d1%82%d1%8b-%d0%b3%d0%be%d1%82%d0%be%d0%b2%d0%bd%d0%be%d1%81%d1%82%d0%b8-%d0%b4%d0%be%d1%83/" TargetMode="External"/><Relationship Id="rId65" Type="http://schemas.openxmlformats.org/officeDocument/2006/relationships/printerSettings" Target="../printerSettings/printerSettings19.bin"/><Relationship Id="rId4" Type="http://schemas.openxmlformats.org/officeDocument/2006/relationships/hyperlink" Target="https://polyanka-70.ru/%d0%be%d0%b1%d1%80%d0%b0%d0%b7%d0%be%d0%b2%d0%b0%d0%bd%d0%b8%d0%b5/" TargetMode="External"/><Relationship Id="rId9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13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18" Type="http://schemas.openxmlformats.org/officeDocument/2006/relationships/hyperlink" Target="https://polyanka-70.ru/wp-content/uploads/2020/11/%D0%9E%D0%9E%D0%9F-%D0%9C%D0%90%D0%94%D0%9E%D0%A3-%D0%9F%D0%BE%D0%BB%D1%8F%D0%BD%D0%BA%D0%B0.pdf" TargetMode="External"/><Relationship Id="rId39" Type="http://schemas.openxmlformats.org/officeDocument/2006/relationships/hyperlink" Target="https://polyanka-70.ru/wp-content/uploads/2020/11/%D0%9E%D0%9E%D0%9F-%D0%9C%D0%90%D0%94%D0%9E%D0%A3-%D0%9F%D0%BE%D0%BB%D1%8F%D0%BD%D0%BA%D0%B0.pdf" TargetMode="External"/></Relationships>
</file>

<file path=xl/worksheets/_rels/sheet21.xml.rels><?xml version="1.0" encoding="UTF-8" standalone="yes"?>
<Relationships xmlns="http://schemas.openxmlformats.org/package/2006/relationships"><Relationship Id="rId26" Type="http://schemas.openxmlformats.org/officeDocument/2006/relationships/hyperlink" Target="http://i-n-i-teremok.narod.ru/materialno_tekh.obespech..pdf" TargetMode="External"/><Relationship Id="rId21" Type="http://schemas.openxmlformats.org/officeDocument/2006/relationships/hyperlink" Target="http://i-n-i-teremok.narod.ru/osnovnaja_obrazovatelnaja_programma_mbdou_detskij_.pdf" TargetMode="External"/><Relationship Id="rId42" Type="http://schemas.openxmlformats.org/officeDocument/2006/relationships/hyperlink" Target="http://i-n-i-teremok.narod.ru/osnovnaja_obrazovatelnaja_programma_mbdou_detskij_.pdf" TargetMode="External"/><Relationship Id="rId47" Type="http://schemas.openxmlformats.org/officeDocument/2006/relationships/hyperlink" Target="http://i-n-i-teremok.narod.ru/ustav_s-oktjabrskoe.pdf" TargetMode="External"/><Relationship Id="rId63" Type="http://schemas.openxmlformats.org/officeDocument/2006/relationships/hyperlink" Target="http://i-n-i-teremok.narod.ru/osnovnaja_obrazovatelnaja_programma_mbdou_detskij_.pdf" TargetMode="External"/><Relationship Id="rId68" Type="http://schemas.openxmlformats.org/officeDocument/2006/relationships/hyperlink" Target="http://i-n-i-teremok.narod.ru/oktjabrskoe_iz_poslednego-1.pdf" TargetMode="External"/><Relationship Id="rId84" Type="http://schemas.openxmlformats.org/officeDocument/2006/relationships/printerSettings" Target="../printerSettings/printerSettings20.bin"/><Relationship Id="rId16" Type="http://schemas.openxmlformats.org/officeDocument/2006/relationships/hyperlink" Target="http://i-n-i-teremok.narod.ru/osnovnaja_obrazovatelnaja_programma_mbdou_detskij_.pdf" TargetMode="External"/><Relationship Id="rId11" Type="http://schemas.openxmlformats.org/officeDocument/2006/relationships/hyperlink" Target="http://i-n-i-teremok.narod.ru/osnovnaja_obrazovatelnaja_programma_mbdou_detskij_.pdf" TargetMode="External"/><Relationship Id="rId32" Type="http://schemas.openxmlformats.org/officeDocument/2006/relationships/hyperlink" Target="http://i-n-i-teremok.narod.ru/osnovnaja_obrazovatelnaja_programma_mbdou_detskij_.pdf" TargetMode="External"/><Relationship Id="rId37" Type="http://schemas.openxmlformats.org/officeDocument/2006/relationships/hyperlink" Target="http://i-n-i-teremok.narod.ru/osnovnaja_obrazovatelnaja_programma_mbdou_detskij_.pdf" TargetMode="External"/><Relationship Id="rId53" Type="http://schemas.openxmlformats.org/officeDocument/2006/relationships/hyperlink" Target="http://i-n-i-teremok.narod.ru/osnovnaja_obrazovatelnaja_programma_mbdou_detskij_.pdf" TargetMode="External"/><Relationship Id="rId58" Type="http://schemas.openxmlformats.org/officeDocument/2006/relationships/hyperlink" Target="http://i-n-i-teremok.narod.ru/osnovnaja_obrazovatelnaja_programma_mbdou_detskij_.pdf" TargetMode="External"/><Relationship Id="rId74" Type="http://schemas.openxmlformats.org/officeDocument/2006/relationships/hyperlink" Target="http://i-n-i-teremok.narod.ru/index/nalichie_specialnykh_tekhnicheskikh_sredstv_obuchenija_dlja_invalidov_i_li_s_ovz/0-255" TargetMode="External"/><Relationship Id="rId79" Type="http://schemas.openxmlformats.org/officeDocument/2006/relationships/hyperlink" Target="http://i-n-i-teremok.narod.ru/osnovnaja_obrazovatelnaja_programma_mbdou_detskij_.pdf" TargetMode="External"/><Relationship Id="rId5" Type="http://schemas.openxmlformats.org/officeDocument/2006/relationships/hyperlink" Target="http://i-n-i-teremok.narod.ru/osnovnaja_obrazovatelnaja_programma_mbdou_detskij_.pdf" TargetMode="External"/><Relationship Id="rId61" Type="http://schemas.openxmlformats.org/officeDocument/2006/relationships/hyperlink" Target="http://i-n-i-teremok.narod.ru/osnovnaja_obrazovatelnaja_programma_mbdou_detskij_.pdf" TargetMode="External"/><Relationship Id="rId82" Type="http://schemas.openxmlformats.org/officeDocument/2006/relationships/hyperlink" Target="http://i-n-i-teremok.narod.ru/polozhenie_ob_organizacii_pitanija.pdf" TargetMode="External"/><Relationship Id="rId19" Type="http://schemas.openxmlformats.org/officeDocument/2006/relationships/hyperlink" Target="http://i-n-i-teremok.narod.ru/osnovnaja_obrazovatelnaja_programma_mbdou_detskij_.pdf" TargetMode="External"/><Relationship Id="rId14" Type="http://schemas.openxmlformats.org/officeDocument/2006/relationships/hyperlink" Target="http://i-n-i-teremok.narod.ru/osnovnaja_obrazovatelnaja_programma_mbdou_detskij_.pdf" TargetMode="External"/><Relationship Id="rId22" Type="http://schemas.openxmlformats.org/officeDocument/2006/relationships/hyperlink" Target="http://i-n-i-teremok.narod.ru/osnovnaja_obrazovatelnaja_programma_mbdou_detskij_.pdf" TargetMode="External"/><Relationship Id="rId27" Type="http://schemas.openxmlformats.org/officeDocument/2006/relationships/hyperlink" Target="http://i-n-i-teremok.narod.ru/osnovnaja_obrazovatelnaja_programma_mbdou_detskij_.pdf" TargetMode="External"/><Relationship Id="rId30" Type="http://schemas.openxmlformats.org/officeDocument/2006/relationships/hyperlink" Target="http://i-n-i-teremok.narod.ru/osnovnaja_obrazovatelnaja_programma_mbdou_detskij_.pdf" TargetMode="External"/><Relationship Id="rId35" Type="http://schemas.openxmlformats.org/officeDocument/2006/relationships/hyperlink" Target="http://i-n-i-teremok.narod.ru/index/materialno_tekhnicheskoe_obespechenie_i_osnashhjonnost_pedagogicheskogo_processa/0-143" TargetMode="External"/><Relationship Id="rId43" Type="http://schemas.openxmlformats.org/officeDocument/2006/relationships/hyperlink" Target="http://i-n-i-teremok.narod.ru/osnovnaja_obrazovatelnaja_programma_mbdou_detskij_.pdf" TargetMode="External"/><Relationship Id="rId48" Type="http://schemas.openxmlformats.org/officeDocument/2006/relationships/hyperlink" Target="http://i-n-i-teremok.narod.ru/godovoj_plan_na_2021-2022_uchebnyj_god.pdf" TargetMode="External"/><Relationship Id="rId56" Type="http://schemas.openxmlformats.org/officeDocument/2006/relationships/hyperlink" Target="http://i-n-i-teremok.narod.ru/godovoj_plan_na_2021-2022_uchebnyj_god.pdf" TargetMode="External"/><Relationship Id="rId64" Type="http://schemas.openxmlformats.org/officeDocument/2006/relationships/hyperlink" Target="http://i-n-i-teremok.narod.ru/aop_dlja_detej_s_ovz_oktjabrskoe_1.pdf" TargetMode="External"/><Relationship Id="rId69" Type="http://schemas.openxmlformats.org/officeDocument/2006/relationships/hyperlink" Target="http://i-n-i-teremok.narod.ru/instrukcija_27-vospitanniki.pdf" TargetMode="External"/><Relationship Id="rId77" Type="http://schemas.openxmlformats.org/officeDocument/2006/relationships/hyperlink" Target="http://i-n-i-teremok.narod.ru/osnovnaja_obrazovatelnaja_programma_mbdou_detskij_.pdf" TargetMode="External"/><Relationship Id="rId8" Type="http://schemas.openxmlformats.org/officeDocument/2006/relationships/hyperlink" Target="http://i-n-i-teremok.narod.ru/osnovnaja_obrazovatelnaja_programma_mbdou_detskij_.pdf" TargetMode="External"/><Relationship Id="rId51" Type="http://schemas.openxmlformats.org/officeDocument/2006/relationships/hyperlink" Target="http://i-n-i-teremok.narod.ru/aop_dlja_detej_s_ovz_oktjabrskoe_1.pdf" TargetMode="External"/><Relationship Id="rId72" Type="http://schemas.openxmlformats.org/officeDocument/2006/relationships/hyperlink" Target="http://i-n-i-teremok.narod.ru/instrukcija_15-vospitanniki.pdf" TargetMode="External"/><Relationship Id="rId80" Type="http://schemas.openxmlformats.org/officeDocument/2006/relationships/hyperlink" Target="http://i-n-i-teremok.narod.ru/osnovnaja_obrazovatelnaja_programma_mbdou_detskij_.pdf" TargetMode="External"/><Relationship Id="rId3" Type="http://schemas.openxmlformats.org/officeDocument/2006/relationships/hyperlink" Target="http://i-n-i-teremok.narod.ru/godovoj_plan_na_2021-2022_uchebnyj_god.pdf" TargetMode="External"/><Relationship Id="rId12" Type="http://schemas.openxmlformats.org/officeDocument/2006/relationships/hyperlink" Target="http://i-n-i-teremok.narod.ru/osnovnaja_obrazovatelnaja_programma_mbdou_detskij_.pdf" TargetMode="External"/><Relationship Id="rId17" Type="http://schemas.openxmlformats.org/officeDocument/2006/relationships/hyperlink" Target="http://i-n-i-teremok.narod.ru/osnovnaja_obrazovatelnaja_programma_mbdou_detskij_.pdf" TargetMode="External"/><Relationship Id="rId25" Type="http://schemas.openxmlformats.org/officeDocument/2006/relationships/hyperlink" Target="http://i-n-i-teremok.narod.ru/osnovnaja_obrazovatelnaja_programma_mbdou_detskij_.pdf" TargetMode="External"/><Relationship Id="rId33" Type="http://schemas.openxmlformats.org/officeDocument/2006/relationships/hyperlink" Target="http://i-n-i-teremok.narod.ru/osnovnaja_obrazovatelnaja_programma_mbdou_detskij_.pdf" TargetMode="External"/><Relationship Id="rId38" Type="http://schemas.openxmlformats.org/officeDocument/2006/relationships/hyperlink" Target="http://i-n-i-teremok.narod.ru/osnovnaja_obrazovatelnaja_programma_mbdou_detskij_.pdf" TargetMode="External"/><Relationship Id="rId46" Type="http://schemas.openxmlformats.org/officeDocument/2006/relationships/hyperlink" Target="http://i-n-i-teremok.narod.ru/oktjabrskoe_iz_poslednego-1.pdf" TargetMode="External"/><Relationship Id="rId59" Type="http://schemas.openxmlformats.org/officeDocument/2006/relationships/hyperlink" Target="http://i-n-i-teremok.narod.ru/osnovnaja_obrazovatelnaja_programma_mbdou_detskij_.pdf" TargetMode="External"/><Relationship Id="rId67" Type="http://schemas.openxmlformats.org/officeDocument/2006/relationships/hyperlink" Target="http://i-n-i-teremok.narod.ru/aop_dlja_detej_s_ovz_oktjabrskoe_1.pdf" TargetMode="External"/><Relationship Id="rId20" Type="http://schemas.openxmlformats.org/officeDocument/2006/relationships/hyperlink" Target="http://i-n-i-teremok.narod.ru/osnovnaja_obrazovatelnaja_programma_mbdou_detskij_.pdf" TargetMode="External"/><Relationship Id="rId41" Type="http://schemas.openxmlformats.org/officeDocument/2006/relationships/hyperlink" Target="http://i-n-i-teremok.narod.ru/osnovnaja_obrazovatelnaja_programma_mbdou_detskij_.pdf" TargetMode="External"/><Relationship Id="rId54" Type="http://schemas.openxmlformats.org/officeDocument/2006/relationships/hyperlink" Target="http://i-n-i-teremok.narod.ru/osnovnaja_obrazovatelnaja_programma_mbdou_detskij_.pdf" TargetMode="External"/><Relationship Id="rId62" Type="http://schemas.openxmlformats.org/officeDocument/2006/relationships/hyperlink" Target="http://i-n-i-teremok.narod.ru/osnovnaja_obrazovatelnaja_programma_mbdou_detskij_.pdf" TargetMode="External"/><Relationship Id="rId70" Type="http://schemas.openxmlformats.org/officeDocument/2006/relationships/hyperlink" Target="http://i-n-i-teremok.narod.ru/dogovor_o_predostavlenii_medicinskikh_uslug.pdf" TargetMode="External"/><Relationship Id="rId75" Type="http://schemas.openxmlformats.org/officeDocument/2006/relationships/hyperlink" Target="http://i-n-i-teremok.narod.ru/instrukcija_37-vospitanniki.pdf" TargetMode="External"/><Relationship Id="rId83" Type="http://schemas.openxmlformats.org/officeDocument/2006/relationships/hyperlink" Target="http://i-n-i-teremok.narod.ru/rezhim_dnja_na_kholodnyj_period.pdf" TargetMode="External"/><Relationship Id="rId1" Type="http://schemas.openxmlformats.org/officeDocument/2006/relationships/hyperlink" Target="http://i-n-i-teremok.narod.ru/pasport_metodicheskogo_kabineta.pdf" TargetMode="External"/><Relationship Id="rId6" Type="http://schemas.openxmlformats.org/officeDocument/2006/relationships/hyperlink" Target="http://i-n-i-teremok.narod.ru/osnovnaja_obrazovatelnaja_programma_mbdou_detskij_.pdf" TargetMode="External"/><Relationship Id="rId15" Type="http://schemas.openxmlformats.org/officeDocument/2006/relationships/hyperlink" Target="http://i-n-i-teremok.narod.ru/osnovnaja_obrazovatelnaja_programma_mbdou_detskij_.pdf" TargetMode="External"/><Relationship Id="rId23" Type="http://schemas.openxmlformats.org/officeDocument/2006/relationships/hyperlink" Target="http://i-n-i-teremok.narod.ru/osnovnaja_obrazovatelnaja_programma_mbdou_detskij_.pdf" TargetMode="External"/><Relationship Id="rId28" Type="http://schemas.openxmlformats.org/officeDocument/2006/relationships/hyperlink" Target="http://i-n-i-teremok.narod.ru/osnovnaja_obrazovatelnaja_programma_mbdou_detskij_.pdf" TargetMode="External"/><Relationship Id="rId36" Type="http://schemas.openxmlformats.org/officeDocument/2006/relationships/hyperlink" Target="http://i-n-i-teremok.narod.ru/index/materialno_tekhnicheskoe_obespechenie_i_osnashhjonnost_pedagogicheskogo_processa/0-143" TargetMode="External"/><Relationship Id="rId49" Type="http://schemas.openxmlformats.org/officeDocument/2006/relationships/hyperlink" Target="http://i-n-i-teremok.narod.ru/godovoj_plan_na_2021-2022_uchebnyj_god.pdf" TargetMode="External"/><Relationship Id="rId57" Type="http://schemas.openxmlformats.org/officeDocument/2006/relationships/hyperlink" Target="http://i-n-i-teremok.narod.ru/osnovnaja_obrazovatelnaja_programma_mbdou_detskij_.pdf" TargetMode="External"/><Relationship Id="rId10" Type="http://schemas.openxmlformats.org/officeDocument/2006/relationships/hyperlink" Target="http://i-n-i-teremok.narod.ru/aop_dlja_detej_s_ovz_oktjabrskoe_1.pdf" TargetMode="External"/><Relationship Id="rId31" Type="http://schemas.openxmlformats.org/officeDocument/2006/relationships/hyperlink" Target="http://i-n-i-teremok.narod.ru/osnovnaja_obrazovatelnaja_programma_mbdou_detskij_.pdf" TargetMode="External"/><Relationship Id="rId44" Type="http://schemas.openxmlformats.org/officeDocument/2006/relationships/hyperlink" Target="http://i-n-i-teremok.narod.ru/index/dokumenty/0-139" TargetMode="External"/><Relationship Id="rId52" Type="http://schemas.openxmlformats.org/officeDocument/2006/relationships/hyperlink" Target="http://i-n-i-teremok.narod.ru/dop.obr.programma_junyj_futbolist.pdf" TargetMode="External"/><Relationship Id="rId60" Type="http://schemas.openxmlformats.org/officeDocument/2006/relationships/hyperlink" Target="http://i-n-i-teremok.narod.ru/osnovnaja_obrazovatelnaja_programma_mbdou_detskij_.pdf" TargetMode="External"/><Relationship Id="rId65" Type="http://schemas.openxmlformats.org/officeDocument/2006/relationships/hyperlink" Target="http://i-n-i-teremok.narod.ru/osnovnaja_obrazovatelnaja_programma_mbdou_detskij_.pdf" TargetMode="External"/><Relationship Id="rId73" Type="http://schemas.openxmlformats.org/officeDocument/2006/relationships/hyperlink" Target="http://i-n-i-teremok.narod.ru/instrukcija_32-vospitanniki.pdf" TargetMode="External"/><Relationship Id="rId78" Type="http://schemas.openxmlformats.org/officeDocument/2006/relationships/hyperlink" Target="http://i-n-i-teremok.narod.ru/osnovnaja_obrazovatelnaja_programma_mbdou_detskij_.pdf" TargetMode="External"/><Relationship Id="rId81" Type="http://schemas.openxmlformats.org/officeDocument/2006/relationships/hyperlink" Target="http://i-n-i-teremok.narod.ru/index/pitanie/0-202" TargetMode="External"/><Relationship Id="rId4" Type="http://schemas.openxmlformats.org/officeDocument/2006/relationships/hyperlink" Target="http://i-n-i-teremok.narod.ru/upravlenie_professionalnym_razvitiem_pedagogov_v_u.pdf" TargetMode="External"/><Relationship Id="rId9" Type="http://schemas.openxmlformats.org/officeDocument/2006/relationships/hyperlink" Target="http://i-n-i-teremok.narod.ru/osnovnaja_obrazovatelnaja_programma_mbdou_detskij_.pdf" TargetMode="External"/><Relationship Id="rId13" Type="http://schemas.openxmlformats.org/officeDocument/2006/relationships/hyperlink" Target="http://i-n-i-teremok.narod.ru/osnovnaja_obrazovatelnaja_programma_mbdou_detskij_.pdf" TargetMode="External"/><Relationship Id="rId18" Type="http://schemas.openxmlformats.org/officeDocument/2006/relationships/hyperlink" Target="http://i-n-i-teremok.narod.ru/osnovnaja_obrazovatelnaja_programma_mbdou_detskij_.pdf" TargetMode="External"/><Relationship Id="rId39" Type="http://schemas.openxmlformats.org/officeDocument/2006/relationships/hyperlink" Target="http://i-n-i-teremok.narod.ru/osnovnaja_obrazovatelnaja_programma_mbdou_detskij_.pdf" TargetMode="External"/><Relationship Id="rId34" Type="http://schemas.openxmlformats.org/officeDocument/2006/relationships/hyperlink" Target="http://i-n-i-teremok.narod.ru/index/materialno_tekhnicheskoe_obespechenie_i_osnashhjonnost_pedagogicheskogo_processa/0-143" TargetMode="External"/><Relationship Id="rId50" Type="http://schemas.openxmlformats.org/officeDocument/2006/relationships/hyperlink" Target="http://i-n-i-teremok.narod.ru/godovoj_plan_na_2021-2022_uchebnyj_god.pdf" TargetMode="External"/><Relationship Id="rId55" Type="http://schemas.openxmlformats.org/officeDocument/2006/relationships/hyperlink" Target="http://i-n-i-teremok.narod.ru/plan_raboty_po_nastavnichestvu.pdf" TargetMode="External"/><Relationship Id="rId76" Type="http://schemas.openxmlformats.org/officeDocument/2006/relationships/hyperlink" Target="http://i-n-i-teremok.narod.ru/anketa_i.pdf" TargetMode="External"/><Relationship Id="rId7" Type="http://schemas.openxmlformats.org/officeDocument/2006/relationships/hyperlink" Target="http://i-n-i-teremok.narod.ru/osnovnaja_obrazovatelnaja_programma_mbdou_detskij_.pdf" TargetMode="External"/><Relationship Id="rId71" Type="http://schemas.openxmlformats.org/officeDocument/2006/relationships/hyperlink" Target="http://i-n-i-teremok.narod.ru/instrukcija_36-vospitanniki.pdf" TargetMode="External"/><Relationship Id="rId2" Type="http://schemas.openxmlformats.org/officeDocument/2006/relationships/hyperlink" Target="http://i-n-i-teremok.narod.ru/" TargetMode="External"/><Relationship Id="rId29" Type="http://schemas.openxmlformats.org/officeDocument/2006/relationships/hyperlink" Target="http://i-n-i-teremok.narod.ru/osnovnaja_obrazovatelnaja_programma_mbdou_detskij_.pdf" TargetMode="External"/><Relationship Id="rId24" Type="http://schemas.openxmlformats.org/officeDocument/2006/relationships/hyperlink" Target="http://i-n-i-teremok.narod.ru/osnovnaja_obrazovatelnaja_programma_mbdou_detskij_.pdf" TargetMode="External"/><Relationship Id="rId40" Type="http://schemas.openxmlformats.org/officeDocument/2006/relationships/hyperlink" Target="http://i-n-i-teremok.narod.ru/osnovnaja_obrazovatelnaja_programma_mbdou_detskij_.pdf" TargetMode="External"/><Relationship Id="rId45" Type="http://schemas.openxmlformats.org/officeDocument/2006/relationships/hyperlink" Target="http://i-n-i-teremok.narod.ru/polozhenie_o_vnutrennej_sisteme_ocenki_kachestva_o.pdf" TargetMode="External"/><Relationship Id="rId66" Type="http://schemas.openxmlformats.org/officeDocument/2006/relationships/hyperlink" Target="http://i-n-i-teremok.narod.ru/osnovnaja_obrazovatelnaja_programma_mbdou_detskij_.pdf" TargetMode="External"/></Relationships>
</file>

<file path=xl/worksheets/_rels/sheet22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dsribal.dou.tomsk.ru/wp-content/uploads/2021/07/Programma-proizvodstvennogo-kontrolya.pdf" TargetMode="External"/><Relationship Id="rId21" Type="http://schemas.openxmlformats.org/officeDocument/2006/relationships/hyperlink" Target="http://tom-dsribal.dou.tomsk.ru/struktura-i-organy-upravleniya-obrazovatelnoj-organizatsiej/" TargetMode="External"/><Relationship Id="rId42" Type="http://schemas.openxmlformats.org/officeDocument/2006/relationships/hyperlink" Target="http://tom-dsribal.dou.tomsk.ru/wp-content/uploads/2021/09/OPP-2021-2022g..pdf" TargetMode="External"/><Relationship Id="rId47" Type="http://schemas.openxmlformats.org/officeDocument/2006/relationships/hyperlink" Target="http://tom-dsribal.dou.tomsk.ru/wp-content/uploads/2021/09/OPP-2021-2022g..pdf" TargetMode="External"/><Relationship Id="rId63" Type="http://schemas.openxmlformats.org/officeDocument/2006/relationships/hyperlink" Target="http://tom-dsribal.dou.tomsk.ru/wp-content/uploads/2021/09/OPP-2021-2022g..pdf" TargetMode="External"/><Relationship Id="rId68" Type="http://schemas.openxmlformats.org/officeDocument/2006/relationships/hyperlink" Target="http://tom-dsribal.dou.tomsk.ru/wp-content/uploads/2021/09/OPP-2021-2022g..pdf" TargetMode="External"/><Relationship Id="rId16" Type="http://schemas.openxmlformats.org/officeDocument/2006/relationships/hyperlink" Target="http://tom-dsribal.dou.tomsk.ru/" TargetMode="External"/><Relationship Id="rId11" Type="http://schemas.openxmlformats.org/officeDocument/2006/relationships/hyperlink" Target="http://tom-dsribal.dou.tomsk.ru/wp-content/uploads/2021/05/Programma-razvitiya-proekt.pdf" TargetMode="External"/><Relationship Id="rId32" Type="http://schemas.openxmlformats.org/officeDocument/2006/relationships/hyperlink" Target="http://tom-dsribal.dou.tomsk.ru/wp-content/uploads/2021/09/OPP-2021-2022g..pdf" TargetMode="External"/><Relationship Id="rId37" Type="http://schemas.openxmlformats.org/officeDocument/2006/relationships/hyperlink" Target="http://tom-dsribal.dou.tomsk.ru/wp-content/uploads/2021/11/Publichnyj-doklad-2021.pdf" TargetMode="External"/><Relationship Id="rId53" Type="http://schemas.openxmlformats.org/officeDocument/2006/relationships/hyperlink" Target="http://tom-dsribal.dou.tomsk.ru/wp-content/uploads/2021/09/OPP-2021-2022g..pdf" TargetMode="External"/><Relationship Id="rId58" Type="http://schemas.openxmlformats.org/officeDocument/2006/relationships/hyperlink" Target="http://tom-dsribal.dou.tomsk.ru/wp-content/uploads/2021/09/OPP-2021-2022g..pdf" TargetMode="External"/><Relationship Id="rId74" Type="http://schemas.openxmlformats.org/officeDocument/2006/relationships/hyperlink" Target="http://tom-dsribal.dou.tomsk.ru/wp-content/uploads/2021/11/Godovoj-plan-raboty-DOU-2021-2022g.g..pdf" TargetMode="External"/><Relationship Id="rId79" Type="http://schemas.openxmlformats.org/officeDocument/2006/relationships/hyperlink" Target="https://disk.yandex.ru/d/FEQK0adsj57crw" TargetMode="External"/><Relationship Id="rId5" Type="http://schemas.openxmlformats.org/officeDocument/2006/relationships/hyperlink" Target="http://tom-dsribal.dou.tomsk.ru/wp-content/uploads/2021/05/Programma-razvitiya-proekt.pdf" TargetMode="External"/><Relationship Id="rId61" Type="http://schemas.openxmlformats.org/officeDocument/2006/relationships/hyperlink" Target="http://tom-dsribal.dou.tomsk.ru/wp-content/uploads/2021/05/Analiticheskij-otchet-po-rezultatam-samoobsledovaniya-za-2020god.pdf" TargetMode="External"/><Relationship Id="rId19" Type="http://schemas.openxmlformats.org/officeDocument/2006/relationships/hyperlink" Target="http://tom-dsribal.dou.tomsk.ru/obrazovatelnye-standarnty/" TargetMode="External"/><Relationship Id="rId14" Type="http://schemas.openxmlformats.org/officeDocument/2006/relationships/hyperlink" Target="http://tom-dsribal.dou.tomsk.ru/" TargetMode="External"/><Relationship Id="rId22" Type="http://schemas.openxmlformats.org/officeDocument/2006/relationships/hyperlink" Target="http://tom-dsribal.dou.tomsk.ru/wp-content/uploads/2021/05/Programma-razvitiya-proekt.pdf" TargetMode="External"/><Relationship Id="rId27" Type="http://schemas.openxmlformats.org/officeDocument/2006/relationships/hyperlink" Target="http://tom-dsribal.dou.tomsk.ru/wp-content/uploads/2021/05/Programma-razvitiya-proekt.pdf" TargetMode="External"/><Relationship Id="rId30" Type="http://schemas.openxmlformats.org/officeDocument/2006/relationships/hyperlink" Target="http://tom-dsribal.dou.tomsk.ru/wp-content/uploads/2021/09/OPP-2021-2022g..pdf" TargetMode="External"/><Relationship Id="rId35" Type="http://schemas.openxmlformats.org/officeDocument/2006/relationships/hyperlink" Target="http://tom-dsribal.dou.tomsk.ru/wp-content/uploads/2021/09/OPP-2021-2022g..pdf" TargetMode="External"/><Relationship Id="rId43" Type="http://schemas.openxmlformats.org/officeDocument/2006/relationships/hyperlink" Target="http://tom-dsribal.dou.tomsk.ru/wp-content/uploads/2021/09/OPP-2021-2022g..pdf" TargetMode="External"/><Relationship Id="rId48" Type="http://schemas.openxmlformats.org/officeDocument/2006/relationships/hyperlink" Target="http://tom-dsribal.dou.tomsk.ru/wp-content/uploads/2021/09/OPP-2021-2022g..pdf" TargetMode="External"/><Relationship Id="rId56" Type="http://schemas.openxmlformats.org/officeDocument/2006/relationships/hyperlink" Target="http://tom-dsribal.dou.tomsk.ru/wp-content/uploads/2021/09/OPP-2021-2022g..pdf" TargetMode="External"/><Relationship Id="rId64" Type="http://schemas.openxmlformats.org/officeDocument/2006/relationships/hyperlink" Target="http://tom-dsribal.dou.tomsk.ru/wp-content/uploads/2021/09/OPP-2021-2022g..pdf" TargetMode="External"/><Relationship Id="rId69" Type="http://schemas.openxmlformats.org/officeDocument/2006/relationships/hyperlink" Target="http://tom-dsribal.dou.tomsk.ru/wp-content/uploads/2021/09/OPP-2021-2022g..pdf" TargetMode="External"/><Relationship Id="rId77" Type="http://schemas.openxmlformats.org/officeDocument/2006/relationships/hyperlink" Target="http://tom-dsribal.dou.tomsk.ru/wp-content/uploads/2021/09/OPP-2021-2022g..pdf" TargetMode="External"/><Relationship Id="rId8" Type="http://schemas.openxmlformats.org/officeDocument/2006/relationships/hyperlink" Target="http://tom-dsribal.dou.tomsk.ru/wp-content/uploads/2021/09/Plan-raboty-na-2021-2022-uchebnyj-god.pdf" TargetMode="External"/><Relationship Id="rId51" Type="http://schemas.openxmlformats.org/officeDocument/2006/relationships/hyperlink" Target="http://tom-dsribal.dou.tomsk.ru/wp-content/uploads/2021/09/OPP-2021-2022g..pdf" TargetMode="External"/><Relationship Id="rId72" Type="http://schemas.openxmlformats.org/officeDocument/2006/relationships/hyperlink" Target="http://tom-dsribal.dou.tomsk.ru/wp-content/uploads/2021/05/Programma-razvitiya-proekt.pdf" TargetMode="External"/><Relationship Id="rId80" Type="http://schemas.openxmlformats.org/officeDocument/2006/relationships/hyperlink" Target="http://tom-dsribal.dou.tomsk.ru/wp-content/uploads/2021/09/OPP-2021-2022g..pdf" TargetMode="External"/><Relationship Id="rId3" Type="http://schemas.openxmlformats.org/officeDocument/2006/relationships/hyperlink" Target="http://tom-dsribal.dou.tomsk.ru/wp-content/uploads/2021/05/Programma-razvitiya-proekt.pdf" TargetMode="External"/><Relationship Id="rId12" Type="http://schemas.openxmlformats.org/officeDocument/2006/relationships/hyperlink" Target="http://tom-dsribal.dou.tomsk.ru/wp-content/uploads/2021/09/OPP-2021-2022g..pdf" TargetMode="External"/><Relationship Id="rId17" Type="http://schemas.openxmlformats.org/officeDocument/2006/relationships/hyperlink" Target="http://tom-dsribal.dou.tomsk.ru/wp-content/uploads/2021/09/OPP-2021-2022g..pdf" TargetMode="External"/><Relationship Id="rId25" Type="http://schemas.openxmlformats.org/officeDocument/2006/relationships/hyperlink" Target="http://tom-dsribal.dou.tomsk.ru/rekomendaatsii-i-konsultatsii-dlya-roditelej/" TargetMode="External"/><Relationship Id="rId33" Type="http://schemas.openxmlformats.org/officeDocument/2006/relationships/hyperlink" Target="http://tom-dsribal.dou.tomsk.ru/wp-content/uploads/2021/09/OPP-2021-2022g..pdf" TargetMode="External"/><Relationship Id="rId38" Type="http://schemas.openxmlformats.org/officeDocument/2006/relationships/hyperlink" Target="http://tom-dsribal.dou.tomsk.ru/wp-content/uploads/2021/11/Publichnyj-doklad-2021.pdf" TargetMode="External"/><Relationship Id="rId46" Type="http://schemas.openxmlformats.org/officeDocument/2006/relationships/hyperlink" Target="http://tom-dsribal.dou.tomsk.ru/wp-content/uploads/2021/09/OPP-2021-2022g..pdf" TargetMode="External"/><Relationship Id="rId59" Type="http://schemas.openxmlformats.org/officeDocument/2006/relationships/hyperlink" Target="http://tom-dsribal.dou.tomsk.ru/wp-content/uploads/2021/09/OPP-2021-2022g..pdf" TargetMode="External"/><Relationship Id="rId67" Type="http://schemas.openxmlformats.org/officeDocument/2006/relationships/hyperlink" Target="http://tom-dsribal.dou.tomsk.ru/wp-content/uploads/2021/09/OPP-2021-2022g..pdf" TargetMode="External"/><Relationship Id="rId20" Type="http://schemas.openxmlformats.org/officeDocument/2006/relationships/hyperlink" Target="http://tom-dsribal.dou.tomsk.ru/samoobsledovanie/" TargetMode="External"/><Relationship Id="rId41" Type="http://schemas.openxmlformats.org/officeDocument/2006/relationships/hyperlink" Target="http://tom-dsribal.dou.tomsk.ru/wp-content/uploads/2021/07/Publichnyj-doklad-2021g..pdf" TargetMode="External"/><Relationship Id="rId54" Type="http://schemas.openxmlformats.org/officeDocument/2006/relationships/hyperlink" Target="http://tom-dsribal.dou.tomsk.ru/wp-content/uploads/2021/09/OPP-2021-2022g..pdf" TargetMode="External"/><Relationship Id="rId62" Type="http://schemas.openxmlformats.org/officeDocument/2006/relationships/hyperlink" Target="http://tom-dsribal.dou.tomsk.ru/wp-content/uploads/2021/09/OPP-2021-2022g..pdf" TargetMode="External"/><Relationship Id="rId70" Type="http://schemas.openxmlformats.org/officeDocument/2006/relationships/hyperlink" Target="http://tom-dsribal.dou.tomsk.ru/wp-content/uploads/2021/11/Programma-po-zdorovesberezheniyu-vospitannikov-MADOU.pdf" TargetMode="External"/><Relationship Id="rId75" Type="http://schemas.openxmlformats.org/officeDocument/2006/relationships/hyperlink" Target="http://tom-dsribal.dou.tomsk.ru/wp-content/uploads/2021/09/OPP-2021-2022g..pdf" TargetMode="External"/><Relationship Id="rId1" Type="http://schemas.openxmlformats.org/officeDocument/2006/relationships/hyperlink" Target="http://tom-dsribal.dou.tomsk.ru/" TargetMode="External"/><Relationship Id="rId6" Type="http://schemas.openxmlformats.org/officeDocument/2006/relationships/hyperlink" Target="http://tom-dsribal.dou.tomsk.ru/obrazovatelnye-standarnty/" TargetMode="External"/><Relationship Id="rId15" Type="http://schemas.openxmlformats.org/officeDocument/2006/relationships/hyperlink" Target="http://tom-dsribal.dou.tomsk.ru/" TargetMode="External"/><Relationship Id="rId23" Type="http://schemas.openxmlformats.org/officeDocument/2006/relationships/hyperlink" Target="http://tom-dsribal.dou.tomsk.ru/wp-content/uploads/2021/09/OPP-2021-2022g..pdf" TargetMode="External"/><Relationship Id="rId28" Type="http://schemas.openxmlformats.org/officeDocument/2006/relationships/hyperlink" Target="http://tom-dsribal.dou.tomsk.ru/wp-content/uploads/2021/09/OPP-2021-2022g..pdf" TargetMode="External"/><Relationship Id="rId36" Type="http://schemas.openxmlformats.org/officeDocument/2006/relationships/hyperlink" Target="http://tom-dsribal.dou.tomsk.ru/wp-content/uploads/2021/11/Publichnyj-doklad-2021.pdf" TargetMode="External"/><Relationship Id="rId49" Type="http://schemas.openxmlformats.org/officeDocument/2006/relationships/hyperlink" Target="http://tom-dsribal.dou.tomsk.ru/wp-content/uploads/2021/09/OPP-2021-2022g..pdf" TargetMode="External"/><Relationship Id="rId57" Type="http://schemas.openxmlformats.org/officeDocument/2006/relationships/hyperlink" Target="http://tom-dsribal.dou.tomsk.ru/wp-content/uploads/2021/09/OPP-2021-2022g..pdf" TargetMode="External"/><Relationship Id="rId10" Type="http://schemas.openxmlformats.org/officeDocument/2006/relationships/hyperlink" Target="http://tom-dsribal.dou.tomsk.ru/wp-content/uploads/2021/05/Programma-razvitiya-proekt.pdf" TargetMode="External"/><Relationship Id="rId31" Type="http://schemas.openxmlformats.org/officeDocument/2006/relationships/hyperlink" Target="http://tom-dsribal.dou.tomsk.ru/wp-content/uploads/2021/09/OPP-2021-2022g..pdf" TargetMode="External"/><Relationship Id="rId44" Type="http://schemas.openxmlformats.org/officeDocument/2006/relationships/hyperlink" Target="http://tom-dsribal.dou.tomsk.ru/wp-content/uploads/2021/09/OPP-2021-2022g..pdf" TargetMode="External"/><Relationship Id="rId52" Type="http://schemas.openxmlformats.org/officeDocument/2006/relationships/hyperlink" Target="http://tom-dsribal.dou.tomsk.ru/wp-content/uploads/2021/09/OPP-2021-2022g..pdf" TargetMode="External"/><Relationship Id="rId60" Type="http://schemas.openxmlformats.org/officeDocument/2006/relationships/hyperlink" Target="http://tom-dsribal.dou.tomsk.ru/wp-content/uploads/2021/09/OPP-2021-2022g..pdf" TargetMode="External"/><Relationship Id="rId65" Type="http://schemas.openxmlformats.org/officeDocument/2006/relationships/hyperlink" Target="http://tom-dsribal.dou.tomsk.ru/wp-content/uploads/2021/09/OPP-2021-2022g..pdf" TargetMode="External"/><Relationship Id="rId73" Type="http://schemas.openxmlformats.org/officeDocument/2006/relationships/hyperlink" Target="http://tom-dsribal.dou.tomsk.ru/wp-content/uploads/2021/09/Plan-raboty-na-2021-2022-uchebnyj-god.pdf" TargetMode="External"/><Relationship Id="rId78" Type="http://schemas.openxmlformats.org/officeDocument/2006/relationships/hyperlink" Target="http://tom-dsribal.dou.tomsk.ru/wp-content/uploads/2021/09/OPP-2021-2022g..pdf" TargetMode="External"/><Relationship Id="rId81" Type="http://schemas.openxmlformats.org/officeDocument/2006/relationships/printerSettings" Target="../printerSettings/printerSettings21.bin"/><Relationship Id="rId4" Type="http://schemas.openxmlformats.org/officeDocument/2006/relationships/hyperlink" Target="http://tom-dsribal.dou.tomsk.ru/wp-content/uploads/2021/05/Programma-razvitiya-proekt.pdf" TargetMode="External"/><Relationship Id="rId9" Type="http://schemas.openxmlformats.org/officeDocument/2006/relationships/hyperlink" Target="http://tom-dsribal.dou.tomsk.ru/wp-content/uploads/2021/09/OPP-2021-2022g..pdf" TargetMode="External"/><Relationship Id="rId13" Type="http://schemas.openxmlformats.org/officeDocument/2006/relationships/hyperlink" Target="https://galinaorlova.jimdofree.com/&#1084;&#1077;&#1090;&#1086;&#1076;&#1080;&#1095;&#1077;&#1089;&#1082;&#1072;&#1103;-&#1082;&#1086;&#1087;&#1080;&#1083;&#1082;&#1072;/" TargetMode="External"/><Relationship Id="rId18" Type="http://schemas.openxmlformats.org/officeDocument/2006/relationships/hyperlink" Target="http://tom-dsribal.dou.tomsk.ru/" TargetMode="External"/><Relationship Id="rId39" Type="http://schemas.openxmlformats.org/officeDocument/2006/relationships/hyperlink" Target="http://tom-dsribal.dou.tomsk.ru/wp-content/uploads/2021/11/Godovoj-plan-raboty-DOU-2021-2022g.g..pdf" TargetMode="External"/><Relationship Id="rId34" Type="http://schemas.openxmlformats.org/officeDocument/2006/relationships/hyperlink" Target="http://tom-dsribal.dou.tomsk.ru/wp-content/uploads/2021/09/OPP-2021-2022g..pdf" TargetMode="External"/><Relationship Id="rId50" Type="http://schemas.openxmlformats.org/officeDocument/2006/relationships/hyperlink" Target="http://tom-dsribal.dou.tomsk.ru/wp-content/uploads/2021/09/OPP-2021-2022g..pdf" TargetMode="External"/><Relationship Id="rId55" Type="http://schemas.openxmlformats.org/officeDocument/2006/relationships/hyperlink" Target="http://tom-dsribal.dou.tomsk.ru/wp-content/uploads/2021/09/OPP-2021-2022g..pdf" TargetMode="External"/><Relationship Id="rId76" Type="http://schemas.openxmlformats.org/officeDocument/2006/relationships/hyperlink" Target="http://tom-dsribal.dou.tomsk.ru/wp-content/uploads/2021/09/OPP-2021-2022g..pdf" TargetMode="External"/><Relationship Id="rId7" Type="http://schemas.openxmlformats.org/officeDocument/2006/relationships/hyperlink" Target="http://tom-dsribal.dou.tomsk.ru/wp-content/uploads/2021/05/Programma-razvitiya-proekt.pdf" TargetMode="External"/><Relationship Id="rId71" Type="http://schemas.openxmlformats.org/officeDocument/2006/relationships/hyperlink" Target="http://tom-dsribal.dou.tomsk.ru/wp-content/uploads/2021/09/OPP-2021-2022g..pdf" TargetMode="External"/><Relationship Id="rId2" Type="http://schemas.openxmlformats.org/officeDocument/2006/relationships/hyperlink" Target="http://tom-dsribal.dou.tomsk.ru/wp-content/uploads/2021/09/OPP-2021-2022g..pdf" TargetMode="External"/><Relationship Id="rId29" Type="http://schemas.openxmlformats.org/officeDocument/2006/relationships/hyperlink" Target="http://tom-dsribal.dou.tomsk.ru/wp-content/uploads/2021/09/OPP-2021-2022g..pdf" TargetMode="External"/><Relationship Id="rId24" Type="http://schemas.openxmlformats.org/officeDocument/2006/relationships/hyperlink" Target="http://tom-dsribal.dou.tomsk.ru/menyu/" TargetMode="External"/><Relationship Id="rId40" Type="http://schemas.openxmlformats.org/officeDocument/2006/relationships/hyperlink" Target="http://tom-dsribal.dou.tomsk.ru/wp-content/uploads/2021/12/Rukovodstvo.-Pedagogicheskij-sostav..pdf" TargetMode="External"/><Relationship Id="rId45" Type="http://schemas.openxmlformats.org/officeDocument/2006/relationships/hyperlink" Target="http://tom-dsribal.dou.tomsk.ru/wp-content/uploads/2021/11/Upravlenie-personalom-DOU..pdf" TargetMode="External"/><Relationship Id="rId66" Type="http://schemas.openxmlformats.org/officeDocument/2006/relationships/hyperlink" Target="http://tom-dsribal.dou.tomsk.ru/wp-content/uploads/2021/09/Pasport-podgotovitelnoj-2-gruppy.pdf" TargetMode="External"/></Relationships>
</file>

<file path=xl/worksheets/_rels/sheet23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dsrassvet.dou.tomsk.ru/wp-content/uploads/2021/08/Polozhenie-o-vzaimodejstvii-s-semyami-vospitannikov527.pdf" TargetMode="External"/><Relationship Id="rId21" Type="http://schemas.openxmlformats.org/officeDocument/2006/relationships/hyperlink" Target="http://tom-dsrassvet.dou.tomsk.ru/stazhirovochnaya-ploshhadka/" TargetMode="External"/><Relationship Id="rId42" Type="http://schemas.openxmlformats.org/officeDocument/2006/relationships/hyperlink" Target="http://tom-dsrassvet.dou.tomsk.ru/wp-content/uploads/2020/10/Kodeks-professionalnoj-etiki-sotrudnikov-DOU.pdf" TargetMode="External"/><Relationship Id="rId47" Type="http://schemas.openxmlformats.org/officeDocument/2006/relationships/hyperlink" Target="http://tom-dsrassvet.dou.tomsk.ru/bezopasnost-dorozhnogo-dvizheniya/" TargetMode="External"/><Relationship Id="rId63" Type="http://schemas.openxmlformats.org/officeDocument/2006/relationships/hyperlink" Target="http://tom-dsrassvet.dou.tomsk.ru/gribenko-yaniny-valerevny/" TargetMode="External"/><Relationship Id="rId68" Type="http://schemas.openxmlformats.org/officeDocument/2006/relationships/hyperlink" Target="http://tom-dsrassvet.dou.tomsk.ru/wp-content/uploads/2021/12/16-Analiz-raboty-2020-2021-uchebnyj-god039.pdf" TargetMode="External"/><Relationship Id="rId84" Type="http://schemas.openxmlformats.org/officeDocument/2006/relationships/hyperlink" Target="http://tom-dsrassvet.dou.tomsk.ru/wp-content/uploads/2021/08/Polozhenie-o-razrabotke-i-prinyatii-lokalnyh-aktov530.pdf" TargetMode="External"/><Relationship Id="rId16" Type="http://schemas.openxmlformats.org/officeDocument/2006/relationships/hyperlink" Target="http://tom-dsrassvet.dou.tomsk.ru/wp-content/uploads/2021/09/PASPORT-starshaya.pdf" TargetMode="External"/><Relationship Id="rId11" Type="http://schemas.openxmlformats.org/officeDocument/2006/relationships/hyperlink" Target="http://tom-dsrassvet.dou.tomsk.ru/wp-content/uploads/2021/09/PASPORT-LOGOPEDICHESKIJ-KABINET548.pdf" TargetMode="External"/><Relationship Id="rId32" Type="http://schemas.openxmlformats.org/officeDocument/2006/relationships/hyperlink" Target="http://tom-dsrassvet.dou.tomsk.ru/wp-content/uploads/2021/06/Polozhenie-o-brakerazhnoj-komissii.pdf;" TargetMode="External"/><Relationship Id="rId37" Type="http://schemas.openxmlformats.org/officeDocument/2006/relationships/hyperlink" Target="http://tom-dsrassvet.dou.tomsk.ru/wp-content/uploads/2021/08/Polozhenie-ob-organizatsii-progulok518.pdf" TargetMode="External"/><Relationship Id="rId53" Type="http://schemas.openxmlformats.org/officeDocument/2006/relationships/hyperlink" Target="http://tom-dsrassvet.dou.tomsk.ru/stazhirovochnaya-ploshhadka/" TargetMode="External"/><Relationship Id="rId58" Type="http://schemas.openxmlformats.org/officeDocument/2006/relationships/hyperlink" Target="http://tom-dsrassvet.dou.tomsk.ru/wp-content/uploads/2021/12/16-Analiz-raboty-2020-2021-uchebnyj-god039.pdf" TargetMode="External"/><Relationship Id="rId74" Type="http://schemas.openxmlformats.org/officeDocument/2006/relationships/hyperlink" Target="http://tom-dsrassvet.dou.tomsk.ru/wp-content/uploads/2021/12/16-Analiz-raboty-2020-2021-uchebnyj-god039.pdf" TargetMode="External"/><Relationship Id="rId79" Type="http://schemas.openxmlformats.org/officeDocument/2006/relationships/hyperlink" Target="http://tom-dsrassvet.dou.tomsk.ru/wp-content/uploads/2021/06/Polozhenie-ob-organizatsii-pitaniya-2021472.pdf" TargetMode="External"/><Relationship Id="rId5" Type="http://schemas.openxmlformats.org/officeDocument/2006/relationships/hyperlink" Target="http://tom-dsrassvet.dou.tomsk.ru/godovoj-plan-raboty-uchitelya-logopeda/" TargetMode="External"/><Relationship Id="rId19" Type="http://schemas.openxmlformats.org/officeDocument/2006/relationships/hyperlink" Target="http://tom-dsrassvet.dou.tomsk.ru/personalnaya-stranitsa-vospitatelya-sorokinoj-svetlany-leonidovny/" TargetMode="External"/><Relationship Id="rId14" Type="http://schemas.openxmlformats.org/officeDocument/2006/relationships/hyperlink" Target="http://tom-dsrassvet.dou.tomsk.ru/wp-content/uploads/2021/12/Pasportpomeshheniya-vtoroj-mladshej-gruppy012.pdf" TargetMode="External"/><Relationship Id="rId22" Type="http://schemas.openxmlformats.org/officeDocument/2006/relationships/hyperlink" Target="http://tom-dsrassvet.dou.tomsk.ru/wp-content/uploads/2021/12/Mersibo.pdf" TargetMode="External"/><Relationship Id="rId27" Type="http://schemas.openxmlformats.org/officeDocument/2006/relationships/hyperlink" Target="http://tom-dsrassvet.dou.tomsk.ru/wp-content/uploads/2019/12/Polozhenie-o-PPK.pdf" TargetMode="External"/><Relationship Id="rId30" Type="http://schemas.openxmlformats.org/officeDocument/2006/relationships/hyperlink" Target="http://tom-dsrassvet.dou.tomsk.ru/munitsipalnoe-zadanie/" TargetMode="External"/><Relationship Id="rId35" Type="http://schemas.openxmlformats.org/officeDocument/2006/relationships/hyperlink" Target="http://tom-dsrassvet.dou.tomsk.ru/dogovor-o-predostavlenii-meditsinskih-uslug/" TargetMode="External"/><Relationship Id="rId43" Type="http://schemas.openxmlformats.org/officeDocument/2006/relationships/hyperlink" Target="http://tom-dsrassvet.dou.tomsk.ru/wp-content/uploads/2021/09/GODOVOJ-PLAN-21-22-.pdf" TargetMode="External"/><Relationship Id="rId48" Type="http://schemas.openxmlformats.org/officeDocument/2006/relationships/hyperlink" Target="http://tom-dsrassvet.dou.tomsk.ru/wp-content/uploads/2021/12/Rabochaya-programma-Musinova-EV613.pdf" TargetMode="External"/><Relationship Id="rId56" Type="http://schemas.openxmlformats.org/officeDocument/2006/relationships/hyperlink" Target="http://tom-dsrassvet.dou.tomsk.ru/wp-content/uploads/2021/12/16-GOdovoj-plan-raboty-2021-2022-uchebnyj-god038.pdf" TargetMode="External"/><Relationship Id="rId64" Type="http://schemas.openxmlformats.org/officeDocument/2006/relationships/hyperlink" Target="http://tom-dsrassvet.dou.tomsk.ru/raetskaya-ekaterina-aleksandrovna/" TargetMode="External"/><Relationship Id="rId69" Type="http://schemas.openxmlformats.org/officeDocument/2006/relationships/hyperlink" Target="http://tom-dsrassvet.dou.tomsk.ru/wp-content/uploads/2021/12/obrazovatelnaya-programma-2021-2022-god.pdf" TargetMode="External"/><Relationship Id="rId77" Type="http://schemas.openxmlformats.org/officeDocument/2006/relationships/hyperlink" Target="http://tom-dsrassvet.dou.tomsk.ru/wp-content/uploads/2021/12/obrazovatelnaya-programma-2021-2022-god.pdf" TargetMode="External"/><Relationship Id="rId8" Type="http://schemas.openxmlformats.org/officeDocument/2006/relationships/hyperlink" Target="http://tom-dsrassvet.dou.tomsk.ru/wp-content/uploads/2021/09/Pedagogicheskij-DOU-sostav-na-01.09.2021-g.-1.pdf" TargetMode="External"/><Relationship Id="rId51" Type="http://schemas.openxmlformats.org/officeDocument/2006/relationships/hyperlink" Target="http://tom-dsrassvet.dou.tomsk.ru/wp-content/uploads/2021/12/Rabochaya-programma-Musinova-EV613.pdf" TargetMode="External"/><Relationship Id="rId72" Type="http://schemas.openxmlformats.org/officeDocument/2006/relationships/hyperlink" Target="http://tom-dsrassvet.dou.tomsk.ru/wp-content/uploads/2021/12/obrazovatelnaya-programma-2021-2022-god.pdf" TargetMode="External"/><Relationship Id="rId80" Type="http://schemas.openxmlformats.org/officeDocument/2006/relationships/hyperlink" Target="http://tom-dsrassvet.dou.tomsk.ru/wp-content/uploads/2021/06/Polozhenie-o-brakerazhnoj-komissii.pdf" TargetMode="External"/><Relationship Id="rId85" Type="http://schemas.openxmlformats.org/officeDocument/2006/relationships/hyperlink" Target="http://tom-dsrassvet.dou.tomsk.ru/wp-content/uploads/2021/08/Polozhenie-o-komissii-po-ohrane-truda513.pdf" TargetMode="External"/><Relationship Id="rId3" Type="http://schemas.openxmlformats.org/officeDocument/2006/relationships/hyperlink" Target="http://tom-dsrassvet.dou.tomsk.ru/godovoj-plan-raboty-uchitelya-logopeda/" TargetMode="External"/><Relationship Id="rId12" Type="http://schemas.openxmlformats.org/officeDocument/2006/relationships/hyperlink" Target="http://tom-dsrassvet.dou.tomsk.ru/wp-content/uploads/2021/12/pasport-fizkulturnyj-zal029.pdf" TargetMode="External"/><Relationship Id="rId17" Type="http://schemas.openxmlformats.org/officeDocument/2006/relationships/hyperlink" Target="http://tom-dsrassvet.dou.tomsk.ru/wp-content/uploads/2021/09/pasport-gruppy-gotov.pdf" TargetMode="External"/><Relationship Id="rId25" Type="http://schemas.openxmlformats.org/officeDocument/2006/relationships/hyperlink" Target="http://tom-dsrassvet.dou.tomsk.ru/wp-content/uploads/2019/12/Polozhenie-o-PPK.pdf" TargetMode="External"/><Relationship Id="rId33" Type="http://schemas.openxmlformats.org/officeDocument/2006/relationships/hyperlink" Target="http://tom-dsrassvet.dou.tomsk.ru/pitanie/" TargetMode="External"/><Relationship Id="rId38" Type="http://schemas.openxmlformats.org/officeDocument/2006/relationships/hyperlink" Target="http://tom-dsrassvet.dou.tomsk.ru/wp-content/uploads/2021/08/Polozhenie-o-propusknom-i-vnutriobektovom-rezhime526.pdf" TargetMode="External"/><Relationship Id="rId46" Type="http://schemas.openxmlformats.org/officeDocument/2006/relationships/hyperlink" Target="http://tom-dsrassvet.dou.tomsk.ru/wp-content/uploads/2021/08/Programma-proizvodstvennogo-kontrolya517.pdf" TargetMode="External"/><Relationship Id="rId59" Type="http://schemas.openxmlformats.org/officeDocument/2006/relationships/hyperlink" Target="http://tom-dsrassvet.dou.tomsk.ru/wp-content/uploads/2021/12/obrazovatelnaya-programma-2021-2022-god.pdf" TargetMode="External"/><Relationship Id="rId67" Type="http://schemas.openxmlformats.org/officeDocument/2006/relationships/hyperlink" Target="http://tom-dsrassvet.dou.tomsk.ru/wp-content/uploads/2021/12/16-Analiz-raboty-2020-2021-uchebnyj-god039.pdf" TargetMode="External"/><Relationship Id="rId20" Type="http://schemas.openxmlformats.org/officeDocument/2006/relationships/hyperlink" Target="http://tom-dsrassvet.dou.tomsk.ru/lokalnye-akty/" TargetMode="External"/><Relationship Id="rId41" Type="http://schemas.openxmlformats.org/officeDocument/2006/relationships/hyperlink" Target="http://tom-dsrassvet.dou.tomsk.ru/wp-content/uploads/2021/08/Polozhenie-o-provedenii-uchebnoj-evakuatsii514.pdf" TargetMode="External"/><Relationship Id="rId54" Type="http://schemas.openxmlformats.org/officeDocument/2006/relationships/hyperlink" Target="http://tom-dsrassvet.dou.tomsk.ru/wp-content/uploads/2021/12/obrazovatelnaya-programma-2021-2022-god.pdf" TargetMode="External"/><Relationship Id="rId62" Type="http://schemas.openxmlformats.org/officeDocument/2006/relationships/hyperlink" Target="http://tom-dsrassvet.dou.tomsk.ru/personalnaya-stranichka-vospitatelya-polkovoj-mariny-nikolaevny/" TargetMode="External"/><Relationship Id="rId70" Type="http://schemas.openxmlformats.org/officeDocument/2006/relationships/hyperlink" Target="http://tom-dsrassvet.dou.tomsk.ru/wp-content/uploads/2021/12/16-Analiz-raboty-2020-2021-uchebnyj-god039.pdf" TargetMode="External"/><Relationship Id="rId75" Type="http://schemas.openxmlformats.org/officeDocument/2006/relationships/hyperlink" Target="http://tom-dsrassvet.dou.tomsk.ru/wp-content/uploads/2021/12/obrazovatelnaya-programma-2021-2022-god.pdf" TargetMode="External"/><Relationship Id="rId83" Type="http://schemas.openxmlformats.org/officeDocument/2006/relationships/hyperlink" Target="http://tom-dsrassvet.dou.tomsk.ru/wp-content/uploads/2021/12/16-Analiz-raboty-2020-2021-uchebnyj-god039.pdf" TargetMode="External"/><Relationship Id="rId1" Type="http://schemas.openxmlformats.org/officeDocument/2006/relationships/hyperlink" Target="http://tom-dsrassvet.dou.tomsk.ru/wp-content/uploads/2021/12/Dopolnitelnaya-obshherazvivayushhaya-programma-V-strane-origami-dlya-vospitannikov-4-5-let006.pdf" TargetMode="External"/><Relationship Id="rId6" Type="http://schemas.openxmlformats.org/officeDocument/2006/relationships/hyperlink" Target="http://tom-dsrassvet.dou.tomsk.ru/godovoj-plan-raboty-uchitelya-logopeda/" TargetMode="External"/><Relationship Id="rId15" Type="http://schemas.openxmlformats.org/officeDocument/2006/relationships/hyperlink" Target="http://tom-dsrassvet.dou.tomsk.ru/wp-content/uploads/2021/09/pasport-gruppy-YUNGI.pdf" TargetMode="External"/><Relationship Id="rId23" Type="http://schemas.openxmlformats.org/officeDocument/2006/relationships/hyperlink" Target="http://tom-dsrassvet.dou.tomsk.ru/category/nashi-proekty/" TargetMode="External"/><Relationship Id="rId28" Type="http://schemas.openxmlformats.org/officeDocument/2006/relationships/hyperlink" Target="http://tom-dsrassvet.dou.tomsk.ru/8120-2/" TargetMode="External"/><Relationship Id="rId36" Type="http://schemas.openxmlformats.org/officeDocument/2006/relationships/hyperlink" Target="http://tom-dsrassvet.dou.tomsk.ru/wp-content/uploads/2021/08/dOGOVOR-O-MED-OBSLUZHIVANII532.pdf" TargetMode="External"/><Relationship Id="rId49" Type="http://schemas.openxmlformats.org/officeDocument/2006/relationships/hyperlink" Target="http://tom-dsrassvet.dou.tomsk.ru/wp-content/uploads/2021/12/Dopolnitelnaya-obshherazvivayushhaya-programma-V-strane-origami-dlya-vospitannikov-4-5-let006.pdf" TargetMode="External"/><Relationship Id="rId57" Type="http://schemas.openxmlformats.org/officeDocument/2006/relationships/hyperlink" Target="http://tom-dsrassvet.dou.tomsk.ru/wp-content/uploads/2021/12/16-Analiz-raboty-2020-2021-uchebnyj-god039.pdf" TargetMode="External"/><Relationship Id="rId10" Type="http://schemas.openxmlformats.org/officeDocument/2006/relationships/hyperlink" Target="http://tom-dsrassvet.dou.tomsk.ru/wp-content/uploads/2021/12/Dopolnitelnaya-obshherazvivayushhaya-programma-Horeografiya-dlya-vospitannikov-4-7-let007.pdf" TargetMode="External"/><Relationship Id="rId31" Type="http://schemas.openxmlformats.org/officeDocument/2006/relationships/hyperlink" Target="http://tom-dsrassvet.dou.tomsk.ru/wp-content/uploads/2021/09/Analiz-raboty-.pdf" TargetMode="External"/><Relationship Id="rId44" Type="http://schemas.openxmlformats.org/officeDocument/2006/relationships/hyperlink" Target="http://tom-dsrassvet.dou.tomsk.ru/wp-content/uploads/2021/12/Vnutrennyaya-sistema-otsenki-kachestva-vospitatelno-obrazovatelnogo-protsessa-018.pdf" TargetMode="External"/><Relationship Id="rId52" Type="http://schemas.openxmlformats.org/officeDocument/2006/relationships/hyperlink" Target="http://tom-dsrassvet.dou.tomsk.ru/wp-content/uploads/2021/12/16-Programma-vospitaniya040.pdf" TargetMode="External"/><Relationship Id="rId60" Type="http://schemas.openxmlformats.org/officeDocument/2006/relationships/hyperlink" Target="http://tom-dsrassvet.dou.tomsk.ru/personalnaya-stranitsa-uchitelya-logopeda-musinovoj-evgenii-viktorovny/" TargetMode="External"/><Relationship Id="rId65" Type="http://schemas.openxmlformats.org/officeDocument/2006/relationships/hyperlink" Target="http://tom-dsrassvet.dou.tomsk.ru/wp-content/uploads/2021/12/obrazovatelnaya-programma-2021-2022-god.pdf" TargetMode="External"/><Relationship Id="rId73" Type="http://schemas.openxmlformats.org/officeDocument/2006/relationships/hyperlink" Target="http://tom-dsrassvet.dou.tomsk.ru/wp-content/uploads/2021/12/obrazovatelnaya-programma-2021-2022-god.pdf" TargetMode="External"/><Relationship Id="rId78" Type="http://schemas.openxmlformats.org/officeDocument/2006/relationships/hyperlink" Target="http://tom-dsrassvet.dou.tomsk.ru/wp-content/uploads/2021/12/obrazovatelnaya-programma-2021-2022-god.pdf" TargetMode="External"/><Relationship Id="rId81" Type="http://schemas.openxmlformats.org/officeDocument/2006/relationships/hyperlink" Target="http://tom-dsrassvet.dou.tomsk.ru/wp-content/uploads/2021/08/Pravila-vnutrennego-trudovogo-rasporyadka2021.pdf" TargetMode="External"/><Relationship Id="rId86" Type="http://schemas.openxmlformats.org/officeDocument/2006/relationships/hyperlink" Target="http://tom-dsrassvet.dou.tomsk.ru/wp-content/uploads/2021/12/16-Analiz-raboty-2020-2021-uchebnyj-god039.pdf" TargetMode="External"/><Relationship Id="rId4" Type="http://schemas.openxmlformats.org/officeDocument/2006/relationships/hyperlink" Target="http://tom-dsrassvet.dou.tomsk.ru/godovoj-plan-raboty-uchitelya-logopeda/" TargetMode="External"/><Relationship Id="rId9" Type="http://schemas.openxmlformats.org/officeDocument/2006/relationships/hyperlink" Target="http://tom-dsrassvet.dou.tomsk.ru/wp-content/uploads/2021/12/Dopolnitelnaya-obshherazvivayushhaya-programma-Zdorovej-ka004-1.pdf" TargetMode="External"/><Relationship Id="rId13" Type="http://schemas.openxmlformats.org/officeDocument/2006/relationships/hyperlink" Target="http://tom-dsrassvet.dou.tomsk.ru/wp-content/uploads/2021/09/Pasport-gruppy-1ml.pdf" TargetMode="External"/><Relationship Id="rId18" Type="http://schemas.openxmlformats.org/officeDocument/2006/relationships/hyperlink" Target="http://tom-dsrassvet.dou.tomsk.ru/wp-content/uploads/2021/12/Mersibo.pdf" TargetMode="External"/><Relationship Id="rId39" Type="http://schemas.openxmlformats.org/officeDocument/2006/relationships/hyperlink" Target="http://tom-dsrassvet.dou.tomsk.ru/wp-content/uploads/2021/08/Programma-proizvodstvennogo-kontrolya517.pdf" TargetMode="External"/><Relationship Id="rId34" Type="http://schemas.openxmlformats.org/officeDocument/2006/relationships/hyperlink" Target="http://tom-dsrassvet.dou.tomsk.ru/dogovor-o-predostavlenii-meditsinskih-uslug/%20%20;" TargetMode="External"/><Relationship Id="rId50" Type="http://schemas.openxmlformats.org/officeDocument/2006/relationships/hyperlink" Target="http://tom-dsrassvet.dou.tomsk.ru/wp-content/uploads/2021/12/obrazovatelnaya-programma-2021-2022-god.pdf" TargetMode="External"/><Relationship Id="rId55" Type="http://schemas.openxmlformats.org/officeDocument/2006/relationships/hyperlink" Target="http://tom-dsrassvet.dou.tomsk.ru/wp-content/uploads/2021/12/obrazovatelnaya-programma-2021-2022-god.pdf" TargetMode="External"/><Relationship Id="rId76" Type="http://schemas.openxmlformats.org/officeDocument/2006/relationships/hyperlink" Target="http://tom-dsrassvet.dou.tomsk.ru/wp-content/uploads/2021/12/obrazovatelnaya-programma-2021-2022-god.pdf" TargetMode="External"/><Relationship Id="rId7" Type="http://schemas.openxmlformats.org/officeDocument/2006/relationships/hyperlink" Target="http://tom-dsrassvet.dou.tomsk.ru/wp-content/uploads/2021/12/sozvezdie.pdf" TargetMode="External"/><Relationship Id="rId71" Type="http://schemas.openxmlformats.org/officeDocument/2006/relationships/hyperlink" Target="http://tom-dsrassvet.dou.tomsk.ru/wp-content/uploads/2021/12/obrazovatelnaya-programma-2021-2022-god.pdf" TargetMode="External"/><Relationship Id="rId2" Type="http://schemas.openxmlformats.org/officeDocument/2006/relationships/hyperlink" Target="http://tom-dsrassvet.dou.tomsk.ru/svedeniya-ob-organizatsii-pitaniya-" TargetMode="External"/><Relationship Id="rId29" Type="http://schemas.openxmlformats.org/officeDocument/2006/relationships/hyperlink" Target="http://tom-dsrassvet.dou.tomsk.ru/wp-content/uploads/2020/10/Polozhenie-Upravlyayushhij-sovet.pdf" TargetMode="External"/><Relationship Id="rId24" Type="http://schemas.openxmlformats.org/officeDocument/2006/relationships/hyperlink" Target="http://tom-dsrassvet.dou.tomsk.ru/munitsipalnoe-zadanie/" TargetMode="External"/><Relationship Id="rId40" Type="http://schemas.openxmlformats.org/officeDocument/2006/relationships/hyperlink" Target="http://tom-dsrassvet.dou.tomsk.ru/lokalnye-akty/" TargetMode="External"/><Relationship Id="rId45" Type="http://schemas.openxmlformats.org/officeDocument/2006/relationships/hyperlink" Target="http://tom-dsrassvet.dou.tomsk.ru/svedeniya-ob-organizatsii-pitaniya-vospitannikov/svedeniya-ob-obrazovatelnoj-organizatsii/programma-razvitiya/" TargetMode="External"/><Relationship Id="rId66" Type="http://schemas.openxmlformats.org/officeDocument/2006/relationships/hyperlink" Target="http://tom-dsrassvet.dou.tomsk.ru/wp-content/uploads/2021/12/obrazovatelnaya-programma-2021-2022-god.pdf" TargetMode="External"/><Relationship Id="rId87" Type="http://schemas.openxmlformats.org/officeDocument/2006/relationships/printerSettings" Target="../printerSettings/printerSettings22.bin"/><Relationship Id="rId61" Type="http://schemas.openxmlformats.org/officeDocument/2006/relationships/hyperlink" Target="http://tom-dsrassvet.dou.tomsk.ru/bagaeva-anastasiya-aleksandrovna/" TargetMode="External"/><Relationship Id="rId82" Type="http://schemas.openxmlformats.org/officeDocument/2006/relationships/hyperlink" Target="http://tom-dsrassvet.dou.tomsk.ru/wp-content/uploads/2021/12/16-GOdovoj-plan-raboty-2021-2022-uchebnyj-god038.pdf" TargetMode="External"/></Relationships>
</file>

<file path=xl/worksheets/_rels/sheet24.xml.rels><?xml version="1.0" encoding="UTF-8" standalone="yes"?>
<Relationships xmlns="http://schemas.openxmlformats.org/package/2006/relationships"><Relationship Id="rId13" Type="http://schemas.openxmlformats.org/officeDocument/2006/relationships/hyperlink" Target="http://tom-dspod.dou.tomsk.ru/wp-content/uploads/2022/01/Godovoj-otchyot-2020-2021-n752.pdf" TargetMode="External"/><Relationship Id="rId18" Type="http://schemas.openxmlformats.org/officeDocument/2006/relationships/hyperlink" Target="http://tom-dspod.dou.tomsk.ru/wp-content/uploads/2022/01/Programma-Narodnyj-kalendar_compressed-1.pdf" TargetMode="External"/><Relationship Id="rId26" Type="http://schemas.openxmlformats.org/officeDocument/2006/relationships/hyperlink" Target="http://tom-dspod.dou.tomsk.ru/wp-content/uploads/2022/01/rab-proramma-s-3-do-7-ot-31.08.2020748.pdf" TargetMode="External"/><Relationship Id="rId39" Type="http://schemas.openxmlformats.org/officeDocument/2006/relationships/hyperlink" Target="http://tom-dspod.dou.tomsk.ru/wp-content/uploads/2022/01/Godovoj-otchyot-2020-2021-n752.pdf" TargetMode="External"/><Relationship Id="rId21" Type="http://schemas.openxmlformats.org/officeDocument/2006/relationships/hyperlink" Target="http://tom-dspod.dou.tomsk.ru/wp-content/uploads/2022/01/Pedagogicheskij-sostav001.pdf" TargetMode="External"/><Relationship Id="rId34" Type="http://schemas.openxmlformats.org/officeDocument/2006/relationships/hyperlink" Target="http://tom-dspod.dou.tomsk.ru/wp-content/uploads/2022/01/Godovoj-otchyot-Narodnyj-Kalendar-2019-2020_compressed.pdf" TargetMode="External"/><Relationship Id="rId42" Type="http://schemas.openxmlformats.org/officeDocument/2006/relationships/hyperlink" Target="http://tom-dspod.dou.tomsk.ru/wp-content/uploads/2022/01/Godovoj-otchyot-2020-2021-n752.pdf" TargetMode="External"/><Relationship Id="rId47" Type="http://schemas.openxmlformats.org/officeDocument/2006/relationships/hyperlink" Target="http://tom-dspod.dou.tomsk.ru/antiterror/" TargetMode="External"/><Relationship Id="rId50" Type="http://schemas.openxmlformats.org/officeDocument/2006/relationships/hyperlink" Target="http://tom-dspod.dou.tomsk.ru/wp-content/uploads/2022/01/Pedagogicheskij-sostav001.pdf" TargetMode="External"/><Relationship Id="rId7" Type="http://schemas.openxmlformats.org/officeDocument/2006/relationships/hyperlink" Target="http://tom-dspod.dou.tomsk.ru/wp-content/uploads/2022/01/Godovoj-otchyot-2020-2021-n752.pdf" TargetMode="External"/><Relationship Id="rId2" Type="http://schemas.openxmlformats.org/officeDocument/2006/relationships/hyperlink" Target="http://tom-dspod.dou.tomsk.ru/wp-content/uploads/2022/01/Programma-Trudolyubik-ot-31.08.2020746_compressed-1.pdf" TargetMode="External"/><Relationship Id="rId16" Type="http://schemas.openxmlformats.org/officeDocument/2006/relationships/hyperlink" Target="http://tom-dspod.dou.tomsk.ru/wp-content/uploads/2022/01/Godovoj-otchyot-2020-2021-n752.pdf" TargetMode="External"/><Relationship Id="rId29" Type="http://schemas.openxmlformats.org/officeDocument/2006/relationships/hyperlink" Target="http://tom-dspod.dou.tomsk.ru/wp-content/uploads/2022/01/Godovoj-otchyot-2020-2021-n752.pdf" TargetMode="External"/><Relationship Id="rId11" Type="http://schemas.openxmlformats.org/officeDocument/2006/relationships/hyperlink" Target="http://tom-dspod.dou.tomsk.ru/wp-content/uploads/2022/01/Programma-Narodnyj-kalendar_compressed-1.pdf" TargetMode="External"/><Relationship Id="rId24" Type="http://schemas.openxmlformats.org/officeDocument/2006/relationships/hyperlink" Target="http://tom-dspod.dou.tomsk.ru/svedeniya-ob-obrazovatelnoj-organizatsii/materialno-tehnicheskoe-obespechenie-i-osnashhyonnost-obrazovatelnogo-protsessa/" TargetMode="External"/><Relationship Id="rId32" Type="http://schemas.openxmlformats.org/officeDocument/2006/relationships/hyperlink" Target="http://tom-dspod.dou.tomsk.ru/wp-content/uploads/2022/01/Programma-Trudolyubik-ot-31.08.2020746_compressed-1.pdf" TargetMode="External"/><Relationship Id="rId37" Type="http://schemas.openxmlformats.org/officeDocument/2006/relationships/hyperlink" Target="http://tom-dspod.dou.tomsk.ru/wp-content/uploads/2022/01/Godovoj-otchyot-Narodnyj-Kalendar-2019-2020_compressed.pdf" TargetMode="External"/><Relationship Id="rId40" Type="http://schemas.openxmlformats.org/officeDocument/2006/relationships/hyperlink" Target="http://tom-dspod.dou.tomsk.ru/wp-content/uploads/2022/01/Godovoj-otchyot-2020-2021-n752.pdf" TargetMode="External"/><Relationship Id="rId45" Type="http://schemas.openxmlformats.org/officeDocument/2006/relationships/hyperlink" Target="http://tom-dspod.dou.tomsk.ru/wp-content/uploads/2021/06/10-dnevnoe-menyu.pdf" TargetMode="External"/><Relationship Id="rId5" Type="http://schemas.openxmlformats.org/officeDocument/2006/relationships/hyperlink" Target="http://tom-dspod.dou.tomsk.ru/wp-content/uploads/2022/01/Programma-Narodnyj-kalendar_compressed-1.pdf" TargetMode="External"/><Relationship Id="rId15" Type="http://schemas.openxmlformats.org/officeDocument/2006/relationships/hyperlink" Target="http://tom-dspod.dou.tomsk.ru/wp-content/uploads/2022/01/Godovoj-otchyot-2020-2021-n752.pdf" TargetMode="External"/><Relationship Id="rId23" Type="http://schemas.openxmlformats.org/officeDocument/2006/relationships/hyperlink" Target="http://tom-dspod.dou.tomsk.ru/svedeniya-ob-obrazovatelnoj-organizatsii/materialno-tehnicheskoe-obespechenie-i-osnashhyonnost-obrazovatelnogo-protsessa/" TargetMode="External"/><Relationship Id="rId28" Type="http://schemas.openxmlformats.org/officeDocument/2006/relationships/hyperlink" Target="http://tom-dspod.dou.tomsk.ru/wp-content/uploads/2020/04/otchyot-o-rez-deyat-28.04.2020.pdf" TargetMode="External"/><Relationship Id="rId36" Type="http://schemas.openxmlformats.org/officeDocument/2006/relationships/hyperlink" Target="http://tom-dspod.dou.tomsk.ru/wp-content/uploads/2022/01/Godovoj-otchyot-Narodnyj-Kalendar-2019-2020_compressed.pdf" TargetMode="External"/><Relationship Id="rId49" Type="http://schemas.openxmlformats.org/officeDocument/2006/relationships/hyperlink" Target="http://tom-dspod.dou.tomsk.ru/wp-content/uploads/2022/01/Pedagogicheskij-sostav001.pdf" TargetMode="External"/><Relationship Id="rId10" Type="http://schemas.openxmlformats.org/officeDocument/2006/relationships/hyperlink" Target="http://tom-dspod.dou.tomsk.ru/wp-content/uploads/2022/01/Godovoj-otchyot-2020-2021-n752.pdf" TargetMode="External"/><Relationship Id="rId19" Type="http://schemas.openxmlformats.org/officeDocument/2006/relationships/hyperlink" Target="http://tom-dspod.dou.tomsk.ru/wp-content/uploads/2022/01/Programma-Narodnyj-kalendar_compressed-1.pdf" TargetMode="External"/><Relationship Id="rId31" Type="http://schemas.openxmlformats.org/officeDocument/2006/relationships/hyperlink" Target="http://tom-dspod.dou.tomsk.ru/wp-content/uploads/2022/01/Progr-CHudesnaya-igolochka-ot-31.08.2020747_compressed.pdf" TargetMode="External"/><Relationship Id="rId44" Type="http://schemas.openxmlformats.org/officeDocument/2006/relationships/hyperlink" Target="http://tom-dspod.dou.tomsk.ru/wp-content/uploads/2022/01/rab-proramma-s-3-do-7-ot-31.08.2020748.pdf" TargetMode="External"/><Relationship Id="rId52" Type="http://schemas.openxmlformats.org/officeDocument/2006/relationships/printerSettings" Target="../printerSettings/printerSettings23.bin"/><Relationship Id="rId4" Type="http://schemas.openxmlformats.org/officeDocument/2006/relationships/hyperlink" Target="http://tom-dspod.dou.tomsk.ru/wp-content/uploads/2022/01/Programma-Narodnyj-kalendar_compressed-1.pdf" TargetMode="External"/><Relationship Id="rId9" Type="http://schemas.openxmlformats.org/officeDocument/2006/relationships/hyperlink" Target="http://tom-dspod.dou.tomsk.ru/wp-content/uploads/2022/01/Godovoj-otchyot-2020-2021-n752.pdf" TargetMode="External"/><Relationship Id="rId14" Type="http://schemas.openxmlformats.org/officeDocument/2006/relationships/hyperlink" Target="http://tom-dspod.dou.tomsk.ru/wp-content/uploads/2022/01/Godovoj-otchyot-2020-2021-n752.pdf" TargetMode="External"/><Relationship Id="rId22" Type="http://schemas.openxmlformats.org/officeDocument/2006/relationships/hyperlink" Target="https://nsportal.ru/lyudmila-sergeevna-pavlova/" TargetMode="External"/><Relationship Id="rId27" Type="http://schemas.openxmlformats.org/officeDocument/2006/relationships/hyperlink" Target="http://tom-dspod.dou.tomsk.ru/wp-content/uploads/2022/01/rab-proramma-s-3-do-7-ot-31.08.2020748.pdf" TargetMode="External"/><Relationship Id="rId30" Type="http://schemas.openxmlformats.org/officeDocument/2006/relationships/hyperlink" Target="http://tom-dspod.dou.tomsk.ru/wp-content/uploads/2022/01/Programma-Trudolyubik-ot-31.08.2020746_compressed-1.pdf" TargetMode="External"/><Relationship Id="rId35" Type="http://schemas.openxmlformats.org/officeDocument/2006/relationships/hyperlink" Target="http://tom-dspod.dou.tomsk.ru/wp-content/uploads/2022/01/Godovoj-otchyot-Narodnyj-Kalendar-2019-2020_compressed.pdf" TargetMode="External"/><Relationship Id="rId43" Type="http://schemas.openxmlformats.org/officeDocument/2006/relationships/hyperlink" Target="http://tom-dspod.dou.tomsk.ru/wp-content/uploads/2022/01/rab-proramma-s-3-do-7-ot-31.08.2020748.pdf" TargetMode="External"/><Relationship Id="rId48" Type="http://schemas.openxmlformats.org/officeDocument/2006/relationships/hyperlink" Target="http://tom-dspod.dou.tomsk.ru/wp-content/uploads/2017/04/Ustav.pdf" TargetMode="External"/><Relationship Id="rId8" Type="http://schemas.openxmlformats.org/officeDocument/2006/relationships/hyperlink" Target="http://tom-dspod.dou.tomsk.ru/wp-content/uploads/2022/01/Godovoj-otchyot-2020-2021-n752.pdf" TargetMode="External"/><Relationship Id="rId51" Type="http://schemas.openxmlformats.org/officeDocument/2006/relationships/hyperlink" Target="https://nsportal.ru/lyudmila-sergeevna-pavlova/" TargetMode="External"/><Relationship Id="rId3" Type="http://schemas.openxmlformats.org/officeDocument/2006/relationships/hyperlink" Target="http://tom-dspod.dou.tomsk.ru/wp-content/uploads/2022/01/Programma-Narodnyj-kalendar_compressed-1.pdf" TargetMode="External"/><Relationship Id="rId12" Type="http://schemas.openxmlformats.org/officeDocument/2006/relationships/hyperlink" Target="http://tom-dspod.dou.tomsk.ru/wp-content/uploads/2022/01/Programma-Narodnyj-kalendar_compressed-1.pdf" TargetMode="External"/><Relationship Id="rId17" Type="http://schemas.openxmlformats.org/officeDocument/2006/relationships/hyperlink" Target="http://tom-dspod.dou.tomsk.ru/wp-content/uploads/2022/01/Programma-Narodnyj-kalendar_compressed-1.pdf" TargetMode="External"/><Relationship Id="rId25" Type="http://schemas.openxmlformats.org/officeDocument/2006/relationships/hyperlink" Target="http://tom-dspod.dou.tomsk.ru/wp-content/uploads/2020/11/Edem-edem-na-velosipede-1.pdf" TargetMode="External"/><Relationship Id="rId33" Type="http://schemas.openxmlformats.org/officeDocument/2006/relationships/hyperlink" Target="http://tom-dspod.dou.tomsk.ru/wp-content/uploads/2022/01/Progr-CHudesnaya-igolochka-ot-31.08.2020747_compressed.pdf" TargetMode="External"/><Relationship Id="rId38" Type="http://schemas.openxmlformats.org/officeDocument/2006/relationships/hyperlink" Target="http://tom-dspod.dou.tomsk.ru/wp-content/uploads/2022/01/Godovoj-otchyot-2020-2021-n752.pdf" TargetMode="External"/><Relationship Id="rId46" Type="http://schemas.openxmlformats.org/officeDocument/2006/relationships/hyperlink" Target="http://tom-dspod.dou.tomsk.ru/wp-content/uploads/2020/03/pasport-DP-2020.pdf" TargetMode="External"/><Relationship Id="rId20" Type="http://schemas.openxmlformats.org/officeDocument/2006/relationships/hyperlink" Target="http://tom-dspod.dou.tomsk.ru/wp-content/uploads/2022/01/Pedagogicheskij-sostav001.pdf" TargetMode="External"/><Relationship Id="rId41" Type="http://schemas.openxmlformats.org/officeDocument/2006/relationships/hyperlink" Target="http://tom-dspod.dou.tomsk.ru/wp-content/uploads/2022/01/Godovoj-otchyot-2020-2021-n752.pdf" TargetMode="External"/><Relationship Id="rId1" Type="http://schemas.openxmlformats.org/officeDocument/2006/relationships/hyperlink" Target="http://tom-dspod.dou.tomsk.ru/svedeniya-ob-obrazovatelnoj-organizatsii/obrazovanie/" TargetMode="External"/><Relationship Id="rId6" Type="http://schemas.openxmlformats.org/officeDocument/2006/relationships/hyperlink" Target="http://tom-dspod.dou.tomsk.ru/wp-content/uploads/2022/01/Programma-Narodnyj-kalendar_compressed-1.pdf" TargetMode="External"/></Relationships>
</file>

<file path=xl/worksheets/_rels/sheet25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chrechka.dou.tomsk.ru/wp-content/uploads/2021/06/OOP-DOO-CHYORNAYA-RECHKA.pdf" TargetMode="External"/><Relationship Id="rId21" Type="http://schemas.openxmlformats.org/officeDocument/2006/relationships/hyperlink" Target="http://tom-chrechka.dou.tomsk.ru/wp-content/uploads/2021/06/OOP-DOO-CHYORNAYA-RECHKA.pdf" TargetMode="External"/><Relationship Id="rId42" Type="http://schemas.openxmlformats.org/officeDocument/2006/relationships/hyperlink" Target="http://tom-chrechka.dou.tomsk.ru/wp-content/uploads/2021/06/OOP-DOO-CHYORNAYA-RECHKA.pdf" TargetMode="External"/><Relationship Id="rId47" Type="http://schemas.openxmlformats.org/officeDocument/2006/relationships/hyperlink" Target="http://tom-chrechka.dou.tomsk.ru/wp-content/uploads/2020/10/Adaptirovannaya-osnovnaya-obrazovatelnaya-programma-doshkolnogo-obrazovaniya-detej-s-zaderzhkoj-psihicheskogo-razvitiya.pdf" TargetMode="External"/><Relationship Id="rId63" Type="http://schemas.openxmlformats.org/officeDocument/2006/relationships/hyperlink" Target="http://tom-chrechka.dou.tomsk.ru/wp-content/uploads/2021/12/Plan-meropriyatij.pdf" TargetMode="External"/><Relationship Id="rId68" Type="http://schemas.openxmlformats.org/officeDocument/2006/relationships/hyperlink" Target="http://tom-chrechka.dou.tomsk.ru/elektronnye-obrazovatelnye-resursy-dou/" TargetMode="External"/><Relationship Id="rId84" Type="http://schemas.openxmlformats.org/officeDocument/2006/relationships/hyperlink" Target="http://tom-chrechka.dou.tomsk.ru/wp-content/uploads/2021/12/Dopolnitelnaya-obshherazvivayushhaya-programma-ABVGDEJKA.pdf" TargetMode="External"/><Relationship Id="rId16" Type="http://schemas.openxmlformats.org/officeDocument/2006/relationships/hyperlink" Target="http://tom-chrechka.dou.tomsk.ru/wp-content/uploads/2021/06/OOP-DOO-CHYORNAYA-RECHKA.pdf" TargetMode="External"/><Relationship Id="rId11" Type="http://schemas.openxmlformats.org/officeDocument/2006/relationships/hyperlink" Target="http://tom-chrechka.dou.tomsk.ru/wp-content/uploads/2021/08/Analiz-raboty-za-2020-2021-uchebnyj-god.pdf" TargetMode="External"/><Relationship Id="rId32" Type="http://schemas.openxmlformats.org/officeDocument/2006/relationships/hyperlink" Target="http://tom-chrechka.dou.tomsk.ru/wp-content/uploads/2021/06/OOP-DOO-CHYORNAYA-RECHKA.pdf" TargetMode="External"/><Relationship Id="rId37" Type="http://schemas.openxmlformats.org/officeDocument/2006/relationships/hyperlink" Target="http://tom-chrechka.dou.tomsk.ru/wp-content/uploads/2021/06/OOP-DOO-CHYORNAYA-RECHKA.pdf" TargetMode="External"/><Relationship Id="rId53" Type="http://schemas.openxmlformats.org/officeDocument/2006/relationships/hyperlink" Target="http://tom-chrechka.dou.tomsk.ru/wp-content/uploads/2021/06/OOP-DOO-CHYORNAYA-RECHKA.pdf" TargetMode="External"/><Relationship Id="rId58" Type="http://schemas.openxmlformats.org/officeDocument/2006/relationships/hyperlink" Target="http://tom-chrechka.dou.tomsk.ru/wp-content/uploads/2021/06/OOP-DOO-CHYORNAYA-RECHKA.pdf" TargetMode="External"/><Relationship Id="rId74" Type="http://schemas.openxmlformats.org/officeDocument/2006/relationships/hyperlink" Target="http://tom-chrechka.dou.tomsk.ru/sanitarno-gigienicheskie-usloviya/" TargetMode="External"/><Relationship Id="rId79" Type="http://schemas.openxmlformats.org/officeDocument/2006/relationships/hyperlink" Target="http://tom-chrechka.dou.tomsk.ru/wp-content/uploads/2021/06/OOP-DOO-CHYORNAYA-RECHKA.pdf" TargetMode="External"/><Relationship Id="rId5" Type="http://schemas.openxmlformats.org/officeDocument/2006/relationships/hyperlink" Target="http://tom-chrechka.dou.tomsk.ru/wp-content/uploads/2020/10/Dopolnitelnaya-obshherazvivayushhaya-programma-ABVGDEJKA.pdf" TargetMode="External"/><Relationship Id="rId19" Type="http://schemas.openxmlformats.org/officeDocument/2006/relationships/hyperlink" Target="http://tom-chrechka.dou.tomsk.ru/wp-content/uploads/2021/06/OOP-DOO-CHYORNAYA-RECHKA.pdf" TargetMode="External"/><Relationship Id="rId14" Type="http://schemas.openxmlformats.org/officeDocument/2006/relationships/hyperlink" Target="http://tom-chrechka.dou.tomsk.ru/wp-content/uploads/2021/06/polozhenie-o-progulkah.pdf" TargetMode="External"/><Relationship Id="rId22" Type="http://schemas.openxmlformats.org/officeDocument/2006/relationships/hyperlink" Target="http://tom-chrechka.dou.tomsk.ru/wp-content/uploads/2021/06/OOP-DOO-CHYORNAYA-RECHKA.pdf" TargetMode="External"/><Relationship Id="rId27" Type="http://schemas.openxmlformats.org/officeDocument/2006/relationships/hyperlink" Target="http://tom-chrechka.dou.tomsk.ru/wp-content/uploads/2021/06/OOP-DOO-CHYORNAYA-RECHKA.pdf" TargetMode="External"/><Relationship Id="rId30" Type="http://schemas.openxmlformats.org/officeDocument/2006/relationships/hyperlink" Target="http://tom-chrechka.dou.tomsk.ru/wp-content/uploads/2021/06/OOP-DOO-CHYORNAYA-RECHKA.pdf" TargetMode="External"/><Relationship Id="rId35" Type="http://schemas.openxmlformats.org/officeDocument/2006/relationships/hyperlink" Target="http://tom-chrechka.dou.tomsk.ru/wp-content/uploads/2021/06/OOP-DOO-CHYORNAYA-RECHKA.pdf" TargetMode="External"/><Relationship Id="rId43" Type="http://schemas.openxmlformats.org/officeDocument/2006/relationships/hyperlink" Target="http://tom-chrechka.dou.tomsk.ru/burkina-ulyana-anatolevna/" TargetMode="External"/><Relationship Id="rId48" Type="http://schemas.openxmlformats.org/officeDocument/2006/relationships/hyperlink" Target="http://tom-chrechka.dou.tomsk.ru/wp-content/uploads/2021/12/Plozhenie-ob-administrativno-obshhestvennom-kontrole-sostoyaniya-ohrany-truda.pdf" TargetMode="External"/><Relationship Id="rId56" Type="http://schemas.openxmlformats.org/officeDocument/2006/relationships/hyperlink" Target="http://tom-chrechka.dou.tomsk.ru/wp-content/uploads/2021/06/OOP-DOO-CHYORNAYA-RECHKA.pdf" TargetMode="External"/><Relationship Id="rId64" Type="http://schemas.openxmlformats.org/officeDocument/2006/relationships/hyperlink" Target="http://tom-chrechka.dou.tomsk.ru/psihologo-pedagogicheskaya-komissiya/" TargetMode="External"/><Relationship Id="rId69" Type="http://schemas.openxmlformats.org/officeDocument/2006/relationships/hyperlink" Target="http://tom-chrechka.dou.tomsk.ru/nash-kollektiv-3/" TargetMode="External"/><Relationship Id="rId77" Type="http://schemas.openxmlformats.org/officeDocument/2006/relationships/hyperlink" Target="http://tom-chrechka.dou.tomsk.ru/wp-content/uploads/2021/12/Polozhenie-o-vnutrennej-sisteme-otsenki-kachestva.pdf" TargetMode="External"/><Relationship Id="rId8" Type="http://schemas.openxmlformats.org/officeDocument/2006/relationships/hyperlink" Target="http://tom-chrechka.dou.tomsk.ru/obrazovanie/" TargetMode="External"/><Relationship Id="rId51" Type="http://schemas.openxmlformats.org/officeDocument/2006/relationships/hyperlink" Target="http://tom-chrechka.dou.tomsk.ru/wp-content/uploads/2021/06/OOP-DOO-CHYORNAYA-RECHKA.pdf" TargetMode="External"/><Relationship Id="rId72" Type="http://schemas.openxmlformats.org/officeDocument/2006/relationships/hyperlink" Target="http://tom-chrechka.dou.tomsk.ru/dostupnaya-sreda/" TargetMode="External"/><Relationship Id="rId80" Type="http://schemas.openxmlformats.org/officeDocument/2006/relationships/hyperlink" Target="http://tom-chrechka.dou.tomsk.ru/wp-content/uploads/2021/12/Dopolnitelnaya-obshherazvivayushhaya-programma-Legotehnik.pdf" TargetMode="External"/><Relationship Id="rId85" Type="http://schemas.openxmlformats.org/officeDocument/2006/relationships/hyperlink" Target="http://tom-chrechka.dou.tomsk.ru/wp-content/uploads/2021/12/Plan-meropriyatij-po-profilaktike-ORZ-ORVI-i-grippa-v-epidsezone-2021-2022-uch.god.pdf" TargetMode="External"/><Relationship Id="rId3" Type="http://schemas.openxmlformats.org/officeDocument/2006/relationships/hyperlink" Target="http://tom-chrechka.dou.tomsk.ru/wp-content/uploads/2020/10/Adaptirovannaya-osnovnaya-obrazovatelnaya-programma-doshkolnogo-obrazovaniya-detej-s-zaderzhkoj-psihicheskogo-razvitiya.pdf" TargetMode="External"/><Relationship Id="rId12" Type="http://schemas.openxmlformats.org/officeDocument/2006/relationships/hyperlink" Target="http://tom-chrechka.dou.tomsk.ru/wp-content/uploads/2021/07/Polozhenie-o-komissii-po-kontrolyu-za-organizatsiej-i-kachestvom-pitaniya-brakerazhu-gotovoj-produktsii.pdf" TargetMode="External"/><Relationship Id="rId17" Type="http://schemas.openxmlformats.org/officeDocument/2006/relationships/hyperlink" Target="http://tom-chrechka.dou.tomsk.ru/wp-content/uploads/2021/06/OOP-DOO-CHYORNAYA-RECHKA.pdf" TargetMode="External"/><Relationship Id="rId25" Type="http://schemas.openxmlformats.org/officeDocument/2006/relationships/hyperlink" Target="http://tom-chrechka.dou.tomsk.ru/wp-content/uploads/2021/06/OOP-DOO-CHYORNAYA-RECHKA.pdf" TargetMode="External"/><Relationship Id="rId33" Type="http://schemas.openxmlformats.org/officeDocument/2006/relationships/hyperlink" Target="http://tom-chrechka.dou.tomsk.ru/wp-content/uploads/2021/06/OOP-DOO-CHYORNAYA-RECHKA.pdf" TargetMode="External"/><Relationship Id="rId38" Type="http://schemas.openxmlformats.org/officeDocument/2006/relationships/hyperlink" Target="http://tom-chrechka.dou.tomsk.ru/wp-content/uploads/2021/06/OOP-DOO-CHYORNAYA-RECHKA.pdf" TargetMode="External"/><Relationship Id="rId46" Type="http://schemas.openxmlformats.org/officeDocument/2006/relationships/hyperlink" Target="http://tom-chrechka.dou.tomsk.ru/pedagogi-dou/" TargetMode="External"/><Relationship Id="rId59" Type="http://schemas.openxmlformats.org/officeDocument/2006/relationships/hyperlink" Target="http://tom-chrechka.dou.tomsk.ru/wp-content/uploads/2021/06/OOP-DOO-CHYORNAYA-RECHKA.pdf" TargetMode="External"/><Relationship Id="rId67" Type="http://schemas.openxmlformats.org/officeDocument/2006/relationships/hyperlink" Target="http://tom-chrechka.dou.tomsk.ru/wp-content/uploads/2021/12/Otchet-o-finansovoj-deyatelnosti-MBDOU-za-2021-god.pdf" TargetMode="External"/><Relationship Id="rId20" Type="http://schemas.openxmlformats.org/officeDocument/2006/relationships/hyperlink" Target="http://tom-chrechka.dou.tomsk.ru/wp-content/uploads/2021/06/OOP-DOO-CHYORNAYA-RECHKA.pdf" TargetMode="External"/><Relationship Id="rId41" Type="http://schemas.openxmlformats.org/officeDocument/2006/relationships/hyperlink" Target="http://tom-chrechka.dou.tomsk.ru/wp-content/uploads/2021/06/OOP-DOO-CHYORNAYA-RECHKA.pdf" TargetMode="External"/><Relationship Id="rId54" Type="http://schemas.openxmlformats.org/officeDocument/2006/relationships/hyperlink" Target="http://tom-chrechka.dou.tomsk.ru/wp-content/uploads/2021/06/OOP-DOO-CHYORNAYA-RECHKA.pdf" TargetMode="External"/><Relationship Id="rId62" Type="http://schemas.openxmlformats.org/officeDocument/2006/relationships/hyperlink" Target="http://tom-chrechka.dou.tomsk.ru/sovetyi-logopeda/" TargetMode="External"/><Relationship Id="rId70" Type="http://schemas.openxmlformats.org/officeDocument/2006/relationships/hyperlink" Target="http://tom-chrechka.dou.tomsk.ru/wp-content/uploads/2021/12/Materialno-tehnicheskoe-obespechenie-i-osnashhennost-obrazovatelnogo-protsessa.pdf" TargetMode="External"/><Relationship Id="rId75" Type="http://schemas.openxmlformats.org/officeDocument/2006/relationships/hyperlink" Target="http://tom-chrechka.dou.tomsk.ru/wp-content/uploads/2021/12/Bezopasnost-v-DOU.pdf" TargetMode="External"/><Relationship Id="rId83" Type="http://schemas.openxmlformats.org/officeDocument/2006/relationships/hyperlink" Target="http://tom-chrechka.dou.tomsk.ru/wp-content/uploads/2021/12/Dopolnitelnaya-obshherazvivayushhaya-programma-Lego-mastera.pdf" TargetMode="External"/><Relationship Id="rId88" Type="http://schemas.openxmlformats.org/officeDocument/2006/relationships/printerSettings" Target="../printerSettings/printerSettings24.bin"/><Relationship Id="rId1" Type="http://schemas.openxmlformats.org/officeDocument/2006/relationships/hyperlink" Target="http://tom-chrechka.dou.tomsk.ru/wp-content/uploads/2021/12/Osnovnaya-obshheobrazovatelnaya-programma.pdf" TargetMode="External"/><Relationship Id="rId6" Type="http://schemas.openxmlformats.org/officeDocument/2006/relationships/hyperlink" Target="http://tom-chrechka.dou.tomsk.ru/wp-content/uploads/2021/06/Kollektivnyj-dogovor-2021-2024gg.pdf" TargetMode="External"/><Relationship Id="rId15" Type="http://schemas.openxmlformats.org/officeDocument/2006/relationships/hyperlink" Target="http://tom-chrechka.dou.tomsk.ru/wp-content/uploads/2021/06/OOP-DOO-CHYORNAYA-RECHKA.pdf" TargetMode="External"/><Relationship Id="rId23" Type="http://schemas.openxmlformats.org/officeDocument/2006/relationships/hyperlink" Target="http://tom-chrechka.dou.tomsk.ru/wp-content/uploads/2021/06/OOP-DOO-CHYORNAYA-RECHKA.pdf" TargetMode="External"/><Relationship Id="rId28" Type="http://schemas.openxmlformats.org/officeDocument/2006/relationships/hyperlink" Target="http://tom-chrechka.dou.tomsk.ru/wp-content/uploads/2021/06/OOP-DOO-CHYORNAYA-RECHKA.pdf" TargetMode="External"/><Relationship Id="rId36" Type="http://schemas.openxmlformats.org/officeDocument/2006/relationships/hyperlink" Target="http://tom-chrechka.dou.tomsk.ru/wp-content/uploads/2021/06/OOP-DOO-CHYORNAYA-RECHKA.pdf" TargetMode="External"/><Relationship Id="rId49" Type="http://schemas.openxmlformats.org/officeDocument/2006/relationships/hyperlink" Target="http://tom-chrechka.dou.tomsk.ru/wp-content/uploads/2021/12/Polozhenie-o-komissii-po-OT.pdf" TargetMode="External"/><Relationship Id="rId57" Type="http://schemas.openxmlformats.org/officeDocument/2006/relationships/hyperlink" Target="http://tom-chrechka.dou.tomsk.ru/wp-content/uploads/2021/06/OOP-DOO-CHYORNAYA-RECHKA.pdf" TargetMode="External"/><Relationship Id="rId10" Type="http://schemas.openxmlformats.org/officeDocument/2006/relationships/hyperlink" Target="http://tom-chrechka.dou.tomsk.ru/sotrudnichestvo/" TargetMode="External"/><Relationship Id="rId31" Type="http://schemas.openxmlformats.org/officeDocument/2006/relationships/hyperlink" Target="http://tom-chrechka.dou.tomsk.ru/wp-content/uploads/2021/06/OOP-DOO-CHYORNAYA-RECHKA.pdf" TargetMode="External"/><Relationship Id="rId44" Type="http://schemas.openxmlformats.org/officeDocument/2006/relationships/hyperlink" Target="http://tom-chrechka.dou.tomsk.ru/wp-content/uploads/2021/01/Programma-razvitiya-Territoriya-detstva.pdf" TargetMode="External"/><Relationship Id="rId52" Type="http://schemas.openxmlformats.org/officeDocument/2006/relationships/hyperlink" Target="http://tom-chrechka.dou.tomsk.ru/wp-content/uploads/2021/06/OOP-DOO-CHYORNAYA-RECHKA.pdf" TargetMode="External"/><Relationship Id="rId60" Type="http://schemas.openxmlformats.org/officeDocument/2006/relationships/hyperlink" Target="http://tom-chrechka.dou.tomsk.ru/wp-content/uploads/2021/06/OOP-DOO-CHYORNAYA-RECHKA.pdf" TargetMode="External"/><Relationship Id="rId65" Type="http://schemas.openxmlformats.org/officeDocument/2006/relationships/hyperlink" Target="http://tom-chrechka.dou.tomsk.ru/wp-content/uploads/2021/12/Plan-povysheniya-kvalifikatsii-i-attestatsii-pedagogicheskih-rabotnikov.pdf" TargetMode="External"/><Relationship Id="rId73" Type="http://schemas.openxmlformats.org/officeDocument/2006/relationships/hyperlink" Target="http://tom-chrechka.dou.tomsk.ru/wp-content/uploads/2021/12/Polozhenie-o-formirovanii-kulturno-gigienicheskih-navykov.pdf" TargetMode="External"/><Relationship Id="rId78" Type="http://schemas.openxmlformats.org/officeDocument/2006/relationships/hyperlink" Target="http://tom-chrechka.dou.tomsk.ru/wp-content/uploads/2021/12/Polozhenie-o-vnutrennem-kontrole.pdf" TargetMode="External"/><Relationship Id="rId81" Type="http://schemas.openxmlformats.org/officeDocument/2006/relationships/hyperlink" Target="http://tom-chrechka.dou.tomsk.ru/wp-content/uploads/2021/12/Dopolnitelnaya-obshherazvivayushhaya-programma-V-strane-volshebnyh-igr.pdf" TargetMode="External"/><Relationship Id="rId86" Type="http://schemas.openxmlformats.org/officeDocument/2006/relationships/hyperlink" Target="http://tom-chrechka.dou.tomsk.ru/wp-content/uploads/2021/10/Godovoj-plan-na-2021-2022-uchebnyj-god.pdf" TargetMode="External"/><Relationship Id="rId4" Type="http://schemas.openxmlformats.org/officeDocument/2006/relationships/hyperlink" Target="http://tom-chrechka.dou.tomsk.ru/wp-content/uploads/2021/06/OOP-DOO-CHYORNAYA-RECHKA.pdf" TargetMode="External"/><Relationship Id="rId9" Type="http://schemas.openxmlformats.org/officeDocument/2006/relationships/hyperlink" Target="http://tom-chrechka.dou.tomsk.ru/wp-content/uploads/2021/01/Programma-razvitiya-Territoriya-detstva.pdf" TargetMode="External"/><Relationship Id="rId13" Type="http://schemas.openxmlformats.org/officeDocument/2006/relationships/hyperlink" Target="http://tom-chrechka.dou.tomsk.ru/wp-content/uploads/2021/07/Prikaz-Ob-organizatsii-pitaniya-v-uchrezhdenii.pdf" TargetMode="External"/><Relationship Id="rId18" Type="http://schemas.openxmlformats.org/officeDocument/2006/relationships/hyperlink" Target="http://tom-chrechka.dou.tomsk.ru/wp-content/uploads/2021/06/OOP-DOO-CHYORNAYA-RECHKA.pdf" TargetMode="External"/><Relationship Id="rId39" Type="http://schemas.openxmlformats.org/officeDocument/2006/relationships/hyperlink" Target="http://tom-chrechka.dou.tomsk.ru/wp-content/uploads/2021/06/OOP-DOO-CHYORNAYA-RECHKA.pdf" TargetMode="External"/><Relationship Id="rId34" Type="http://schemas.openxmlformats.org/officeDocument/2006/relationships/hyperlink" Target="http://tom-chrechka.dou.tomsk.ru/pedagogi-dou/%20;" TargetMode="External"/><Relationship Id="rId50" Type="http://schemas.openxmlformats.org/officeDocument/2006/relationships/hyperlink" Target="http://tom-chrechka.dou.tomsk.ru/meditsinskiy-kabinet/" TargetMode="External"/><Relationship Id="rId55" Type="http://schemas.openxmlformats.org/officeDocument/2006/relationships/hyperlink" Target="http://tom-chrechka.dou.tomsk.ru/wp-content/uploads/2021/06/OOP-DOO-CHYORNAYA-RECHKA.pdf" TargetMode="External"/><Relationship Id="rId76" Type="http://schemas.openxmlformats.org/officeDocument/2006/relationships/hyperlink" Target="http://tom-chrechka.dou.tomsk.ru/wp-content/uploads/2021/12/Polozhenie-ob-organizatsii-raboty-po-ohrane-truda-i-obespecheniyu-bezopasnosti-vospitatelno-obrazovatelnoj-deyatelnosti.pdf" TargetMode="External"/><Relationship Id="rId7" Type="http://schemas.openxmlformats.org/officeDocument/2006/relationships/hyperlink" Target="http://tom-chrechka.dou.tomsk.ru/struktura-i-organy-upravleniya-obrazovatelnoj-organizatsiej/" TargetMode="External"/><Relationship Id="rId71" Type="http://schemas.openxmlformats.org/officeDocument/2006/relationships/hyperlink" Target="http://tom-chrechka.dou.tomsk.ru/wp-content/uploads/2021/12/Polozhenie-o-Pedagogicheskom-sovete.pdf" TargetMode="External"/><Relationship Id="rId2" Type="http://schemas.openxmlformats.org/officeDocument/2006/relationships/hyperlink" Target="http://tom-chrechka.dou.tomsk.ru/wp-content/uploads/2020/03/Proekt-Luchik-druzhby.pdf" TargetMode="External"/><Relationship Id="rId29" Type="http://schemas.openxmlformats.org/officeDocument/2006/relationships/hyperlink" Target="http://tom-chrechka.dou.tomsk.ru/wp-content/uploads/2021/06/OOP-DOO-CHYORNAYA-RECHKA.pdf" TargetMode="External"/><Relationship Id="rId24" Type="http://schemas.openxmlformats.org/officeDocument/2006/relationships/hyperlink" Target="http://tom-chrechka.dou.tomsk.ru/wp-content/uploads/2021/06/OOP-DOO-CHYORNAYA-RECHKA.pdf" TargetMode="External"/><Relationship Id="rId40" Type="http://schemas.openxmlformats.org/officeDocument/2006/relationships/hyperlink" Target="http://tom-chrechka.dou.tomsk.ru/wp-content/uploads/2021/06/OOP-DOO-CHYORNAYA-RECHKA.pdf" TargetMode="External"/><Relationship Id="rId45" Type="http://schemas.openxmlformats.org/officeDocument/2006/relationships/hyperlink" Target="http://tom-chrechka.dou.tomsk.ru/wp-content/uploads/2021/01/Programma-razvitiya-Territoriya-detstva.pdf" TargetMode="External"/><Relationship Id="rId66" Type="http://schemas.openxmlformats.org/officeDocument/2006/relationships/hyperlink" Target="http://tom-chrechka.dou.tomsk.ru/wp-content/uploads/2021/03/PFHD-ot-14.01.2021.pdf" TargetMode="External"/><Relationship Id="rId87" Type="http://schemas.openxmlformats.org/officeDocument/2006/relationships/hyperlink" Target="http://tom-chrechka.dou.tomsk.ru/wp-content/uploads/2021/12/Polozhenie-o-rassledovanii-NS.pdf" TargetMode="External"/><Relationship Id="rId61" Type="http://schemas.openxmlformats.org/officeDocument/2006/relationships/hyperlink" Target="http://tom-chrechka.dou.tomsk.ru/wp-content/uploads/2021/09/Rabochaya-programma-vospitaniya-MBDOU-CHR.pdf" TargetMode="External"/><Relationship Id="rId82" Type="http://schemas.openxmlformats.org/officeDocument/2006/relationships/hyperlink" Target="http://tom-chrechka.dou.tomsk.ru/wp-content/uploads/2021/12/Dopolnitelnaya-obshherazvivayushhaya-programma-Fitnes-dlya-detej.pdf" TargetMode="External"/></Relationships>
</file>

<file path=xl/worksheets/_rels/sheet26.xml.rels><?xml version="1.0" encoding="UTF-8" standalone="yes"?>
<Relationships xmlns="http://schemas.openxmlformats.org/package/2006/relationships"><Relationship Id="rId26" Type="http://schemas.openxmlformats.org/officeDocument/2006/relationships/hyperlink" Target="http://raduzhnyi.dou.tomsk.ru/wp-content/uploads/2021/12/Osnovnaya-obrazovatelnaya-programma.pdf" TargetMode="External"/><Relationship Id="rId117" Type="http://schemas.openxmlformats.org/officeDocument/2006/relationships/hyperlink" Target="http://raduzhnyi.dou.tomsk.ru/wp-content/uploads/2021/12/monitoring-na-nachalo-goda-21-22-g..pdf/" TargetMode="External"/><Relationship Id="rId21" Type="http://schemas.openxmlformats.org/officeDocument/2006/relationships/hyperlink" Target="http://raduzhnyi.dou.tomsk.ru/wp-content/uploads/2021/12/Osnovnaya-obrazovatelnaya-programma.pdf" TargetMode="External"/><Relationship Id="rId42" Type="http://schemas.openxmlformats.org/officeDocument/2006/relationships/hyperlink" Target="http://raduzhnyi.dou.tomsk.ru/wp-content/uploads/2021/12/Osnovnaya-obrazovatelnaya-programma.pdf" TargetMode="External"/><Relationship Id="rId47" Type="http://schemas.openxmlformats.org/officeDocument/2006/relationships/hyperlink" Target="http://raduzhnyi.dou.tomsk.ru/wp-content/uploads/2021/12/Osnovnaya-obrazovatelnaya-programma.pdf" TargetMode="External"/><Relationship Id="rId63" Type="http://schemas.openxmlformats.org/officeDocument/2006/relationships/hyperlink" Target="http://raduzhnyi.dou.tomsk.ru/wp-content/uploads/2021/12/litsenziya.pdf" TargetMode="External"/><Relationship Id="rId68" Type="http://schemas.openxmlformats.org/officeDocument/2006/relationships/hyperlink" Target="http://raduzhnyi.dou.tomsk.ru/wp-content/uploads/2021/12/Osnovnaya-obrazovatelnaya-programma.pdf" TargetMode="External"/><Relationship Id="rId84" Type="http://schemas.openxmlformats.org/officeDocument/2006/relationships/hyperlink" Target="http://raduzhnyi.dou.tomsk.ru/wp-content/uploads/2021/12/programma-art-zanyatij-4-5.pdf" TargetMode="External"/><Relationship Id="rId89" Type="http://schemas.openxmlformats.org/officeDocument/2006/relationships/hyperlink" Target="http://raduzhnyi.dou.tomsk.ru/wp-content/uploads/2021/11/osnashhenie-metodicheskogo-kabineta.pdf" TargetMode="External"/><Relationship Id="rId112" Type="http://schemas.openxmlformats.org/officeDocument/2006/relationships/hyperlink" Target="http://raduzhnyi.dou.tomsk.ru/wp-content/uploads/2021/12/Post-ATR-448-ot-12.11.2021-izmenenie-razmera-roditelskoj-platy.pdf" TargetMode="External"/><Relationship Id="rId16" Type="http://schemas.openxmlformats.org/officeDocument/2006/relationships/hyperlink" Target="http://raduzhnyi.dou.tomsk.ru/wp-content/uploads/2021/12/Osnovnaya-obrazovatelnaya-programma.pdf" TargetMode="External"/><Relationship Id="rId107" Type="http://schemas.openxmlformats.org/officeDocument/2006/relationships/hyperlink" Target="http://raduzhnyi.dou.tomsk.ru/wp-content/uploads/2021/12/Sanitarnye-pravila-pitanie.pdf" TargetMode="External"/><Relationship Id="rId11" Type="http://schemas.openxmlformats.org/officeDocument/2006/relationships/hyperlink" Target="http://raduzhnyi.dou.tomsk.ru/wp-content/uploads/2021/12/Osnovnaya-obrazovatelnaya-programma.pdf" TargetMode="External"/><Relationship Id="rId32" Type="http://schemas.openxmlformats.org/officeDocument/2006/relationships/hyperlink" Target="http://raduzhnyi.dou.tomsk.ru/wp-content/uploads/2021/12/Osnovnaya-obrazovatelnaya-programma.pdf" TargetMode="External"/><Relationship Id="rId37" Type="http://schemas.openxmlformats.org/officeDocument/2006/relationships/hyperlink" Target="http://raduzhnyi.dou.tomsk.ru/wp-content/uploads/2021/12/Osnovnaya-obrazovatelnaya-programma.pdf" TargetMode="External"/><Relationship Id="rId53" Type="http://schemas.openxmlformats.org/officeDocument/2006/relationships/hyperlink" Target="http://raduzhnyi.dou.tomsk.ru/wp-content/uploads/2021/09/Programma-dop-obrazovaniya-horeografiya.pdf" TargetMode="External"/><Relationship Id="rId58" Type="http://schemas.openxmlformats.org/officeDocument/2006/relationships/hyperlink" Target="http://raduzhnyi.dou.tomsk.ru/pedagogicheskaya-gostinaya/stranichka-starshego-vospitatelya-2/" TargetMode="External"/><Relationship Id="rId74" Type="http://schemas.openxmlformats.org/officeDocument/2006/relationships/hyperlink" Target="http://raduzhnyi.dou.tomsk.ru/wp-content/uploads/2021/12/Soglashenie-o-sotrudnichestve-Integratsiya-Skazka-Ryabinka.pdf" TargetMode="External"/><Relationship Id="rId79" Type="http://schemas.openxmlformats.org/officeDocument/2006/relationships/hyperlink" Target="http://raduzhnyi.dou.tomsk.ru/wp-content/uploads/2021/09/Programma-vospitaniya.pdf" TargetMode="External"/><Relationship Id="rId102" Type="http://schemas.openxmlformats.org/officeDocument/2006/relationships/hyperlink" Target="http://raduzhnyi.dou.tomsk.ru/wp-content/uploads/2021/12/Polozhenie-o-brakerazhnoj-komissii.pdf" TargetMode="External"/><Relationship Id="rId5" Type="http://schemas.openxmlformats.org/officeDocument/2006/relationships/hyperlink" Target="http://raduzhnyi.dou.tomsk.ru/wp-content/uploads/2021/12/Osnovnaya-obrazovatelnaya-programma.pdf" TargetMode="External"/><Relationship Id="rId90" Type="http://schemas.openxmlformats.org/officeDocument/2006/relationships/hyperlink" Target="http://raduzhnyi.dou.tomsk.ru/wp-content/uploads/2021/11/osnashhenie-metodicheskogo-kabineta.pdf" TargetMode="External"/><Relationship Id="rId95" Type="http://schemas.openxmlformats.org/officeDocument/2006/relationships/hyperlink" Target="http://raduzhnyi.dou.tomsk.ru/wp-content/uploads/2021/09/programma-Veselye-notki.pdf" TargetMode="External"/><Relationship Id="rId22" Type="http://schemas.openxmlformats.org/officeDocument/2006/relationships/hyperlink" Target="http://raduzhnyi.dou.tomsk.ru/wp-content/uploads/2021/12/Osnovnaya-obrazovatelnaya-programma.pdf" TargetMode="External"/><Relationship Id="rId27" Type="http://schemas.openxmlformats.org/officeDocument/2006/relationships/hyperlink" Target="http://raduzhnyi.dou.tomsk.ru/wp-content/uploads/2021/12/Osnovnaya-obrazovatelnaya-programma.pdf" TargetMode="External"/><Relationship Id="rId43" Type="http://schemas.openxmlformats.org/officeDocument/2006/relationships/hyperlink" Target="http://raduzhnyi.dou.tomsk.ru/wp-content/uploads/2021/12/Osnovnaya-obrazovatelnaya-programma.pdf" TargetMode="External"/><Relationship Id="rId48" Type="http://schemas.openxmlformats.org/officeDocument/2006/relationships/hyperlink" Target="http://raduzhnyi.dou.tomsk.ru/wp-content/uploads/2021/09/Programma-vospitaniya.pdf" TargetMode="External"/><Relationship Id="rId64" Type="http://schemas.openxmlformats.org/officeDocument/2006/relationships/hyperlink" Target="http://raduzhnyi.dou.tomsk.ru/wp-content/uploads/2021/12/med-dogovor.pdf" TargetMode="External"/><Relationship Id="rId69" Type="http://schemas.openxmlformats.org/officeDocument/2006/relationships/hyperlink" Target="http://raduzhnyi.dou.tomsk.ru/wp-content/uploads/2021/12/Osnovnaya-obrazovatelnaya-programma.pdf" TargetMode="External"/><Relationship Id="rId113" Type="http://schemas.openxmlformats.org/officeDocument/2006/relationships/hyperlink" Target="http://raduzhnyi.dou.tomsk.ru/wp-content/uploads/2021/12/PFHD-ot-19.11.2021.xlsx" TargetMode="External"/><Relationship Id="rId118" Type="http://schemas.openxmlformats.org/officeDocument/2006/relationships/hyperlink" Target="http://raduzhnyi.dou.tomsk.ru/wp-content/uploads/2021/12/monitoring-na-konets-uchebnogo-goda-20-21-g..pdf" TargetMode="External"/><Relationship Id="rId80" Type="http://schemas.openxmlformats.org/officeDocument/2006/relationships/hyperlink" Target="http://raduzhnyi.dou.tomsk.ru/wp-content/uploads/2021/09/Programma-vospitaniya.pdf" TargetMode="External"/><Relationship Id="rId85" Type="http://schemas.openxmlformats.org/officeDocument/2006/relationships/hyperlink" Target="http://raduzhnyi.dou.tomsk.ru/wp-content/uploads/2021/12/programma-art-zanyatij-dlya-detej-5-6-let.pdf" TargetMode="External"/><Relationship Id="rId12" Type="http://schemas.openxmlformats.org/officeDocument/2006/relationships/hyperlink" Target="http://raduzhnyi.dou.tomsk.ru/wp-content/uploads/2021/12/Osnovnaya-obrazovatelnaya-programma.pdf" TargetMode="External"/><Relationship Id="rId17" Type="http://schemas.openxmlformats.org/officeDocument/2006/relationships/hyperlink" Target="http://raduzhnyi.dou.tomsk.ru/wp-content/uploads/2021/12/Osnovnaya-obrazovatelnaya-programma.pdf" TargetMode="External"/><Relationship Id="rId33" Type="http://schemas.openxmlformats.org/officeDocument/2006/relationships/hyperlink" Target="http://raduzhnyi.dou.tomsk.ru/wp-content/uploads/2021/12/Osnovnaya-obrazovatelnaya-programma.pdf" TargetMode="External"/><Relationship Id="rId38" Type="http://schemas.openxmlformats.org/officeDocument/2006/relationships/hyperlink" Target="http://raduzhnyi.dou.tomsk.ru/wp-content/uploads/2021/12/Osnovnaya-obrazovatelnaya-programma.pdf" TargetMode="External"/><Relationship Id="rId59" Type="http://schemas.openxmlformats.org/officeDocument/2006/relationships/hyperlink" Target="http://raduzhnyi.dou.tomsk.ru/wp-content/uploads/2021/12/Programma-razvitiya-MBDOU-RAduzhnyj-2021.pdf" TargetMode="External"/><Relationship Id="rId103" Type="http://schemas.openxmlformats.org/officeDocument/2006/relationships/hyperlink" Target="http://raduzhnyi.dou.tomsk.ru/wp-content/uploads/2021/12/litsenziya.pdf" TargetMode="External"/><Relationship Id="rId108" Type="http://schemas.openxmlformats.org/officeDocument/2006/relationships/hyperlink" Target="http://raduzhnyi.dou.tomsk.ru/wp-content/uploads/2021/12/SanPin-ot-28.09.2020.pdf" TargetMode="External"/><Relationship Id="rId54" Type="http://schemas.openxmlformats.org/officeDocument/2006/relationships/hyperlink" Target="http://raduzhnyi.dou.tomsk.ru/wp-content/uploads/2021/12/AOP-6.pdf" TargetMode="External"/><Relationship Id="rId70" Type="http://schemas.openxmlformats.org/officeDocument/2006/relationships/hyperlink" Target="http://raduzhnyi.dou.tomsk.ru/wp-content/uploads/2021/12/Osnovnaya-obrazovatelnaya-programma.pdf" TargetMode="External"/><Relationship Id="rId75" Type="http://schemas.openxmlformats.org/officeDocument/2006/relationships/hyperlink" Target="http://raduzhnyi.dou.tomsk.ru/wp-content/uploads/2021/12/polozheie-ob-organizatsii-Progulok.pdf" TargetMode="External"/><Relationship Id="rId91" Type="http://schemas.openxmlformats.org/officeDocument/2006/relationships/hyperlink" Target="http://raduzhnyi.dou.tomsk.ru/innovatsionnaya-deyatelnost/" TargetMode="External"/><Relationship Id="rId96" Type="http://schemas.openxmlformats.org/officeDocument/2006/relationships/hyperlink" Target="https://instagram.com/raduzhnyi_detskiy_sad?utm_medium=copy_link" TargetMode="External"/><Relationship Id="rId1" Type="http://schemas.openxmlformats.org/officeDocument/2006/relationships/hyperlink" Target="http://raduzhnyi.dou.tomsk.ru/wp-content/uploads/2021/12/Osnovnaya-obrazovatelnaya-programma.pdf" TargetMode="External"/><Relationship Id="rId6" Type="http://schemas.openxmlformats.org/officeDocument/2006/relationships/hyperlink" Target="http://raduzhnyi.dou.tomsk.ru/wp-content/uploads/2021/12/Osnovnaya-obrazovatelnaya-programma.pdf" TargetMode="External"/><Relationship Id="rId23" Type="http://schemas.openxmlformats.org/officeDocument/2006/relationships/hyperlink" Target="http://raduzhnyi.dou.tomsk.ru/wp-content/uploads/2021/12/Osnovnaya-obrazovatelnaya-programma.pdf" TargetMode="External"/><Relationship Id="rId28" Type="http://schemas.openxmlformats.org/officeDocument/2006/relationships/hyperlink" Target="http://raduzhnyi.dou.tomsk.ru/wp-content/uploads/2021/12/Osnovnaya-obrazovatelnaya-programma.pdf" TargetMode="External"/><Relationship Id="rId49" Type="http://schemas.openxmlformats.org/officeDocument/2006/relationships/hyperlink" Target="http://raduzhnyi.dou.tomsk.ru/wp-content/uploads/2021/09/Programma-dop-obrazovaniya-Obshhee-razvitie-inzhenernogo-myshleniya-u-detej-doshkolnogo-vozrasta.pdf" TargetMode="External"/><Relationship Id="rId114" Type="http://schemas.openxmlformats.org/officeDocument/2006/relationships/hyperlink" Target="http://raduzhnyi.dou.tomsk.ru/wp-content/uploads/2021/03/Munitsipalnoe-zadanie-2021.pdf" TargetMode="External"/><Relationship Id="rId119" Type="http://schemas.openxmlformats.org/officeDocument/2006/relationships/printerSettings" Target="../printerSettings/printerSettings25.bin"/><Relationship Id="rId10" Type="http://schemas.openxmlformats.org/officeDocument/2006/relationships/hyperlink" Target="http://raduzhnyi.dou.tomsk.ru/wp-content/uploads/2021/12/Osnovnaya-obrazovatelnaya-programma.pdf" TargetMode="External"/><Relationship Id="rId31" Type="http://schemas.openxmlformats.org/officeDocument/2006/relationships/hyperlink" Target="http://raduzhnyi.dou.tomsk.ru/wp-content/uploads/2021/12/Osnovnaya-obrazovatelnaya-programma.pdf" TargetMode="External"/><Relationship Id="rId44" Type="http://schemas.openxmlformats.org/officeDocument/2006/relationships/hyperlink" Target="http://raduzhnyi.dou.tomsk.ru/wp-content/uploads/2021/12/Osnovnaya-obrazovatelnaya-programma.pdf" TargetMode="External"/><Relationship Id="rId52" Type="http://schemas.openxmlformats.org/officeDocument/2006/relationships/hyperlink" Target="http://raduzhnyi.dou.tomsk.ru/wp-content/uploads/2021/09/programma-Veselye-notki.pdf" TargetMode="External"/><Relationship Id="rId60" Type="http://schemas.openxmlformats.org/officeDocument/2006/relationships/hyperlink" Target="http://raduzhnyi.dou.tomsk.ru/wp-content/uploads/2021/12/PROGRAMMA-Algoritmika.pdf" TargetMode="External"/><Relationship Id="rId65" Type="http://schemas.openxmlformats.org/officeDocument/2006/relationships/hyperlink" Target="http://raduzhnyi.dou.tomsk.ru/wp-content/uploads/2021/12/Uchebno-godovoj-plan_merged.pdf" TargetMode="External"/><Relationship Id="rId73" Type="http://schemas.openxmlformats.org/officeDocument/2006/relationships/hyperlink" Target="http://raduzhnyi.dou.tomsk.ru/wp-content/uploads/2018/12/Dogovor-o-sotrudnichestve-s-TOIPKRO.pdf" TargetMode="External"/><Relationship Id="rId78" Type="http://schemas.openxmlformats.org/officeDocument/2006/relationships/hyperlink" Target="http://raduzhnyi.dou.tomsk.ru/wp-content/uploads/2021/12/Programma-razvitiya-MBDOU-RAduzhnyj-2021.pdf" TargetMode="External"/><Relationship Id="rId81" Type="http://schemas.openxmlformats.org/officeDocument/2006/relationships/hyperlink" Target="http://raduzhnyi.dou.tomsk.ru/wp-content/uploads/2021/09/Programma-vospitaniya.pdf" TargetMode="External"/><Relationship Id="rId86" Type="http://schemas.openxmlformats.org/officeDocument/2006/relationships/hyperlink" Target="http://raduzhnyi.dou.tomsk.ru/wp-content/uploads/2021/09/Programma-dop-obrazovaniya-Obshhee-razvitie-inzhenernogo-myshleniya-u-detej-doshkolnogo-vozrasta.pdf" TargetMode="External"/><Relationship Id="rId94" Type="http://schemas.openxmlformats.org/officeDocument/2006/relationships/hyperlink" Target="http://raduzhnyi.dou.tomsk.ru/wp-content/uploads/2021/12/Osnovnaya-obrazovatelnaya-programma.pdf" TargetMode="External"/><Relationship Id="rId99" Type="http://schemas.openxmlformats.org/officeDocument/2006/relationships/hyperlink" Target="http://raduzhnyi.dou.tomsk.ru/wp-content/uploads/2021/12/Polozhenie-ob-organizatsii-pitaniya.pdf" TargetMode="External"/><Relationship Id="rId101" Type="http://schemas.openxmlformats.org/officeDocument/2006/relationships/hyperlink" Target="http://raduzhnyi.dou.tomsk.ru/wp-content/uploads/2021/12/Polozhenie-o-komissii-obshhestvennogo-kontrolya.pdf" TargetMode="External"/><Relationship Id="rId4" Type="http://schemas.openxmlformats.org/officeDocument/2006/relationships/hyperlink" Target="http://raduzhnyi.dou.tomsk.ru/wp-content/uploads/2021/12/Osnovnaya-obrazovatelnaya-programma.pdf" TargetMode="External"/><Relationship Id="rId9" Type="http://schemas.openxmlformats.org/officeDocument/2006/relationships/hyperlink" Target="http://raduzhnyi.dou.tomsk.ru/wp-content/uploads/2021/12/Osnovnaya-obrazovatelnaya-programma.pdf" TargetMode="External"/><Relationship Id="rId13" Type="http://schemas.openxmlformats.org/officeDocument/2006/relationships/hyperlink" Target="http://raduzhnyi.dou.tomsk.ru/wp-content/uploads/2021/12/Osnovnaya-obrazovatelnaya-programma.pdf" TargetMode="External"/><Relationship Id="rId18" Type="http://schemas.openxmlformats.org/officeDocument/2006/relationships/hyperlink" Target="http://raduzhnyi.dou.tomsk.ru/wp-content/uploads/2021/12/Osnovnaya-obrazovatelnaya-programma.pdf" TargetMode="External"/><Relationship Id="rId39" Type="http://schemas.openxmlformats.org/officeDocument/2006/relationships/hyperlink" Target="http://raduzhnyi.dou.tomsk.ru/wp-content/uploads/2021/12/Osnovnaya-obrazovatelnaya-programma.pdf" TargetMode="External"/><Relationship Id="rId109" Type="http://schemas.openxmlformats.org/officeDocument/2006/relationships/hyperlink" Target="http://raduzhnyi.dou.tomsk.ru/wp-content/uploads/2021/12/SANPIN-1.2.3685-21-GIGIENICHESKIE-NORMATIVY-I-TREBOVANIYA.docx" TargetMode="External"/><Relationship Id="rId34" Type="http://schemas.openxmlformats.org/officeDocument/2006/relationships/hyperlink" Target="http://raduzhnyi.dou.tomsk.ru/wp-content/uploads/2021/12/Osnovnaya-obrazovatelnaya-programma.pdf" TargetMode="External"/><Relationship Id="rId50" Type="http://schemas.openxmlformats.org/officeDocument/2006/relationships/hyperlink" Target="http://raduzhnyi.dou.tomsk.ru/wp-content/uploads/2021/10/Dopolnitelnaya-obrazovatelnaya-programma-Igraem-v-skazku-po-metodike-V.V.Voskobovicha-4-5-let.pdf" TargetMode="External"/><Relationship Id="rId55" Type="http://schemas.openxmlformats.org/officeDocument/2006/relationships/hyperlink" Target="https://cloud.mail.ru/public/JMjV/zXoeLn8cZ" TargetMode="External"/><Relationship Id="rId76" Type="http://schemas.openxmlformats.org/officeDocument/2006/relationships/hyperlink" Target="http://raduzhnyi.dou.tomsk.ru/wp-content/uploads/2021/12/Programma-razvitiya-MBDOU-RAduzhnyj-2021.pdf" TargetMode="External"/><Relationship Id="rId97" Type="http://schemas.openxmlformats.org/officeDocument/2006/relationships/hyperlink" Target="http://raduzhnyi.dou.tomsk.ru/wp-content/uploads/2021/12/Osnovnaya-obrazovatelnaya-programma.pdf" TargetMode="External"/><Relationship Id="rId104" Type="http://schemas.openxmlformats.org/officeDocument/2006/relationships/hyperlink" Target="http://raduzhnyi.dou.tomsk.ru/wp-content/uploads/2021/12/med-dogovor.pdf" TargetMode="External"/><Relationship Id="rId7" Type="http://schemas.openxmlformats.org/officeDocument/2006/relationships/hyperlink" Target="http://raduzhnyi.dou.tomsk.ru/wp-content/uploads/2021/12/Osnovnaya-obrazovatelnaya-programma.pdf" TargetMode="External"/><Relationship Id="rId71" Type="http://schemas.openxmlformats.org/officeDocument/2006/relationships/hyperlink" Target="http://raduzhnyi.dou.tomsk.ru/wp-content/uploads/2021/12/Osnovnaya-obrazovatelnaya-programma.pdf" TargetMode="External"/><Relationship Id="rId92" Type="http://schemas.openxmlformats.org/officeDocument/2006/relationships/hyperlink" Target="http://raduzhnyi.dou.tomsk.ru/pedagogicheskaya-gostinaya/stranichka-pedagogov/" TargetMode="External"/><Relationship Id="rId2" Type="http://schemas.openxmlformats.org/officeDocument/2006/relationships/hyperlink" Target="http://raduzhnyi.dou.tomsk.ru/wp-content/uploads/2021/12/Osnovnaya-obrazovatelnaya-programma.pdf" TargetMode="External"/><Relationship Id="rId29" Type="http://schemas.openxmlformats.org/officeDocument/2006/relationships/hyperlink" Target="http://raduzhnyi.dou.tomsk.ru/wp-content/uploads/2021/12/Osnovnaya-obrazovatelnaya-programma.pdf" TargetMode="External"/><Relationship Id="rId24" Type="http://schemas.openxmlformats.org/officeDocument/2006/relationships/hyperlink" Target="http://raduzhnyi.dou.tomsk.ru/wp-content/uploads/2021/12/Osnovnaya-obrazovatelnaya-programma.pdf" TargetMode="External"/><Relationship Id="rId40" Type="http://schemas.openxmlformats.org/officeDocument/2006/relationships/hyperlink" Target="http://raduzhnyi.dou.tomsk.ru/wp-content/uploads/2021/12/Osnovnaya-obrazovatelnaya-programma.pdf" TargetMode="External"/><Relationship Id="rId45" Type="http://schemas.openxmlformats.org/officeDocument/2006/relationships/hyperlink" Target="http://raduzhnyi.dou.tomsk.ru/wp-content/uploads/2021/12/Osnovnaya-obrazovatelnaya-programma.pdf" TargetMode="External"/><Relationship Id="rId66" Type="http://schemas.openxmlformats.org/officeDocument/2006/relationships/hyperlink" Target="http://raduzhnyi.dou.tomsk.ru/wp-content/uploads/2021/12/Uchebnyj-plan-2021-2022.pdf" TargetMode="External"/><Relationship Id="rId87" Type="http://schemas.openxmlformats.org/officeDocument/2006/relationships/hyperlink" Target="http://raduzhnyi.dou.tomsk.ru/wp-content/uploads/2021/12/PROGRAMMA-Algoritmika.pdf" TargetMode="External"/><Relationship Id="rId110" Type="http://schemas.openxmlformats.org/officeDocument/2006/relationships/hyperlink" Target="http://raduzhnyi.dou.tomsk.ru/wp-content/uploads/2021/12/Sanitarnye-pravila-SOVID-19-SP-3.12.4.3598-20-ot-30.06.2020.pdf" TargetMode="External"/><Relationship Id="rId115" Type="http://schemas.openxmlformats.org/officeDocument/2006/relationships/hyperlink" Target="http://raduzhnyi.dou.tomsk.ru/wp-content/uploads/2021/12/Brakerazhnaya-komissiya-2021-2022-uchebnyj-god.pdf" TargetMode="External"/><Relationship Id="rId61" Type="http://schemas.openxmlformats.org/officeDocument/2006/relationships/hyperlink" Target="http://raduzhnyi.dou.tomsk.ru/wp-content/uploads/2021/12/rezhim-dnya.pdf" TargetMode="External"/><Relationship Id="rId82" Type="http://schemas.openxmlformats.org/officeDocument/2006/relationships/hyperlink" Target="http://raduzhnyi.dou.tomsk.ru/wp-content/uploads/2021/10/Dopolnitelnaya-obrazovatelnaya-programma-Igraem-v-skazku-po-metodike-V.V.Voskobovicha-6-7-let.pdf" TargetMode="External"/><Relationship Id="rId19" Type="http://schemas.openxmlformats.org/officeDocument/2006/relationships/hyperlink" Target="http://raduzhnyi.dou.tomsk.ru/wp-content/uploads/2021/12/Osnovnaya-obrazovatelnaya-programma.pdf" TargetMode="External"/><Relationship Id="rId14" Type="http://schemas.openxmlformats.org/officeDocument/2006/relationships/hyperlink" Target="http://raduzhnyi.dou.tomsk.ru/wp-content/uploads/2021/12/Osnovnaya-obrazovatelnaya-programma.pdf" TargetMode="External"/><Relationship Id="rId30" Type="http://schemas.openxmlformats.org/officeDocument/2006/relationships/hyperlink" Target="http://raduzhnyi.dou.tomsk.ru/wp-content/uploads/2021/12/Osnovnaya-obrazovatelnaya-programma.pdf" TargetMode="External"/><Relationship Id="rId35" Type="http://schemas.openxmlformats.org/officeDocument/2006/relationships/hyperlink" Target="http://raduzhnyi.dou.tomsk.ru/wp-content/uploads/2021/12/Osnovnaya-obrazovatelnaya-programma.pdf" TargetMode="External"/><Relationship Id="rId56" Type="http://schemas.openxmlformats.org/officeDocument/2006/relationships/hyperlink" Target="http://raduzhnyi.dou.tomsk.ru/wp-content/uploads/2020/03/Plan-meropriyatij-napravlennyh-na-ustranenie-vyyavlennyh-zamechanij-i-profilaktiku-vozniknoveniya-vozmozhnyh-chrezvychajnyh-situatsij-svyazannyh-s-obrusheniem-krysh-zdanij.pdf" TargetMode="External"/><Relationship Id="rId77" Type="http://schemas.openxmlformats.org/officeDocument/2006/relationships/hyperlink" Target="http://raduzhnyi.dou.tomsk.ru/wp-content/uploads/2021/11/Programma-razvitiya-2021-25.pdf" TargetMode="External"/><Relationship Id="rId100" Type="http://schemas.openxmlformats.org/officeDocument/2006/relationships/hyperlink" Target="http://raduzhnyi.dou.tomsk.ru/wp-content/uploads/2021/12/Menyu-10-dnevnoe.pdf" TargetMode="External"/><Relationship Id="rId105" Type="http://schemas.openxmlformats.org/officeDocument/2006/relationships/hyperlink" Target="https://edu.tomsk.gov.ru/itogi-2021" TargetMode="External"/><Relationship Id="rId8" Type="http://schemas.openxmlformats.org/officeDocument/2006/relationships/hyperlink" Target="http://raduzhnyi.dou.tomsk.ru/wp-content/uploads/2021/12/Osnovnaya-obrazovatelnaya-programma.pdf" TargetMode="External"/><Relationship Id="rId51" Type="http://schemas.openxmlformats.org/officeDocument/2006/relationships/hyperlink" Target="http://raduzhnyi.dou.tomsk.ru/wp-content/uploads/2021/10/Dopolnitelnaya-obrazovatelnaya-programma-Igraem-v-skazku-po-metodike-V.V.Voskobovicha-6-7-let.pdf" TargetMode="External"/><Relationship Id="rId72" Type="http://schemas.openxmlformats.org/officeDocument/2006/relationships/hyperlink" Target="http://raduzhnyi.dou.tomsk.ru/wp-content/uploads/2021/12/Osnovnaya-obrazovatelnaya-programma.pdf" TargetMode="External"/><Relationship Id="rId93" Type="http://schemas.openxmlformats.org/officeDocument/2006/relationships/hyperlink" Target="http://raduzhnyi.dou.tomsk.ru/" TargetMode="External"/><Relationship Id="rId98" Type="http://schemas.openxmlformats.org/officeDocument/2006/relationships/hyperlink" Target="http://raduzhnyi.dou.tomsk.ru/wp-content/uploads/2021/12/AOP-6.pdf" TargetMode="External"/><Relationship Id="rId3" Type="http://schemas.openxmlformats.org/officeDocument/2006/relationships/hyperlink" Target="http://raduzhnyi.dou.tomsk.ru/wp-content/uploads/2021/12/Osnovnaya-obrazovatelnaya-programma.pdf" TargetMode="External"/><Relationship Id="rId25" Type="http://schemas.openxmlformats.org/officeDocument/2006/relationships/hyperlink" Target="http://raduzhnyi.dou.tomsk.ru/wp-content/uploads/2021/12/Osnovnaya-obrazovatelnaya-programma.pdf" TargetMode="External"/><Relationship Id="rId46" Type="http://schemas.openxmlformats.org/officeDocument/2006/relationships/hyperlink" Target="http://raduzhnyi.dou.tomsk.ru/wp-content/uploads/2021/12/Osnovnaya-obrazovatelnaya-programma.pdf" TargetMode="External"/><Relationship Id="rId67" Type="http://schemas.openxmlformats.org/officeDocument/2006/relationships/hyperlink" Target="http://raduzhnyi.dou.tomsk.ru/wp-content/uploads/2021/12/Osnovnaya-obrazovatelnaya-programma.pdf" TargetMode="External"/><Relationship Id="rId116" Type="http://schemas.openxmlformats.org/officeDocument/2006/relationships/hyperlink" Target="http://raduzhnyi.dou.tomsk.ru/wp-content/uploads/2021/12/Sanitarnye-pravila-pitanie.pdf" TargetMode="External"/><Relationship Id="rId20" Type="http://schemas.openxmlformats.org/officeDocument/2006/relationships/hyperlink" Target="http://raduzhnyi.dou.tomsk.ru/wp-content/uploads/2021/12/Osnovnaya-obrazovatelnaya-programma.pdf" TargetMode="External"/><Relationship Id="rId41" Type="http://schemas.openxmlformats.org/officeDocument/2006/relationships/hyperlink" Target="http://raduzhnyi.dou.tomsk.ru/wp-content/uploads/2021/12/Osnovnaya-obrazovatelnaya-programma.pdf" TargetMode="External"/><Relationship Id="rId62" Type="http://schemas.openxmlformats.org/officeDocument/2006/relationships/hyperlink" Target="http://raduzhnyi.dou.tomsk.ru/wp-content/uploads/2021/12/OOD-2.pdf" TargetMode="External"/><Relationship Id="rId83" Type="http://schemas.openxmlformats.org/officeDocument/2006/relationships/hyperlink" Target="http://raduzhnyi.dou.tomsk.ru/wp-content/uploads/2021/10/Dopolnitelnaya-obrazovatelnaya-programma-Igraem-v-skazku-po-metodike-V.V.Voskobovicha-4-5-let.pdf" TargetMode="External"/><Relationship Id="rId88" Type="http://schemas.openxmlformats.org/officeDocument/2006/relationships/hyperlink" Target="http://raduzhnyi.dou.tomsk.ru/wp-content/uploads/2021/11/osnashhenie-metodicheskogo-kabineta.pdf" TargetMode="External"/><Relationship Id="rId111" Type="http://schemas.openxmlformats.org/officeDocument/2006/relationships/hyperlink" Target="http://raduzhnyi.dou.tomsk.ru/wp-content/uploads/2021/12/Ustav.pdf" TargetMode="External"/><Relationship Id="rId15" Type="http://schemas.openxmlformats.org/officeDocument/2006/relationships/hyperlink" Target="http://raduzhnyi.dou.tomsk.ru/wp-content/uploads/2021/12/Osnovnaya-obrazovatelnaya-programma.pdf" TargetMode="External"/><Relationship Id="rId36" Type="http://schemas.openxmlformats.org/officeDocument/2006/relationships/hyperlink" Target="http://raduzhnyi.dou.tomsk.ru/wp-content/uploads/2021/12/Osnovnaya-obrazovatelnaya-programma.pdf" TargetMode="External"/><Relationship Id="rId57" Type="http://schemas.openxmlformats.org/officeDocument/2006/relationships/hyperlink" Target="http://raduzhnyi.dou.tomsk.ru/wp-content/uploads/2021/12/perechen-i-instruktsii-dlya-detej.pdf" TargetMode="External"/><Relationship Id="rId106" Type="http://schemas.openxmlformats.org/officeDocument/2006/relationships/hyperlink" Target="http://raduzhnyi.dou.tomsk.ru/wp-content/uploads/2021/12/sanitarno-epidemilogicheskoe-zaklyuchenie.pdf" TargetMode="External"/></Relationships>
</file>

<file path=xl/worksheets/_rels/sheet27.xml.rels><?xml version="1.0" encoding="UTF-8" standalone="yes"?>
<Relationships xmlns="http://schemas.openxmlformats.org/package/2006/relationships"><Relationship Id="rId26" Type="http://schemas.openxmlformats.org/officeDocument/2006/relationships/hyperlink" Target="http://sadsevpark.ucoz.net/index/obrazovanie/0-20" TargetMode="External"/><Relationship Id="rId21" Type="http://schemas.openxmlformats.org/officeDocument/2006/relationships/hyperlink" Target="http://sadsevpark.ucoz.net/index/obrazovanie/0-20" TargetMode="External"/><Relationship Id="rId42" Type="http://schemas.openxmlformats.org/officeDocument/2006/relationships/hyperlink" Target="http://sadsevpark.ucoz.net/index/obrazovanie/0-20" TargetMode="External"/><Relationship Id="rId47" Type="http://schemas.openxmlformats.org/officeDocument/2006/relationships/hyperlink" Target="http://sadsevpark.ucoz.net/index/obrazovanie/0-20" TargetMode="External"/><Relationship Id="rId63" Type="http://schemas.openxmlformats.org/officeDocument/2006/relationships/hyperlink" Target="http://sadsevpark.ucoz.net/index/obrazovanie/0-20" TargetMode="External"/><Relationship Id="rId68" Type="http://schemas.openxmlformats.org/officeDocument/2006/relationships/hyperlink" Target="http://sadsevpark.ucoz.net/index/obrazovanie/0-20" TargetMode="External"/><Relationship Id="rId84" Type="http://schemas.openxmlformats.org/officeDocument/2006/relationships/hyperlink" Target="http://sadsevpark.ucoz.net/index/obrazovanie/0-20" TargetMode="External"/><Relationship Id="rId16" Type="http://schemas.openxmlformats.org/officeDocument/2006/relationships/hyperlink" Target="http://sadsevpark.ucoz.net/index/uchebno_vospitatelnyj_process_i_metodicheskaja_rabota/0-11" TargetMode="External"/><Relationship Id="rId11" Type="http://schemas.openxmlformats.org/officeDocument/2006/relationships/hyperlink" Target="http://sadsevpark.ucoz.net/index/obrazovanie/0-20" TargetMode="External"/><Relationship Id="rId32" Type="http://schemas.openxmlformats.org/officeDocument/2006/relationships/hyperlink" Target="http://sadsevpark.ucoz.net/index/obrazovanie/0-20" TargetMode="External"/><Relationship Id="rId37" Type="http://schemas.openxmlformats.org/officeDocument/2006/relationships/hyperlink" Target="http://sadsevpark.ucoz.net/index/obrazovanie/0-20" TargetMode="External"/><Relationship Id="rId53" Type="http://schemas.openxmlformats.org/officeDocument/2006/relationships/hyperlink" Target="http://sadsevpark.ucoz.net/index/obrazovanie/0-20" TargetMode="External"/><Relationship Id="rId58" Type="http://schemas.openxmlformats.org/officeDocument/2006/relationships/hyperlink" Target="http://sadsevpark.ucoz.net/index/obrazovanie/0-20" TargetMode="External"/><Relationship Id="rId74" Type="http://schemas.openxmlformats.org/officeDocument/2006/relationships/hyperlink" Target="http://sadsevpark.ucoz.net/index/obrazovanie/0-20" TargetMode="External"/><Relationship Id="rId79" Type="http://schemas.openxmlformats.org/officeDocument/2006/relationships/hyperlink" Target="http://sadsevpark.ucoz.net/index/obrazovanie/0-20" TargetMode="External"/><Relationship Id="rId5" Type="http://schemas.openxmlformats.org/officeDocument/2006/relationships/hyperlink" Target="http://sadsevpark.ucoz.net/index/obrazovanie/0-20" TargetMode="External"/><Relationship Id="rId19" Type="http://schemas.openxmlformats.org/officeDocument/2006/relationships/hyperlink" Target="http://sadsevpark.ucoz.net/index/materialno_tekhnicheskaja_baza/0-12,,,http:/sadsevpark.ucoz.net/index/obrazovanie/0-20" TargetMode="External"/><Relationship Id="rId14" Type="http://schemas.openxmlformats.org/officeDocument/2006/relationships/hyperlink" Target="http://sadsevpark.ucoz.net/index/obrazovanie/0-20" TargetMode="External"/><Relationship Id="rId22" Type="http://schemas.openxmlformats.org/officeDocument/2006/relationships/hyperlink" Target="http://sadsevpark.ucoz.net/index/obrazovanie/0-20%20,," TargetMode="External"/><Relationship Id="rId27" Type="http://schemas.openxmlformats.org/officeDocument/2006/relationships/hyperlink" Target="http://sadsevpark.ucoz.net/index/obrazovanie/0-20" TargetMode="External"/><Relationship Id="rId30" Type="http://schemas.openxmlformats.org/officeDocument/2006/relationships/hyperlink" Target="http://sadsevpark.ucoz.net/index/pitanie/0-119" TargetMode="External"/><Relationship Id="rId35" Type="http://schemas.openxmlformats.org/officeDocument/2006/relationships/hyperlink" Target="http://sadsevpark.ucoz.net/index/uchebno_vospitatelnyj_process_i_metodicheskaja_rabota/0-11" TargetMode="External"/><Relationship Id="rId43" Type="http://schemas.openxmlformats.org/officeDocument/2006/relationships/hyperlink" Target="http://sadsevpark.ucoz.net/index/obrazovanie/0-20" TargetMode="External"/><Relationship Id="rId48" Type="http://schemas.openxmlformats.org/officeDocument/2006/relationships/hyperlink" Target="http://sadsevpark.ucoz.net/index/obrazovanie/0-20" TargetMode="External"/><Relationship Id="rId56" Type="http://schemas.openxmlformats.org/officeDocument/2006/relationships/hyperlink" Target="http://sadsevpark.ucoz.net/index/obrazovanie/0-20" TargetMode="External"/><Relationship Id="rId64" Type="http://schemas.openxmlformats.org/officeDocument/2006/relationships/hyperlink" Target="http://sadsevpark.ucoz.net/index/obrazovanie/0-20" TargetMode="External"/><Relationship Id="rId69" Type="http://schemas.openxmlformats.org/officeDocument/2006/relationships/hyperlink" Target="http://sadsevpark.ucoz.net/index/obrazovanie/0-20" TargetMode="External"/><Relationship Id="rId77" Type="http://schemas.openxmlformats.org/officeDocument/2006/relationships/hyperlink" Target="http://sadsevpark.ucoz.net/index/obrazovanie/0-20" TargetMode="External"/><Relationship Id="rId8" Type="http://schemas.openxmlformats.org/officeDocument/2006/relationships/hyperlink" Target="http://sadsevpark.ucoz.net/index/obrazovanie/0-20" TargetMode="External"/><Relationship Id="rId51" Type="http://schemas.openxmlformats.org/officeDocument/2006/relationships/hyperlink" Target="http://sadsevpark.ucoz.net/index/obrazovanie/0-20" TargetMode="External"/><Relationship Id="rId72" Type="http://schemas.openxmlformats.org/officeDocument/2006/relationships/hyperlink" Target="http://sadsevpark.ucoz.net/index/obrazovanie/0-20" TargetMode="External"/><Relationship Id="rId80" Type="http://schemas.openxmlformats.org/officeDocument/2006/relationships/hyperlink" Target="http://sadsevpark.ucoz.net/index/obrazovanie/0-20" TargetMode="External"/><Relationship Id="rId85" Type="http://schemas.openxmlformats.org/officeDocument/2006/relationships/hyperlink" Target="http://sadsevpark.ucoz.net/index/obrazovanie/0-20" TargetMode="External"/><Relationship Id="rId3" Type="http://schemas.openxmlformats.org/officeDocument/2006/relationships/hyperlink" Target="http://sadsevpark.ucoz.net/index/obrazovanie/0-20" TargetMode="External"/><Relationship Id="rId12" Type="http://schemas.openxmlformats.org/officeDocument/2006/relationships/hyperlink" Target="http://sadsevpark.ucoz.net/index/obrazovanie/0-20" TargetMode="External"/><Relationship Id="rId17" Type="http://schemas.openxmlformats.org/officeDocument/2006/relationships/hyperlink" Target="http://sadsevpark.ucoz.net/index/obrazovanie/0-20" TargetMode="External"/><Relationship Id="rId25" Type="http://schemas.openxmlformats.org/officeDocument/2006/relationships/hyperlink" Target="http://sadsevpark.ucoz.net/index/obrazovanie/0-20" TargetMode="External"/><Relationship Id="rId33" Type="http://schemas.openxmlformats.org/officeDocument/2006/relationships/hyperlink" Target="http://sadsevpark.ucoz.net/index/materialno_tekhnicheskaja_baza/0-12,http:/sadsevpark.ucoz.net/index/dopolnitelnye_platnye_uslugi/0-116" TargetMode="External"/><Relationship Id="rId38" Type="http://schemas.openxmlformats.org/officeDocument/2006/relationships/hyperlink" Target="http://sadsevpark.ucoz.net/index/obrazovanie/0-20" TargetMode="External"/><Relationship Id="rId46" Type="http://schemas.openxmlformats.org/officeDocument/2006/relationships/hyperlink" Target="http://sadsevpark.ucoz.net/index/obrazovanie/0-20" TargetMode="External"/><Relationship Id="rId59" Type="http://schemas.openxmlformats.org/officeDocument/2006/relationships/hyperlink" Target="http://sadsevpark.ucoz.net/index/obrazovanie/0-20" TargetMode="External"/><Relationship Id="rId67" Type="http://schemas.openxmlformats.org/officeDocument/2006/relationships/hyperlink" Target="http://sadsevpark.ucoz.net/index/dokumenty/0-7" TargetMode="External"/><Relationship Id="rId20" Type="http://schemas.openxmlformats.org/officeDocument/2006/relationships/hyperlink" Target="http://sadsevpark.ucoz.net/index/obrazovanie/0-20" TargetMode="External"/><Relationship Id="rId41" Type="http://schemas.openxmlformats.org/officeDocument/2006/relationships/hyperlink" Target="http://sadsevpark.ucoz.net/index/obrazovanie/0-20" TargetMode="External"/><Relationship Id="rId54" Type="http://schemas.openxmlformats.org/officeDocument/2006/relationships/hyperlink" Target="http://sadsevpark.ucoz.net/index/obrazovanie/0-20" TargetMode="External"/><Relationship Id="rId62" Type="http://schemas.openxmlformats.org/officeDocument/2006/relationships/hyperlink" Target="http://sadsevpark.ucoz.net/index/obrazovanie/0-20" TargetMode="External"/><Relationship Id="rId70" Type="http://schemas.openxmlformats.org/officeDocument/2006/relationships/hyperlink" Target="http://sadsevpark.ucoz.net/index/obrazovanie/0-20" TargetMode="External"/><Relationship Id="rId75" Type="http://schemas.openxmlformats.org/officeDocument/2006/relationships/hyperlink" Target="http://sadsevpark.ucoz.net/index/obrazovanie/0-20" TargetMode="External"/><Relationship Id="rId83" Type="http://schemas.openxmlformats.org/officeDocument/2006/relationships/hyperlink" Target="http://sadsevpark.ucoz.net/index/obrazovanie/0-20" TargetMode="External"/><Relationship Id="rId88" Type="http://schemas.openxmlformats.org/officeDocument/2006/relationships/printerSettings" Target="../printerSettings/printerSettings26.bin"/><Relationship Id="rId1" Type="http://schemas.openxmlformats.org/officeDocument/2006/relationships/hyperlink" Target="http://sadsevpark.ucoz.net/index/obrazovanie/0-20" TargetMode="External"/><Relationship Id="rId6" Type="http://schemas.openxmlformats.org/officeDocument/2006/relationships/hyperlink" Target="http://sadsevpark.ucoz.net/index/obrazovanie/0-20" TargetMode="External"/><Relationship Id="rId15" Type="http://schemas.openxmlformats.org/officeDocument/2006/relationships/hyperlink" Target="http://sadsevpark.ucoz.net/index/obrazovanie/0-20" TargetMode="External"/><Relationship Id="rId23" Type="http://schemas.openxmlformats.org/officeDocument/2006/relationships/hyperlink" Target="http://sadsevpark.ucoz.net/index/obrazovanie/0-20" TargetMode="External"/><Relationship Id="rId28" Type="http://schemas.openxmlformats.org/officeDocument/2006/relationships/hyperlink" Target="http://sadsevpark.ucoz.net/index/obrazovanie/0-20" TargetMode="External"/><Relationship Id="rId36" Type="http://schemas.openxmlformats.org/officeDocument/2006/relationships/hyperlink" Target="http://sadsevpark.ucoz.net/index/setevoe_vzaimodejstvie_2/0-57" TargetMode="External"/><Relationship Id="rId49" Type="http://schemas.openxmlformats.org/officeDocument/2006/relationships/hyperlink" Target="http://sadsevpark.ucoz.net/index/obrazovanie/0-20" TargetMode="External"/><Relationship Id="rId57" Type="http://schemas.openxmlformats.org/officeDocument/2006/relationships/hyperlink" Target="http://sadsevpark.ucoz.net/index/obrazovanie/0-20" TargetMode="External"/><Relationship Id="rId10" Type="http://schemas.openxmlformats.org/officeDocument/2006/relationships/hyperlink" Target="http://sadsevpark.ucoz.net/index/obrazovanie/0-20" TargetMode="External"/><Relationship Id="rId31" Type="http://schemas.openxmlformats.org/officeDocument/2006/relationships/hyperlink" Target="http://sadsevpark.ucoz.net/index/materialno_tekhnicheskaja_baza/0-12,http:/sadsevpark.ucoz.net/index/pitanie/0-119" TargetMode="External"/><Relationship Id="rId44" Type="http://schemas.openxmlformats.org/officeDocument/2006/relationships/hyperlink" Target="http://sadsevpark.ucoz.net/index/obrazovanie/0-20" TargetMode="External"/><Relationship Id="rId52" Type="http://schemas.openxmlformats.org/officeDocument/2006/relationships/hyperlink" Target="http://sadsevpark.ucoz.net/index/obrazovanie/0-20" TargetMode="External"/><Relationship Id="rId60" Type="http://schemas.openxmlformats.org/officeDocument/2006/relationships/hyperlink" Target="http://sadsevpark.ucoz.net/index/konsultacionnyj_centr/0-31" TargetMode="External"/><Relationship Id="rId65" Type="http://schemas.openxmlformats.org/officeDocument/2006/relationships/hyperlink" Target="http://sadsevpark.ucoz.net/index/obrazovanie/0-20" TargetMode="External"/><Relationship Id="rId73" Type="http://schemas.openxmlformats.org/officeDocument/2006/relationships/hyperlink" Target="http://sadsevpark.ucoz.net/index/obrazovanie/0-20" TargetMode="External"/><Relationship Id="rId78" Type="http://schemas.openxmlformats.org/officeDocument/2006/relationships/hyperlink" Target="http://sadsevpark.ucoz.net/index/obrazovanie/0-20" TargetMode="External"/><Relationship Id="rId81" Type="http://schemas.openxmlformats.org/officeDocument/2006/relationships/hyperlink" Target="http://sadsevpark.ucoz.net/index/obrazovanie/0-20" TargetMode="External"/><Relationship Id="rId86" Type="http://schemas.openxmlformats.org/officeDocument/2006/relationships/hyperlink" Target="http://sadsevpark.ucoz.net/index/rukovodstvo_pedagogicheskij_nauchno_pedagogicheskij_sostav/0-23" TargetMode="External"/><Relationship Id="rId4" Type="http://schemas.openxmlformats.org/officeDocument/2006/relationships/hyperlink" Target="http://sadsevpark.ucoz.net/index/obrazovanie/0-20" TargetMode="External"/><Relationship Id="rId9" Type="http://schemas.openxmlformats.org/officeDocument/2006/relationships/hyperlink" Target="http://sadsevpark.ucoz.net/index/obrazovanie/0-20" TargetMode="External"/><Relationship Id="rId13" Type="http://schemas.openxmlformats.org/officeDocument/2006/relationships/hyperlink" Target="http://sadsevpark.ucoz.net/index/obrazovanie/0-20" TargetMode="External"/><Relationship Id="rId18" Type="http://schemas.openxmlformats.org/officeDocument/2006/relationships/hyperlink" Target="http://sadsevpark.ucoz.net/index/obrazovanie/0-20" TargetMode="External"/><Relationship Id="rId39" Type="http://schemas.openxmlformats.org/officeDocument/2006/relationships/hyperlink" Target="http://sadsevpark.ucoz.net/index/obrazovanie/0-20" TargetMode="External"/><Relationship Id="rId34" Type="http://schemas.openxmlformats.org/officeDocument/2006/relationships/hyperlink" Target="http://sadsevpark.ucoz.net/index/uchreditelnye_dokumenty/0-9" TargetMode="External"/><Relationship Id="rId50" Type="http://schemas.openxmlformats.org/officeDocument/2006/relationships/hyperlink" Target="http://sadsevpark.ucoz.net/index/obrazovanie/0-20" TargetMode="External"/><Relationship Id="rId55" Type="http://schemas.openxmlformats.org/officeDocument/2006/relationships/hyperlink" Target="http://sadsevpark.ucoz.net/index/obrazovanie/0-20" TargetMode="External"/><Relationship Id="rId76" Type="http://schemas.openxmlformats.org/officeDocument/2006/relationships/hyperlink" Target="http://sadsevpark.ucoz.net/index/obrazovanie/0-20" TargetMode="External"/><Relationship Id="rId7" Type="http://schemas.openxmlformats.org/officeDocument/2006/relationships/hyperlink" Target="http://sadsevpark.ucoz.net/index/obrazovanie/0-20" TargetMode="External"/><Relationship Id="rId71" Type="http://schemas.openxmlformats.org/officeDocument/2006/relationships/hyperlink" Target="http://sadsevpark.ucoz.net/index/obrazovanie/0-20" TargetMode="External"/><Relationship Id="rId2" Type="http://schemas.openxmlformats.org/officeDocument/2006/relationships/hyperlink" Target="http://sadsevpark.ucoz.net/index/obrazovanie/0-20" TargetMode="External"/><Relationship Id="rId29" Type="http://schemas.openxmlformats.org/officeDocument/2006/relationships/hyperlink" Target="http://sadsevpark.ucoz.net/index/obrazovanie/0-20" TargetMode="External"/><Relationship Id="rId24" Type="http://schemas.openxmlformats.org/officeDocument/2006/relationships/hyperlink" Target="http://sadsevpark.ucoz.net/index/obrazovanie/0-20" TargetMode="External"/><Relationship Id="rId40" Type="http://schemas.openxmlformats.org/officeDocument/2006/relationships/hyperlink" Target="http://sadsevpark.ucoz.net/index/obrazovanie/0-20" TargetMode="External"/><Relationship Id="rId45" Type="http://schemas.openxmlformats.org/officeDocument/2006/relationships/hyperlink" Target="http://sadsevpark.ucoz.net/index/obrazovanie/0-20" TargetMode="External"/><Relationship Id="rId66" Type="http://schemas.openxmlformats.org/officeDocument/2006/relationships/hyperlink" Target="http://sadsevpark.ucoz.net/index/uchreditelnye_dokumenty/0-9" TargetMode="External"/><Relationship Id="rId87" Type="http://schemas.openxmlformats.org/officeDocument/2006/relationships/hyperlink" Target="http://sadsevpark.ucoz.net/index/finansovo_khozjajstvennaja_dejatelnost/0-15" TargetMode="External"/><Relationship Id="rId61" Type="http://schemas.openxmlformats.org/officeDocument/2006/relationships/hyperlink" Target="http://sadsevpark.ucoz.net/index/obrazovanie/0-20" TargetMode="External"/><Relationship Id="rId82" Type="http://schemas.openxmlformats.org/officeDocument/2006/relationships/hyperlink" Target="http://sadsevpark.ucoz.net/index/obrazovanie/0-20" TargetMode="External"/></Relationships>
</file>

<file path=xl/worksheets/_rels/sheet28.xml.rels><?xml version="1.0" encoding="UTF-8" standalone="yes"?>
<Relationships xmlns="http://schemas.openxmlformats.org/package/2006/relationships"><Relationship Id="rId26" Type="http://schemas.openxmlformats.org/officeDocument/2006/relationships/hyperlink" Target="https://academiakrohi.ru/obrazovanie/" TargetMode="External"/><Relationship Id="rId21" Type="http://schemas.openxmlformats.org/officeDocument/2006/relationships/hyperlink" Target="https://academiakrohi.ru/wp-content/uploads/2021/11/oop-madou-akademiya-krohi.pdf" TargetMode="External"/><Relationship Id="rId42" Type="http://schemas.openxmlformats.org/officeDocument/2006/relationships/hyperlink" Target="https://academiakrohi.ru/wp-content/uploads/2021/11/oop-madou-akademiya-krohi.pdf" TargetMode="External"/><Relationship Id="rId47" Type="http://schemas.openxmlformats.org/officeDocument/2006/relationships/hyperlink" Target="https://academiakrohi.ru/documents/" TargetMode="External"/><Relationship Id="rId63" Type="http://schemas.openxmlformats.org/officeDocument/2006/relationships/hyperlink" Target="https://academiakrohi.ru/wp-content/uploads/2021/11/yunyj-ekolog.pdf" TargetMode="External"/><Relationship Id="rId68" Type="http://schemas.openxmlformats.org/officeDocument/2006/relationships/hyperlink" Target="https://academiakrohi.ru/coop/" TargetMode="External"/><Relationship Id="rId84" Type="http://schemas.openxmlformats.org/officeDocument/2006/relationships/hyperlink" Target="https://academiakrohi.ru/gto/" TargetMode="External"/><Relationship Id="rId89" Type="http://schemas.openxmlformats.org/officeDocument/2006/relationships/hyperlink" Target="https://disk.yandex.ru/i/KSfGxgNJZkBylA" TargetMode="External"/><Relationship Id="rId16" Type="http://schemas.openxmlformats.org/officeDocument/2006/relationships/hyperlink" Target="https://academiakrohi.ru/wp-content/uploads/2021/11/oop-madou-akademiya-krohi.pdf" TargetMode="External"/><Relationship Id="rId107" Type="http://schemas.openxmlformats.org/officeDocument/2006/relationships/hyperlink" Target="https://disk.yandex.ru/i/TrfikJT6EUoK1A" TargetMode="External"/><Relationship Id="rId11" Type="http://schemas.openxmlformats.org/officeDocument/2006/relationships/hyperlink" Target="https://academiakrohi.ru/wp-content/uploads/2021/11/oop-madou-akademiya-krohi.pdf" TargetMode="External"/><Relationship Id="rId32" Type="http://schemas.openxmlformats.org/officeDocument/2006/relationships/hyperlink" Target="https://academiakrohi.ru/wp-content/uploads/2021/11/oop-madou-akademiya-krohi.pdf" TargetMode="External"/><Relationship Id="rId37" Type="http://schemas.openxmlformats.org/officeDocument/2006/relationships/hyperlink" Target="https://academiakrohi.ru/wp-content/uploads/2021/11/oop-madou-akademiya-krohi.pdf" TargetMode="External"/><Relationship Id="rId53" Type="http://schemas.openxmlformats.org/officeDocument/2006/relationships/hyperlink" Target="https://disk.yandex.ru/i/1bawwkql3K6EBQ" TargetMode="External"/><Relationship Id="rId58" Type="http://schemas.openxmlformats.org/officeDocument/2006/relationships/hyperlink" Target="https://academiakrohi.ru/wp-content/uploads/2021/11/oop-madou-akademiya-krohi.pdf" TargetMode="External"/><Relationship Id="rId74" Type="http://schemas.openxmlformats.org/officeDocument/2006/relationships/hyperlink" Target="https://academiakrohi.ru/wp-content/uploads/2021/11/oop-madou-akademiya-krohi.pdf" TargetMode="External"/><Relationship Id="rId79" Type="http://schemas.openxmlformats.org/officeDocument/2006/relationships/hyperlink" Target="https://academiakrohi.ru/wp-content/uploads/2021/12/rezultaty-gto-2021.pdf" TargetMode="External"/><Relationship Id="rId102" Type="http://schemas.openxmlformats.org/officeDocument/2006/relationships/hyperlink" Target="https://disk.yandex.ru/i/UIvMwg77vPEgTw" TargetMode="External"/><Relationship Id="rId5" Type="http://schemas.openxmlformats.org/officeDocument/2006/relationships/hyperlink" Target="https://academiakrohi.ru/sostav/" TargetMode="External"/><Relationship Id="rId90" Type="http://schemas.openxmlformats.org/officeDocument/2006/relationships/hyperlink" Target="https://disk.yandex.ru/i/KSfGxgNJZkBylA" TargetMode="External"/><Relationship Id="rId95" Type="http://schemas.openxmlformats.org/officeDocument/2006/relationships/hyperlink" Target="https://academiakrohi.ru/wp-content/uploads/2021/11/yunyj-ekolog.pdf" TargetMode="External"/><Relationship Id="rId22" Type="http://schemas.openxmlformats.org/officeDocument/2006/relationships/hyperlink" Target="https://academiakrohi.ru/wp-content/uploads/2021/11/oop-madou-akademiya-krohi.pdf" TargetMode="External"/><Relationship Id="rId27" Type="http://schemas.openxmlformats.org/officeDocument/2006/relationships/hyperlink" Target="https://disk.yandex.ru/i/UIvMwg77vPEgTw" TargetMode="External"/><Relationship Id="rId43" Type="http://schemas.openxmlformats.org/officeDocument/2006/relationships/hyperlink" Target="https://academiakrohi.ru/wp-content/uploads/2021/11/oop-madou-akademiya-krohi.pdf" TargetMode="External"/><Relationship Id="rId48" Type="http://schemas.openxmlformats.org/officeDocument/2006/relationships/hyperlink" Target="https://academiakrohi.ru/wp-content/uploads/2021/12/rezhim-dnya.pdf" TargetMode="External"/><Relationship Id="rId64" Type="http://schemas.openxmlformats.org/officeDocument/2006/relationships/hyperlink" Target="https://academiakrohi.ru/wp-content/uploads/2021/11/naurasha-doshkolyonok.pdf" TargetMode="External"/><Relationship Id="rId69" Type="http://schemas.openxmlformats.org/officeDocument/2006/relationships/hyperlink" Target="https://academiakrohi.ru/wp-content/uploads/2021/11/prgramma-vospitaniya.pdf" TargetMode="External"/><Relationship Id="rId80" Type="http://schemas.openxmlformats.org/officeDocument/2006/relationships/hyperlink" Target="https://academiakrohi.ru/gto/" TargetMode="External"/><Relationship Id="rId85" Type="http://schemas.openxmlformats.org/officeDocument/2006/relationships/hyperlink" Target="https://disk.yandex.ru/i/_EfoTffeQBo6xA" TargetMode="External"/><Relationship Id="rId12" Type="http://schemas.openxmlformats.org/officeDocument/2006/relationships/hyperlink" Target="https://academiakrohi.ru/wp-content/uploads/2021/11/oop-madou-akademiya-krohi.pdf" TargetMode="External"/><Relationship Id="rId17" Type="http://schemas.openxmlformats.org/officeDocument/2006/relationships/hyperlink" Target="https://academiakrohi.ru/wp-content/uploads/2021/11/oop-madou-akademiya-krohi.pdf" TargetMode="External"/><Relationship Id="rId33" Type="http://schemas.openxmlformats.org/officeDocument/2006/relationships/hyperlink" Target="https://academiakrohi.ru/finance/" TargetMode="External"/><Relationship Id="rId38" Type="http://schemas.openxmlformats.org/officeDocument/2006/relationships/hyperlink" Target="https://academiakrohi.ru/finance/" TargetMode="External"/><Relationship Id="rId59" Type="http://schemas.openxmlformats.org/officeDocument/2006/relationships/hyperlink" Target="https://academiakrohi.ru/wp-content/uploads/2021/11/naurasha-doshkolyonok.pdf" TargetMode="External"/><Relationship Id="rId103" Type="http://schemas.openxmlformats.org/officeDocument/2006/relationships/hyperlink" Target="https://disk.yandex.ru/i/UIvMwg77vPEgTw" TargetMode="External"/><Relationship Id="rId108" Type="http://schemas.openxmlformats.org/officeDocument/2006/relationships/hyperlink" Target="https://disk.yandex.ru/i/AJ8mEsnpWLHdTg" TargetMode="External"/><Relationship Id="rId54" Type="http://schemas.openxmlformats.org/officeDocument/2006/relationships/hyperlink" Target="https://disk.yandex.ru/i/1bawwkql3K6EBQ" TargetMode="External"/><Relationship Id="rId70" Type="http://schemas.openxmlformats.org/officeDocument/2006/relationships/hyperlink" Target="https://academiakrohi.ru/wp-content/uploads/2021/11/yunyj-ekolog.pdf" TargetMode="External"/><Relationship Id="rId75" Type="http://schemas.openxmlformats.org/officeDocument/2006/relationships/hyperlink" Target="https://academiakrohi.ru/wp-content/uploads/2021/12/rezultaty-gto-2021.pdf" TargetMode="External"/><Relationship Id="rId91" Type="http://schemas.openxmlformats.org/officeDocument/2006/relationships/hyperlink" Target="https://academiakrohi.ru/wp-content/uploads/2021/11/malenkie-genii.pdf" TargetMode="External"/><Relationship Id="rId96" Type="http://schemas.openxmlformats.org/officeDocument/2006/relationships/hyperlink" Target="https://academiakrohi.ru/wp-content/uploads/2021/11/prgramma-vospitaniya.pdf" TargetMode="External"/><Relationship Id="rId1" Type="http://schemas.openxmlformats.org/officeDocument/2006/relationships/hyperlink" Target="https://academiakrohi.ru/wp-content/uploads/2021/11/oop-madou-akademiya-krohi.pdf" TargetMode="External"/><Relationship Id="rId6" Type="http://schemas.openxmlformats.org/officeDocument/2006/relationships/hyperlink" Target="https://academiakrohi.ru/wp-content/uploads/2021/11/naurasha-doshkolyonok.pdf" TargetMode="External"/><Relationship Id="rId15" Type="http://schemas.openxmlformats.org/officeDocument/2006/relationships/hyperlink" Target="https://academiakrohi.ru/wp-content/uploads/2021/11/oop-madou-akademiya-krohi.pdf" TargetMode="External"/><Relationship Id="rId23" Type="http://schemas.openxmlformats.org/officeDocument/2006/relationships/hyperlink" Target="https://academiakrohi.ru/wp-content/uploads/2021/11/oop-madou-akademiya-krohi.pdf" TargetMode="External"/><Relationship Id="rId28" Type="http://schemas.openxmlformats.org/officeDocument/2006/relationships/hyperlink" Target="https://academiakrohi.ru/wp-content/uploads/2021/11/volshebnye-ladoshki.pdf" TargetMode="External"/><Relationship Id="rId36" Type="http://schemas.openxmlformats.org/officeDocument/2006/relationships/hyperlink" Target="https://academiakrohi.ru/metod/" TargetMode="External"/><Relationship Id="rId49" Type="http://schemas.openxmlformats.org/officeDocument/2006/relationships/hyperlink" Target="https://academiakrohi.ru/wp-content/uploads/2021/11/oop-madou-akademiya-krohi.pdf" TargetMode="External"/><Relationship Id="rId57" Type="http://schemas.openxmlformats.org/officeDocument/2006/relationships/hyperlink" Target="https://academiakrohi.ru/wp-content/uploads/2021/11/naurasha-doshkolyonok.pdf" TargetMode="External"/><Relationship Id="rId106" Type="http://schemas.openxmlformats.org/officeDocument/2006/relationships/hyperlink" Target="https://academiakrohi.ru/wp-content/uploads/2021/11/prgramma-vospitaniya.pdf" TargetMode="External"/><Relationship Id="rId10" Type="http://schemas.openxmlformats.org/officeDocument/2006/relationships/hyperlink" Target="https://academiakrohi.ru/wp-content/uploads/2021/11/oop-madou-akademiya-krohi.pdf" TargetMode="External"/><Relationship Id="rId31" Type="http://schemas.openxmlformats.org/officeDocument/2006/relationships/hyperlink" Target="https://academiakrohi.ru/wp-content/uploads/2021/11/oop-madou-akademiya-krohi.pdf" TargetMode="External"/><Relationship Id="rId44" Type="http://schemas.openxmlformats.org/officeDocument/2006/relationships/hyperlink" Target="https://academiakrohi.ru/wp-content/uploads/2021/11/oop-madou-akademiya-krohi.pdf" TargetMode="External"/><Relationship Id="rId52" Type="http://schemas.openxmlformats.org/officeDocument/2006/relationships/hyperlink" Target="https://disk.yandex.ru/i/1bawwkql3K6EBQ" TargetMode="External"/><Relationship Id="rId60" Type="http://schemas.openxmlformats.org/officeDocument/2006/relationships/hyperlink" Target="https://academiakrohi.ru/wp-content/uploads/2021/11/volshebnye-ladoshki.pdf" TargetMode="External"/><Relationship Id="rId65" Type="http://schemas.openxmlformats.org/officeDocument/2006/relationships/hyperlink" Target="https://academiakrohi.ru/wp-content/uploads/2021/11/laboratoriya-robototehniki.pdf" TargetMode="External"/><Relationship Id="rId73" Type="http://schemas.openxmlformats.org/officeDocument/2006/relationships/hyperlink" Target="https://disk.yandex.ru/i/_EfoTffeQBo6xA" TargetMode="External"/><Relationship Id="rId78" Type="http://schemas.openxmlformats.org/officeDocument/2006/relationships/hyperlink" Target="https://academiakrohi.ru/wp-content/uploads/2021/11/oop-madou-akademiya-krohi.pdf" TargetMode="External"/><Relationship Id="rId81" Type="http://schemas.openxmlformats.org/officeDocument/2006/relationships/hyperlink" Target="https://disk.yandex.ru/i/_EfoTffeQBo6xA" TargetMode="External"/><Relationship Id="rId86" Type="http://schemas.openxmlformats.org/officeDocument/2006/relationships/hyperlink" Target="https://academiakrohi.ru/wp-content/uploads/2021/11/oop-madou-akademiya-krohi.pdf" TargetMode="External"/><Relationship Id="rId94" Type="http://schemas.openxmlformats.org/officeDocument/2006/relationships/hyperlink" Target="https://instagram.com/academia_krohi?utm_medium=copy_link" TargetMode="External"/><Relationship Id="rId99" Type="http://schemas.openxmlformats.org/officeDocument/2006/relationships/hyperlink" Target="https://academiakrohi.ru/wp-content/uploads/2021/10/akt-oczenki-organizaczii-osushhestvlyayushhej-obrazovatelnuyu-deyatelnost.pdf" TargetMode="External"/><Relationship Id="rId101" Type="http://schemas.openxmlformats.org/officeDocument/2006/relationships/hyperlink" Target="https://academiakrohi.ru/wp-content/uploads/2021/10/akt-oczenki-organizaczii-osushhestvlyayushhej-obrazovatelnuyu-deyatelnost.pdf" TargetMode="External"/><Relationship Id="rId4" Type="http://schemas.openxmlformats.org/officeDocument/2006/relationships/hyperlink" Target="https://academiakrohi.ru/sostav/" TargetMode="External"/><Relationship Id="rId9" Type="http://schemas.openxmlformats.org/officeDocument/2006/relationships/hyperlink" Target="https://academiakrohi.ru/wp-content/uploads/2021/11/oop-madou-akademiya-krohi.pdf" TargetMode="External"/><Relationship Id="rId13" Type="http://schemas.openxmlformats.org/officeDocument/2006/relationships/hyperlink" Target="https://academiakrohi.ru/wp-content/uploads/2021/11/oop-madou-akademiya-krohi.pdf" TargetMode="External"/><Relationship Id="rId18" Type="http://schemas.openxmlformats.org/officeDocument/2006/relationships/hyperlink" Target="https://academiakrohi.ru/wp-content/uploads/2021/11/oop-madou-akademiya-krohi.pdf" TargetMode="External"/><Relationship Id="rId39" Type="http://schemas.openxmlformats.org/officeDocument/2006/relationships/hyperlink" Target="https://academiakrohi.ru/finance/" TargetMode="External"/><Relationship Id="rId109" Type="http://schemas.openxmlformats.org/officeDocument/2006/relationships/printerSettings" Target="../printerSettings/printerSettings27.bin"/><Relationship Id="rId34" Type="http://schemas.openxmlformats.org/officeDocument/2006/relationships/hyperlink" Target="https://academiakrohi.ru/wp-content/uploads/2021/11/oop-madou-akademiya-krohi.pdf" TargetMode="External"/><Relationship Id="rId50" Type="http://schemas.openxmlformats.org/officeDocument/2006/relationships/hyperlink" Target="https://academiakrohi.ru/wp-content/uploads/2021/11/oop-madou-akademiya-krohi.pdf" TargetMode="External"/><Relationship Id="rId55" Type="http://schemas.openxmlformats.org/officeDocument/2006/relationships/hyperlink" Target="https://academiakrohi.ru/wp-content/uploads/2021/11/aop-dlya-detej-s-narusheniyami-oda.pdf" TargetMode="External"/><Relationship Id="rId76" Type="http://schemas.openxmlformats.org/officeDocument/2006/relationships/hyperlink" Target="https://academiakrohi.ru/gto/" TargetMode="External"/><Relationship Id="rId97" Type="http://schemas.openxmlformats.org/officeDocument/2006/relationships/hyperlink" Target="https://disk.yandex.ru/i/vlUaFQFl4MKYTg" TargetMode="External"/><Relationship Id="rId104" Type="http://schemas.openxmlformats.org/officeDocument/2006/relationships/hyperlink" Target="https://disk.yandex.ru/i/UIvMwg77vPEgTw" TargetMode="External"/><Relationship Id="rId7" Type="http://schemas.openxmlformats.org/officeDocument/2006/relationships/hyperlink" Target="https://academiakrohi.ru/obrazovanie/" TargetMode="External"/><Relationship Id="rId71" Type="http://schemas.openxmlformats.org/officeDocument/2006/relationships/hyperlink" Target="https://academiakrohi.ru/coop/" TargetMode="External"/><Relationship Id="rId92" Type="http://schemas.openxmlformats.org/officeDocument/2006/relationships/hyperlink" Target="https://academiakrohi.ru/wp-content/uploads/2021/11/laboratoriya-robototehniki.pdf" TargetMode="External"/><Relationship Id="rId2" Type="http://schemas.openxmlformats.org/officeDocument/2006/relationships/hyperlink" Target="https://academiakrohi.ru/wp-content/uploads/2021/11/aop-dlya-detej-s-tnr-pdf.io_.pdf" TargetMode="External"/><Relationship Id="rId29" Type="http://schemas.openxmlformats.org/officeDocument/2006/relationships/hyperlink" Target="https://academiakrohi.ru/wp-content/uploads/2021/11/oop-madou-akademiya-krohi.pdf" TargetMode="External"/><Relationship Id="rId24" Type="http://schemas.openxmlformats.org/officeDocument/2006/relationships/hyperlink" Target="https://academiakrohi.ru/wp-content/uploads/2021/11/oop-madou-akademiya-krohi.pdf" TargetMode="External"/><Relationship Id="rId40" Type="http://schemas.openxmlformats.org/officeDocument/2006/relationships/hyperlink" Target="https://academiakrohi.ru/wp-content/uploads/2021/11/oop-madou-akademiya-krohi.pdf" TargetMode="External"/><Relationship Id="rId45" Type="http://schemas.openxmlformats.org/officeDocument/2006/relationships/hyperlink" Target="https://docs.google.com/forms/d/1Pjo8FVPqIt7TCCLjQhj9S4ZeVBN5yJgdpgB_gWpmiJ4/edit?usp=sharing" TargetMode="External"/><Relationship Id="rId66" Type="http://schemas.openxmlformats.org/officeDocument/2006/relationships/hyperlink" Target="https://academiakrohi.ru/sborkrishek/" TargetMode="External"/><Relationship Id="rId87" Type="http://schemas.openxmlformats.org/officeDocument/2006/relationships/hyperlink" Target="https://academiakrohi.ru/wp-content/uploads/2021/12/rezultaty-gto-2021.pdf" TargetMode="External"/><Relationship Id="rId61" Type="http://schemas.openxmlformats.org/officeDocument/2006/relationships/hyperlink" Target="https://academiakrohi.ru/wp-content/uploads/2021/11/tanczevalnyj-kalejdoskop.pdf" TargetMode="External"/><Relationship Id="rId82" Type="http://schemas.openxmlformats.org/officeDocument/2006/relationships/hyperlink" Target="https://academiakrohi.ru/wp-content/uploads/2021/11/oop-madou-akademiya-krohi.pdf" TargetMode="External"/><Relationship Id="rId19" Type="http://schemas.openxmlformats.org/officeDocument/2006/relationships/hyperlink" Target="https://academiakrohi.ru/wp-content/uploads/2021/11/oop-madou-akademiya-krohi.pdf" TargetMode="External"/><Relationship Id="rId14" Type="http://schemas.openxmlformats.org/officeDocument/2006/relationships/hyperlink" Target="https://academiakrohi.ru/wp-content/uploads/2021/11/oop-madou-akademiya-krohi.pdf" TargetMode="External"/><Relationship Id="rId30" Type="http://schemas.openxmlformats.org/officeDocument/2006/relationships/hyperlink" Target="https://academiakrohi.ru/wp-content/uploads/2021/11/oop-madou-akademiya-krohi.pdf" TargetMode="External"/><Relationship Id="rId35" Type="http://schemas.openxmlformats.org/officeDocument/2006/relationships/hyperlink" Target="https://academiakrohi.ru/obrazovanie/" TargetMode="External"/><Relationship Id="rId56" Type="http://schemas.openxmlformats.org/officeDocument/2006/relationships/hyperlink" Target="https://academiakrohi.ru/wp-content/uploads/2021/11/prgramma-vospitaniya.pdf" TargetMode="External"/><Relationship Id="rId77" Type="http://schemas.openxmlformats.org/officeDocument/2006/relationships/hyperlink" Target="https://disk.yandex.ru/i/_EfoTffeQBo6xA" TargetMode="External"/><Relationship Id="rId100" Type="http://schemas.openxmlformats.org/officeDocument/2006/relationships/hyperlink" Target="https://academiakrohi.ru/wp-content/uploads/2021/10/akt-oczenki-organizaczii-osushhestvlyayushhej-obrazovatelnuyu-deyatelnost.pdf" TargetMode="External"/><Relationship Id="rId105" Type="http://schemas.openxmlformats.org/officeDocument/2006/relationships/hyperlink" Target="https://academiakrohi.ru/wp-content/uploads/2021/11/prgramma-vospitaniya.pdf" TargetMode="External"/><Relationship Id="rId8" Type="http://schemas.openxmlformats.org/officeDocument/2006/relationships/hyperlink" Target="https://academiakrohi.ru/documents/" TargetMode="External"/><Relationship Id="rId51" Type="http://schemas.openxmlformats.org/officeDocument/2006/relationships/hyperlink" Target="https://academiakrohi.ru/wp-content/uploads/2021/11/oop-madou-akademiya-krohi.pdf" TargetMode="External"/><Relationship Id="rId72" Type="http://schemas.openxmlformats.org/officeDocument/2006/relationships/hyperlink" Target="https://academiakrohi.ru/wp-content/uploads/2021/11/volshebnye-ladoshki.pdf" TargetMode="External"/><Relationship Id="rId93" Type="http://schemas.openxmlformats.org/officeDocument/2006/relationships/hyperlink" Target="https://academiakrohi.ru/wp-content/uploads/2021/11/naurasha-doshkolyonok.pdf" TargetMode="External"/><Relationship Id="rId98" Type="http://schemas.openxmlformats.org/officeDocument/2006/relationships/hyperlink" Target="https://academiakrohi.ru/" TargetMode="External"/><Relationship Id="rId3" Type="http://schemas.openxmlformats.org/officeDocument/2006/relationships/hyperlink" Target="https://academiakrohi.ru/obrazovanie/" TargetMode="External"/><Relationship Id="rId25" Type="http://schemas.openxmlformats.org/officeDocument/2006/relationships/hyperlink" Target="https://academiakrohi.ru/wp-content/uploads/2021/11/oop-madou-akademiya-krohi.pdf" TargetMode="External"/><Relationship Id="rId46" Type="http://schemas.openxmlformats.org/officeDocument/2006/relationships/hyperlink" Target="https://academiakrohi.ru/documents/" TargetMode="External"/><Relationship Id="rId67" Type="http://schemas.openxmlformats.org/officeDocument/2006/relationships/hyperlink" Target="https://academiakrohi.ru/coop/" TargetMode="External"/><Relationship Id="rId20" Type="http://schemas.openxmlformats.org/officeDocument/2006/relationships/hyperlink" Target="https://academiakrohi.ru/wp-content/uploads/2021/11/oop-madou-akademiya-krohi.pdf" TargetMode="External"/><Relationship Id="rId41" Type="http://schemas.openxmlformats.org/officeDocument/2006/relationships/hyperlink" Target="https://academiakrohi.ru/wp-content/uploads/2021/11/oop-madou-akademiya-krohi.pdf" TargetMode="External"/><Relationship Id="rId62" Type="http://schemas.openxmlformats.org/officeDocument/2006/relationships/hyperlink" Target="https://academiakrohi.ru/wp-content/uploads/2021/11/finansovaya-gramotnost.pdf" TargetMode="External"/><Relationship Id="rId83" Type="http://schemas.openxmlformats.org/officeDocument/2006/relationships/hyperlink" Target="https://academiakrohi.ru/wp-content/uploads/2021/12/rezultaty-gto-2021.pdf" TargetMode="External"/><Relationship Id="rId88" Type="http://schemas.openxmlformats.org/officeDocument/2006/relationships/hyperlink" Target="https://academiakrohi.ru/gto/" TargetMode="External"/></Relationships>
</file>

<file path=xl/worksheets/_rels/sheet29.xml.rels><?xml version="1.0" encoding="UTF-8" standalone="yes"?>
<Relationships xmlns="http://schemas.openxmlformats.org/package/2006/relationships"><Relationship Id="rId117" Type="http://schemas.openxmlformats.org/officeDocument/2006/relationships/hyperlink" Target="http://southgate.edu.tomsk.ru/wp-content/uploads/2021/12/Prikaz-Ob-utverzhdenii-obrazovatelnyh-programm.pdf" TargetMode="External"/><Relationship Id="rId299" Type="http://schemas.openxmlformats.org/officeDocument/2006/relationships/hyperlink" Target="http://southgate.edu.tomsk.ru/wp-content/uploads/2021/10/menyu-s-3-do-6_page-0001.pdf" TargetMode="External"/><Relationship Id="rId21" Type="http://schemas.openxmlformats.org/officeDocument/2006/relationships/hyperlink" Target="http://southgate.edu.tomsk.ru/svedeniya-ob-obrazovatelnoj-organizatsii/struktura-i-organy-upravleniya-obrazovatelnoj-organizatsiej/" TargetMode="External"/><Relationship Id="rId63" Type="http://schemas.openxmlformats.org/officeDocument/2006/relationships/hyperlink" Target="http://southgate.edu.tomsk.ru/dou/gruppy-na-ul-korolyova-4a/3-solnyshko/" TargetMode="External"/><Relationship Id="rId159" Type="http://schemas.openxmlformats.org/officeDocument/2006/relationships/hyperlink" Target="http://southgate.edu.tomsk.ru/wp-content/uploads/2021/04/DOOP-Zvonkie-golosa.pdf" TargetMode="External"/><Relationship Id="rId324" Type="http://schemas.openxmlformats.org/officeDocument/2006/relationships/hyperlink" Target="http://southgate.edu.tomsk.ru/wp-content/uploads/2021/04/AOP-s-ZPR.pdf" TargetMode="External"/><Relationship Id="rId366" Type="http://schemas.openxmlformats.org/officeDocument/2006/relationships/hyperlink" Target="https://disk.yandex.ru/i/WfACvb6cLLk5tA%20https:/disk.yandex.ru/i/QEUF3sr4FgNDPg" TargetMode="External"/><Relationship Id="rId170" Type="http://schemas.openxmlformats.org/officeDocument/2006/relationships/hyperlink" Target="http://southgate.edu.tomsk.ru/wp-content/uploads/2021/04/DOOP-Skazka-2.pdf" TargetMode="External"/><Relationship Id="rId226" Type="http://schemas.openxmlformats.org/officeDocument/2006/relationships/hyperlink" Target="http://southgate.edu.tomsk.ru/wp-content/uploads/2019/09/Spravka-materialno-tehnicheskoe-obespechenie.pdf" TargetMode="External"/><Relationship Id="rId268" Type="http://schemas.openxmlformats.org/officeDocument/2006/relationships/hyperlink" Target="http://southgate.edu.tomsk.ru/wp-content/uploads/2021/05/Otchet-o-rezultatah-samoobsledovaniya-deyatelnosti-za-2020-god.pdf" TargetMode="External"/><Relationship Id="rId32" Type="http://schemas.openxmlformats.org/officeDocument/2006/relationships/hyperlink" Target="http://southgate.edu.tomsk.ru/wp-content/uploads/2021/04/DOOP-Robot-Mouse-algoritmika.pdf" TargetMode="External"/><Relationship Id="rId74" Type="http://schemas.openxmlformats.org/officeDocument/2006/relationships/hyperlink" Target="http://southgate.edu.tomsk.ru/wp-content/uploads/2021/12/Prikaz-Ob-utverzhdenii-obrazovatelnyh-programm.pdf" TargetMode="External"/><Relationship Id="rId128" Type="http://schemas.openxmlformats.org/officeDocument/2006/relationships/hyperlink" Target="http://southgate.edu.tomsk.ru/wp-content/uploads/2021/04/DOOP-logoped.pdf" TargetMode="External"/><Relationship Id="rId335" Type="http://schemas.openxmlformats.org/officeDocument/2006/relationships/hyperlink" Target="http://southgate.edu.tomsk.ru/wp-content/uploads/2020/11/Konsultatsiya-dlya-roditelej-detej-s-OVZ.docx" TargetMode="External"/><Relationship Id="rId5" Type="http://schemas.openxmlformats.org/officeDocument/2006/relationships/hyperlink" Target="http://southgate.edu.tomsk.ru/wp-content/uploads/2021/04/Osnovnaya-Obshheobrazovatelnaya-programma.pdf" TargetMode="External"/><Relationship Id="rId181" Type="http://schemas.openxmlformats.org/officeDocument/2006/relationships/hyperlink" Target="http://southgate.edu.tomsk.ru/wp-content/uploads/2021/04/DOOP-Zdorovyj-malysh-2.pdf" TargetMode="External"/><Relationship Id="rId237" Type="http://schemas.openxmlformats.org/officeDocument/2006/relationships/hyperlink" Target="http://southgate.edu.tomsk.ru/" TargetMode="External"/><Relationship Id="rId279" Type="http://schemas.openxmlformats.org/officeDocument/2006/relationships/hyperlink" Target="http://southgate.edu.tomsk.ru/wp-content/uploads/2021/12/godovoj-plan-2021-2022.pdf" TargetMode="External"/><Relationship Id="rId43" Type="http://schemas.openxmlformats.org/officeDocument/2006/relationships/hyperlink" Target="http://southgate.edu.tomsk.ru/wp-content/uploads/2021/12/Dopolnitelnaya-obshheobrazovatelnaya-programma-SHahmaty-pervonachalnye-navyki.pdf" TargetMode="External"/><Relationship Id="rId139" Type="http://schemas.openxmlformats.org/officeDocument/2006/relationships/hyperlink" Target="http://southgate.edu.tomsk.ru/wp-content/uploads/2021/04/DOOP-Anglijskij-yazyk-i-doshkolnok.pdf" TargetMode="External"/><Relationship Id="rId290" Type="http://schemas.openxmlformats.org/officeDocument/2006/relationships/hyperlink" Target="http://southgate.edu.tomsk.ru/wp-content/uploads/2020/10/pasport-dorozhnoj-bezopasnosti.pdf" TargetMode="External"/><Relationship Id="rId304" Type="http://schemas.openxmlformats.org/officeDocument/2006/relationships/hyperlink" Target="http://southgate.edu.tomsk.ru/wp-content/uploads/2021/10/Organizatsiya-kontrolya-kachestva-pitaniya.pdf" TargetMode="External"/><Relationship Id="rId346" Type="http://schemas.openxmlformats.org/officeDocument/2006/relationships/hyperlink" Target="https://disk.yandex.ru/i/ubIksAgxHIeiLw" TargetMode="External"/><Relationship Id="rId85" Type="http://schemas.openxmlformats.org/officeDocument/2006/relationships/hyperlink" Target="http://southgate.edu.tomsk.ru/wp-content/uploads/2021/04/DOOP-Staran-Lego-WeDo-2.0.pdf" TargetMode="External"/><Relationship Id="rId150" Type="http://schemas.openxmlformats.org/officeDocument/2006/relationships/hyperlink" Target="http://southgate.edu.tomsk.ru/wp-content/uploads/2021/12/Prikaz-Ob-utverzhdenii-obrazovatelnyh-programm.pdf" TargetMode="External"/><Relationship Id="rId192" Type="http://schemas.openxmlformats.org/officeDocument/2006/relationships/hyperlink" Target="http://southgate.edu.tomsk.ru/dou/gruppy-na-ul-vitaliya-grachyova-6a/6-karamelki/" TargetMode="External"/><Relationship Id="rId206" Type="http://schemas.openxmlformats.org/officeDocument/2006/relationships/hyperlink" Target="https://disk.yandex.ru/client/disk/%D0%B4%D0%BE%D0%BA%D1%83%D0%BC%D0%B5%D0%BD%D1%82%D1%8B%20%D0%B4%D0%BB%D1%8F%20%D0%BC%D0%BE%D0%BD%D0%B8%D1%82%D0%BE%D1%80%D0%B8%D0%BD%D0%B3%D0%B0" TargetMode="External"/><Relationship Id="rId248" Type="http://schemas.openxmlformats.org/officeDocument/2006/relationships/hyperlink" Target="http://southgate.edu.tomsk.ru/wp-content/uploads/2021/04/Osnovnaya-Obshheobrazovatelnaya-programma.pdf" TargetMode="External"/><Relationship Id="rId12" Type="http://schemas.openxmlformats.org/officeDocument/2006/relationships/hyperlink" Target="http://southgate.edu.tomsk.ru/wp-content/uploads/2021/10/Rabochaya-programma-po-vospitaniyu.pdf" TargetMode="External"/><Relationship Id="rId108" Type="http://schemas.openxmlformats.org/officeDocument/2006/relationships/hyperlink" Target="http://southgate.edu.tomsk.ru/wp-content/uploads/2021/12/Prikaz-Ob-utverzhdenii-obrazovatelnyh-programm.pdf" TargetMode="External"/><Relationship Id="rId315" Type="http://schemas.openxmlformats.org/officeDocument/2006/relationships/hyperlink" Target="http://southgate.edu.tomsk.ru/wp-content/uploads/2021/04/Osnovnaya-Obshheobrazovatelnaya-programma.pdf" TargetMode="External"/><Relationship Id="rId357" Type="http://schemas.openxmlformats.org/officeDocument/2006/relationships/hyperlink" Target="https://disk.yandex.ru/i/rdQ_7eJ92Gqsjw" TargetMode="External"/><Relationship Id="rId54" Type="http://schemas.openxmlformats.org/officeDocument/2006/relationships/hyperlink" Target="http://southgate.edu.tomsk.ru/wp-content/uploads/2021/11/soglashenie-o-mezhregionalnom-setevom-partnertsve.pdf" TargetMode="External"/><Relationship Id="rId96" Type="http://schemas.openxmlformats.org/officeDocument/2006/relationships/hyperlink" Target="http://southgate.edu.tomsk.ru/wp-content/uploads/2021/12/Prikaz-Ob-utverzhdenii-obrazovatelnyh-programm.pdf" TargetMode="External"/><Relationship Id="rId161" Type="http://schemas.openxmlformats.org/officeDocument/2006/relationships/hyperlink" Target="http://southgate.edu.tomsk.ru/wp-content/uploads/2021/12/Prikaz-Ob-utverzhdenii-obrazovatelnyh-programm.pdf" TargetMode="External"/><Relationship Id="rId217" Type="http://schemas.openxmlformats.org/officeDocument/2006/relationships/hyperlink" Target="http://southgate.edu.tomsk.ru/wp-content/uploads/2021/04/Osnovnaya-Obshheobrazovatelnaya-programma.pdf" TargetMode="External"/><Relationship Id="rId259" Type="http://schemas.openxmlformats.org/officeDocument/2006/relationships/hyperlink" Target="http://southgate.edu.tomsk.ru/dou/nashi-gruppy/" TargetMode="External"/><Relationship Id="rId23" Type="http://schemas.openxmlformats.org/officeDocument/2006/relationships/hyperlink" Target="http://southgate.edu.tomsk.ru/wp-content/uploads/2021/04/Osnovnaya-Obshheobrazovatelnaya-programma.pdf" TargetMode="External"/><Relationship Id="rId119" Type="http://schemas.openxmlformats.org/officeDocument/2006/relationships/hyperlink" Target="http://southgate.edu.tomsk.ru/wp-content/uploads/2021/12/polozhenie-konkurs-chtetsov.pdf" TargetMode="External"/><Relationship Id="rId270" Type="http://schemas.openxmlformats.org/officeDocument/2006/relationships/hyperlink" Target="http://southgate.edu.tomsk.ru/wp-content/uploads/2021/05/Otchet-o-rezultatah-samoobsledovaniya-deyatelnosti-za-2020-god.pdf" TargetMode="External"/><Relationship Id="rId326" Type="http://schemas.openxmlformats.org/officeDocument/2006/relationships/hyperlink" Target="http://southgate.edu.tomsk.ru/wp-content/uploads/2021/12/Prikaz-Ob-utverzhdenii-obrazovatelnyh-programm.pdf" TargetMode="External"/><Relationship Id="rId65" Type="http://schemas.openxmlformats.org/officeDocument/2006/relationships/hyperlink" Target="http://southgate.edu.tomsk.ru/wp-content/uploads/2021/11/dogovor-s-Mirnenskoj-SOSH-MCHS.pdf" TargetMode="External"/><Relationship Id="rId130" Type="http://schemas.openxmlformats.org/officeDocument/2006/relationships/hyperlink" Target="http://southgate.edu.tomsk.ru/wp-content/uploads/2021/12/polozhenie-konkurs-chtetsov.pdf" TargetMode="External"/><Relationship Id="rId368" Type="http://schemas.openxmlformats.org/officeDocument/2006/relationships/hyperlink" Target="https://disk.yandex.ru/i/WfACvb6cLLk5tA" TargetMode="External"/><Relationship Id="rId172" Type="http://schemas.openxmlformats.org/officeDocument/2006/relationships/hyperlink" Target="http://southgate.edu.tomsk.ru/wp-content/uploads/2021/12/Prikaz-Ob-utverzhdenii-obrazovatelnyh-programm.pdf" TargetMode="External"/><Relationship Id="rId228" Type="http://schemas.openxmlformats.org/officeDocument/2006/relationships/hyperlink" Target="http://southgate.edu.tomsk.ru/wp-content/uploads/2021/10/Rabochaya-programma-po-vospitaniyu.pdf" TargetMode="External"/><Relationship Id="rId281" Type="http://schemas.openxmlformats.org/officeDocument/2006/relationships/hyperlink" Target="http://southgate.edu.tomsk.ru/wp-content/uploads/2021/10/Rabochaya-programma-po-vospitaniyu.pdf" TargetMode="External"/><Relationship Id="rId337" Type="http://schemas.openxmlformats.org/officeDocument/2006/relationships/hyperlink" Target="http://southgate.edu.tomsk.ru/wp-content/uploads/2020/10/Rezhim-prebyvaniya-detej-v-detskom-sadu-na-2020-2021-uchebnyj-god.pdf" TargetMode="External"/><Relationship Id="rId34" Type="http://schemas.openxmlformats.org/officeDocument/2006/relationships/hyperlink" Target="http://southgate.edu.tomsk.ru/wp-content/uploads/2021/04/DOOP-Lego-tvortsy.pdf" TargetMode="External"/><Relationship Id="rId76" Type="http://schemas.openxmlformats.org/officeDocument/2006/relationships/hyperlink" Target="http://southgate.edu.tomsk.ru/wp-content/uploads/2021/04/DOOP-Staran-Lego-WeDo-2.0.pdf" TargetMode="External"/><Relationship Id="rId141" Type="http://schemas.openxmlformats.org/officeDocument/2006/relationships/hyperlink" Target="http://southgate.edu.tomsk.ru/wp-content/uploads/2021/10/Rabochaya-programma-po-vospitaniyu.pdf" TargetMode="External"/><Relationship Id="rId7" Type="http://schemas.openxmlformats.org/officeDocument/2006/relationships/hyperlink" Target="http://southgate.edu.tomsk.ru/wp-content/uploads/2021/12/Prikaz-Ob-utverzhdenii-obrazovatelnyh-programm.pdf" TargetMode="External"/><Relationship Id="rId183" Type="http://schemas.openxmlformats.org/officeDocument/2006/relationships/hyperlink" Target="http://southgate.edu.tomsk.ru/wp-content/uploads/2021/04/Osnovnaya-Obshheobrazovatelnaya-programma.pdf" TargetMode="External"/><Relationship Id="rId239" Type="http://schemas.openxmlformats.org/officeDocument/2006/relationships/hyperlink" Target="http://southgate.edu.tomsk.ru/dou/nashi-gruppy/" TargetMode="External"/><Relationship Id="rId250" Type="http://schemas.openxmlformats.org/officeDocument/2006/relationships/hyperlink" Target="http://southgate.edu.tomsk.ru/dou/gruppy-na-ul-vitaliya-grachyova-6a/3-pchyolki/" TargetMode="External"/><Relationship Id="rId292" Type="http://schemas.openxmlformats.org/officeDocument/2006/relationships/hyperlink" Target="http://southgate.edu.tomsk.ru/wp-content/uploads/2021/11/polozhenie-o-vedenii-dokumentatsii-vospitatelya.pdf" TargetMode="External"/><Relationship Id="rId306" Type="http://schemas.openxmlformats.org/officeDocument/2006/relationships/hyperlink" Target="http://southgate.edu.tomsk.ru/wp-content/uploads/2021/10/Polozhenie-o-brakerazhnoj-komissii-2021.pdf" TargetMode="External"/><Relationship Id="rId45" Type="http://schemas.openxmlformats.org/officeDocument/2006/relationships/hyperlink" Target="http://southgate.edu.tomsk.ru/wp-content/uploads/2021/04/AOP-s-ZPR.pdf" TargetMode="External"/><Relationship Id="rId87" Type="http://schemas.openxmlformats.org/officeDocument/2006/relationships/hyperlink" Target="http://southgate.edu.tomsk.ru/wp-content/uploads/2021/12/godovoj-plan-2021-2022.pdf" TargetMode="External"/><Relationship Id="rId110" Type="http://schemas.openxmlformats.org/officeDocument/2006/relationships/hyperlink" Target="http://southgate.edu.tomsk.ru/wp-content/uploads/2021/10/Rabochaya-programma-po-vospitaniyu.pdf" TargetMode="External"/><Relationship Id="rId348" Type="http://schemas.openxmlformats.org/officeDocument/2006/relationships/hyperlink" Target="https://disk.yandex.ru/i/bhaXRe_1Kw2YOw" TargetMode="External"/><Relationship Id="rId152" Type="http://schemas.openxmlformats.org/officeDocument/2006/relationships/hyperlink" Target="http://southgate.edu.tomsk.ru/wp-content/uploads/2021/04/DOOP-Pesochnaya-strana.pdf" TargetMode="External"/><Relationship Id="rId194" Type="http://schemas.openxmlformats.org/officeDocument/2006/relationships/hyperlink" Target="http://southgate.edu.tomsk.ru/wp-content/uploads/2021/09/DOOP-Horeografiya.pdf" TargetMode="External"/><Relationship Id="rId208" Type="http://schemas.openxmlformats.org/officeDocument/2006/relationships/hyperlink" Target="http://southgate.edu.tomsk.ru/wp-content/uploads/2021/12/godovoj-plan-2021-2022.pdf" TargetMode="External"/><Relationship Id="rId261" Type="http://schemas.openxmlformats.org/officeDocument/2006/relationships/hyperlink" Target="http://southgate.edu.tomsk.ru/wp-content/uploads/2021/12/Prikaz-Ob-utverzhdenii-obrazovatelnyh-programm.pdf" TargetMode="External"/><Relationship Id="rId14" Type="http://schemas.openxmlformats.org/officeDocument/2006/relationships/hyperlink" Target="http://southgate.edu.tomsk.ru/wp-content/uploads/2021/11/Munitsipalnoe-zadanie-na-2021g-planovyj-period-2022-2023-1.pdf" TargetMode="External"/><Relationship Id="rId56" Type="http://schemas.openxmlformats.org/officeDocument/2006/relationships/hyperlink" Target="http://southgate.edu.tomsk.ru/wp-content/uploads/2021/12/godovoj-plan-2021-2022.pdf" TargetMode="External"/><Relationship Id="rId317" Type="http://schemas.openxmlformats.org/officeDocument/2006/relationships/hyperlink" Target="http://southgate.edu.tomsk.ru/wp-content/uploads/2021/04/Osnovnaya-Obshheobrazovatelnaya-programma.pdf" TargetMode="External"/><Relationship Id="rId359" Type="http://schemas.openxmlformats.org/officeDocument/2006/relationships/hyperlink" Target="http://southgate.edu.tomsk.ru/wp-content/uploads/2021/04/Osnovnaya-Obshheobrazovatelnaya-programma.pdf" TargetMode="External"/><Relationship Id="rId98" Type="http://schemas.openxmlformats.org/officeDocument/2006/relationships/hyperlink" Target="http://southgate.edu.tomsk.ru/wp-content/uploads/2021/11/soglashenie-o-mezhregionalnom-setevom-partnertsve.pdf" TargetMode="External"/><Relationship Id="rId121" Type="http://schemas.openxmlformats.org/officeDocument/2006/relationships/hyperlink" Target="http://southgate.edu.tomsk.ru/wp-content/uploads/2021/04/Osnovnaya-Obshheobrazovatelnaya-programma.pdf" TargetMode="External"/><Relationship Id="rId163" Type="http://schemas.openxmlformats.org/officeDocument/2006/relationships/hyperlink" Target="http://southgate.edu.tomsk.ru/wp-content/uploads/2021/04/DOOP-Strana-Lego-Gorod.pdf" TargetMode="External"/><Relationship Id="rId219" Type="http://schemas.openxmlformats.org/officeDocument/2006/relationships/hyperlink" Target="http://southgate.edu.tomsk.ru/wp-content/uploads/2021/11/polozhenie-o-nastavnichestve.pdf" TargetMode="External"/><Relationship Id="rId370" Type="http://schemas.openxmlformats.org/officeDocument/2006/relationships/hyperlink" Target="https://disk.yandex.ru/i/rdQ_7eJ92Gqsjw" TargetMode="External"/><Relationship Id="rId230" Type="http://schemas.openxmlformats.org/officeDocument/2006/relationships/hyperlink" Target="http://southgate.edu.tomsk.ru/wp-content/uploads/2021/11/polozhenie-ob-organizatsii-i-provedeniya-progulki-s-detmi.pdf" TargetMode="External"/><Relationship Id="rId25" Type="http://schemas.openxmlformats.org/officeDocument/2006/relationships/hyperlink" Target="http://southgate.edu.tomsk.ru/wp-content/uploads/2021/12/Prikaz-Ob-utverzhdenii-obrazovatelnyh-programm.pdf" TargetMode="External"/><Relationship Id="rId67" Type="http://schemas.openxmlformats.org/officeDocument/2006/relationships/hyperlink" Target="http://southgate.edu.tomsk.ru/wp-content/uploads/2021/12/godovoj-plan-2021-2022.pdf" TargetMode="External"/><Relationship Id="rId272" Type="http://schemas.openxmlformats.org/officeDocument/2006/relationships/hyperlink" Target="http://southgate.edu.tomsk.ru/wp-content/uploads/2021/11/polozhenie-o-kontrolno-analiticheskoj-deyatelnosti.pdf" TargetMode="External"/><Relationship Id="rId328" Type="http://schemas.openxmlformats.org/officeDocument/2006/relationships/hyperlink" Target="http://southgate.edu.tomsk.ru/wp-content/uploads/2021/12/Prikaz-Ob-utverzhdenii-obrazovatelnyh-programm.pdf" TargetMode="External"/><Relationship Id="rId132" Type="http://schemas.openxmlformats.org/officeDocument/2006/relationships/hyperlink" Target="http://southgate.edu.tomsk.ru/wp-content/uploads/2021/04/Osnovnaya-Obshheobrazovatelnaya-programma.pdf" TargetMode="External"/><Relationship Id="rId174" Type="http://schemas.openxmlformats.org/officeDocument/2006/relationships/hyperlink" Target="http://southgate.edu.tomsk.ru/wp-content/uploads/2021/04/DOOP-Robot-Mouse-algoritmika.pdf" TargetMode="External"/><Relationship Id="rId241" Type="http://schemas.openxmlformats.org/officeDocument/2006/relationships/hyperlink" Target="https://pshenichnikovaalexsandra.jimdofree.com/%D0%BF%D0%B5%D0%B4%D0%B0%D0%B3%D0%BE%D0%B3%D0%B0%D0%BC/" TargetMode="External"/><Relationship Id="rId36" Type="http://schemas.openxmlformats.org/officeDocument/2006/relationships/hyperlink" Target="http://southgate.edu.tomsk.ru/wp-content/uploads/2021/04/DOOP-Zvonkie-golosa.pdf" TargetMode="External"/><Relationship Id="rId283" Type="http://schemas.openxmlformats.org/officeDocument/2006/relationships/hyperlink" Target="http://southgate.edu.tomsk.ru/wp-content/uploads/2021/11/polozhenie-o-kontrolno-analiticheskoj-deyatelnosti.pdf" TargetMode="External"/><Relationship Id="rId339" Type="http://schemas.openxmlformats.org/officeDocument/2006/relationships/hyperlink" Target="https://disk.yandex.ru/i/8lQueGtz-SuZ7w" TargetMode="External"/><Relationship Id="rId78" Type="http://schemas.openxmlformats.org/officeDocument/2006/relationships/hyperlink" Target="http://southgate.edu.tomsk.ru/wp-content/uploads/2021/12/Prikaz-Ob-utverzhdenii-obrazovatelnyh-programm.pdf" TargetMode="External"/><Relationship Id="rId99" Type="http://schemas.openxmlformats.org/officeDocument/2006/relationships/hyperlink" Target="http://southgate.edu.tomsk.ru/wp-content/uploads/2021/04/DOOP-Staran-Lego-WeDo-2.0.pdf" TargetMode="External"/><Relationship Id="rId101" Type="http://schemas.openxmlformats.org/officeDocument/2006/relationships/hyperlink" Target="http://southgate.edu.tomsk.ru/wp-content/uploads/2021/04/DOOP-Robot-Mouse-algoritmika.pdf" TargetMode="External"/><Relationship Id="rId122" Type="http://schemas.openxmlformats.org/officeDocument/2006/relationships/hyperlink" Target="http://southgate.edu.tomsk.ru/wp-content/uploads/2021/04/AOP-s-TNR.pdf" TargetMode="External"/><Relationship Id="rId143" Type="http://schemas.openxmlformats.org/officeDocument/2006/relationships/hyperlink" Target="http://southgate.edu.tomsk.ru/wp-content/uploads/2021/10/Rabochaya-programma-po-vospitaniyu.pdf" TargetMode="External"/><Relationship Id="rId164" Type="http://schemas.openxmlformats.org/officeDocument/2006/relationships/hyperlink" Target="http://southgate.edu.tomsk.ru/wp-content/uploads/2021/04/DOOP-Lego-tvortsy.pdf" TargetMode="External"/><Relationship Id="rId185" Type="http://schemas.openxmlformats.org/officeDocument/2006/relationships/hyperlink" Target="http://southgate.edu.tomsk.ru/wp-content/uploads/2021/09/DOOP-Horeografiya.pdf" TargetMode="External"/><Relationship Id="rId350" Type="http://schemas.openxmlformats.org/officeDocument/2006/relationships/hyperlink" Target="https://disk.yandex.ru/i/bhaXRe_1Kw2YOw" TargetMode="External"/><Relationship Id="rId371" Type="http://schemas.openxmlformats.org/officeDocument/2006/relationships/hyperlink" Target="https://disk.yandex.ru/i/8lQueGtz-SuZ7w" TargetMode="External"/><Relationship Id="rId9" Type="http://schemas.openxmlformats.org/officeDocument/2006/relationships/hyperlink" Target="http://southgate.edu.tomsk.ru/wp-content/uploads/2021/04/Osnovnaya-Obshheobrazovatelnaya-programma.pdf" TargetMode="External"/><Relationship Id="rId210" Type="http://schemas.openxmlformats.org/officeDocument/2006/relationships/hyperlink" Target="https://disk.yandex.ru/client/disk/%D0%B4%D0%BE%D0%BA%D1%83%D0%BC%D0%B5%D0%BD%D1%82%D1%8B%20%D0%B4%D0%BB%D1%8F%20%D0%BC%D0%BE%D0%BD%D0%B8%D1%82%D0%BE%D1%80%D0%B8%D0%BD%D0%B3%D0%B0" TargetMode="External"/><Relationship Id="rId26" Type="http://schemas.openxmlformats.org/officeDocument/2006/relationships/hyperlink" Target="http://southgate.edu.tomsk.ru/wp-content/uploads/2021/04/AOP-s-ZPR.pdf" TargetMode="External"/><Relationship Id="rId231" Type="http://schemas.openxmlformats.org/officeDocument/2006/relationships/hyperlink" Target="http://southgate.edu.tomsk.ru/wp-content/uploads/2021/04/Osnovnaya-Obshheobrazovatelnaya-programma.pdf" TargetMode="External"/><Relationship Id="rId252" Type="http://schemas.openxmlformats.org/officeDocument/2006/relationships/hyperlink" Target="http://southgate.edu.tomsk.ru/wp-content/uploads/2021/04/DOOP-Strana-Lego-Gorod.pdf" TargetMode="External"/><Relationship Id="rId273" Type="http://schemas.openxmlformats.org/officeDocument/2006/relationships/hyperlink" Target="http://southgate.edu.tomsk.ru/wp-content/uploads/2021/11/polozhenie-o-vedenii-dokumentatsii-vospitatelya.pdf" TargetMode="External"/><Relationship Id="rId294" Type="http://schemas.openxmlformats.org/officeDocument/2006/relationships/hyperlink" Target="http://southgate.edu.tomsk.ru/wp-content/uploads/2021/10/Prikaz-o-naznachenii-otvetstvennogo-za-organizatsiyu-pitaniya.pdf" TargetMode="External"/><Relationship Id="rId308" Type="http://schemas.openxmlformats.org/officeDocument/2006/relationships/hyperlink" Target="http://southgate.edu.tomsk.ru/wp-content/uploads/2021/11/Pogovorim-o-pravilnom-pitanii-doshkolnika.pdf" TargetMode="External"/><Relationship Id="rId329" Type="http://schemas.openxmlformats.org/officeDocument/2006/relationships/hyperlink" Target="http://southgate.edu.tomsk.ru/wp-content/uploads/2021/04/AOP-s-ZPR.pdf" TargetMode="External"/><Relationship Id="rId47" Type="http://schemas.openxmlformats.org/officeDocument/2006/relationships/hyperlink" Target="http://southgate.edu.tomsk.ru/wp-content/uploads/2021/12/godovoj-plan-2021-2022.pdf" TargetMode="External"/><Relationship Id="rId68" Type="http://schemas.openxmlformats.org/officeDocument/2006/relationships/hyperlink" Target="http://southgate.edu.tomsk.ru/wp-content/uploads/2021/11/polozhenie-ob-organizatsii-i-provedeniya-progulki-s-detmi.pdf" TargetMode="External"/><Relationship Id="rId89" Type="http://schemas.openxmlformats.org/officeDocument/2006/relationships/hyperlink" Target="http://southgate.edu.tomsk.ru/wp-content/uploads/2021/04/DOOP-Pesochnaya-strana.pdf" TargetMode="External"/><Relationship Id="rId112" Type="http://schemas.openxmlformats.org/officeDocument/2006/relationships/hyperlink" Target="http://southgate.edu.tomsk.ru/wp-content/uploads/2021/04/DOOP-Anglijskij-yazyk-i-doshkolnok.pdf" TargetMode="External"/><Relationship Id="rId133" Type="http://schemas.openxmlformats.org/officeDocument/2006/relationships/hyperlink" Target="http://southgate.edu.tomsk.ru/wp-content/uploads/2021/12/polozhenie-konkurs-chtetsov.pdf" TargetMode="External"/><Relationship Id="rId154" Type="http://schemas.openxmlformats.org/officeDocument/2006/relationships/hyperlink" Target="http://southgate.edu.tomsk.ru/wp-content/uploads/2021/04/Osnovnaya-Obshheobrazovatelnaya-programma.pdf" TargetMode="External"/><Relationship Id="rId175" Type="http://schemas.openxmlformats.org/officeDocument/2006/relationships/hyperlink" Target="http://southgate.edu.tomsk.ru/wp-content/uploads/2021/12/Prikaz-Ob-utverzhdenii-obrazovatelnyh-programm.pdf" TargetMode="External"/><Relationship Id="rId340" Type="http://schemas.openxmlformats.org/officeDocument/2006/relationships/hyperlink" Target="https://disk.yandex.ru/i/Tb-BugR-UV1o7w" TargetMode="External"/><Relationship Id="rId361" Type="http://schemas.openxmlformats.org/officeDocument/2006/relationships/hyperlink" Target="https://disk.yandex.ru/i/8lQueGtz-SuZ7w" TargetMode="External"/><Relationship Id="rId196" Type="http://schemas.openxmlformats.org/officeDocument/2006/relationships/hyperlink" Target="http://southgate.edu.tomsk.ru/wp-content/uploads/2021/04/Osnovnaya-Obshheobrazovatelnaya-programma.pdf" TargetMode="External"/><Relationship Id="rId200" Type="http://schemas.openxmlformats.org/officeDocument/2006/relationships/hyperlink" Target="http://southgate.edu.tomsk.ru/wp-content/uploads/2021/12/godovoj-plan-2021-2022.pdf" TargetMode="External"/><Relationship Id="rId16" Type="http://schemas.openxmlformats.org/officeDocument/2006/relationships/hyperlink" Target="http://southgate.edu.tomsk.ru/wp-content/uploads/2021/04/Osnovnaya-Obshheobrazovatelnaya-programma.pdf%202." TargetMode="External"/><Relationship Id="rId221" Type="http://schemas.openxmlformats.org/officeDocument/2006/relationships/hyperlink" Target="https://pshenichnikovaalexsandra.jimdofree.com/%D0%BF%D0%B5%D0%B4%D0%B0%D0%B3%D0%BE%D0%B3%D0%B0%D0%BC/" TargetMode="External"/><Relationship Id="rId242" Type="http://schemas.openxmlformats.org/officeDocument/2006/relationships/hyperlink" Target="http://southgate.edu.tomsk.ru/wp-content/uploads/2021/04/Osnovnaya-Obshheobrazovatelnaya-programma.pdf" TargetMode="External"/><Relationship Id="rId263" Type="http://schemas.openxmlformats.org/officeDocument/2006/relationships/hyperlink" Target="http://southgate.edu.tomsk.ru/wp-content/uploads/2020/10/Rezhim-prebyvaniya-detej-v-detskom-sadu-na-2020-2021-uchebnyj-god.pdf" TargetMode="External"/><Relationship Id="rId284" Type="http://schemas.openxmlformats.org/officeDocument/2006/relationships/hyperlink" Target="http://southgate.edu.tomsk.ru/wp-content/uploads/2021/10/Rabochaya-programma-po-vospitaniyu.pdf%202." TargetMode="External"/><Relationship Id="rId319" Type="http://schemas.openxmlformats.org/officeDocument/2006/relationships/hyperlink" Target="http://southgate.edu.tomsk.ru/wp-content/uploads/2019/09/Pravila-priema-vospitannikov-v-MBOU-NOSH-mkr.-YUzhnye-vorota.pdf" TargetMode="External"/><Relationship Id="rId37" Type="http://schemas.openxmlformats.org/officeDocument/2006/relationships/hyperlink" Target="http://southgate.edu.tomsk.ru/wp-content/uploads/2021/04/DOOP-Zdorovyj-malysh-2.pdf" TargetMode="External"/><Relationship Id="rId58" Type="http://schemas.openxmlformats.org/officeDocument/2006/relationships/hyperlink" Target="http://southgate.edu.tomsk.ru/wp-content/uploads/2021/12/Prikaz-Ob-utverzhdenii-obrazovatelnyh-programm.pdf" TargetMode="External"/><Relationship Id="rId79" Type="http://schemas.openxmlformats.org/officeDocument/2006/relationships/hyperlink" Target="http://southgate.edu.tomsk.ru/wp-content/uploads/2021/04/DOOP-Strana-Lego-Gorod.pdf" TargetMode="External"/><Relationship Id="rId102" Type="http://schemas.openxmlformats.org/officeDocument/2006/relationships/hyperlink" Target="http://southgate.edu.tomsk.ru/wp-content/uploads/2021/12/Prikaz-Ob-utverzhdenii-obrazovatelnyh-programm.pdf" TargetMode="External"/><Relationship Id="rId123" Type="http://schemas.openxmlformats.org/officeDocument/2006/relationships/hyperlink" Target="http://southgate.edu.tomsk.ru/wp-content/uploads/2021/04/DOOP-logoped.pdf" TargetMode="External"/><Relationship Id="rId144" Type="http://schemas.openxmlformats.org/officeDocument/2006/relationships/hyperlink" Target="http://southgate.edu.tomsk.ru/wp-content/uploads/2021/04/DOOP-Zvonkie-golosa.pdf" TargetMode="External"/><Relationship Id="rId330" Type="http://schemas.openxmlformats.org/officeDocument/2006/relationships/hyperlink" Target="http://southgate.edu.tomsk.ru/wp-content/uploads/2021/12/godovoj-plan-2021-2022.pdf" TargetMode="External"/><Relationship Id="rId90" Type="http://schemas.openxmlformats.org/officeDocument/2006/relationships/hyperlink" Target="http://southgate.edu.tomsk.ru/wp-content/uploads/2021/12/Prikaz-Ob-utverzhdenii-obrazovatelnyh-programm.pdf" TargetMode="External"/><Relationship Id="rId165" Type="http://schemas.openxmlformats.org/officeDocument/2006/relationships/hyperlink" Target="http://southgate.edu.tomsk.ru/wp-content/uploads/2021/04/Osnovnaya-Obshheobrazovatelnaya-programma.pdf" TargetMode="External"/><Relationship Id="rId186" Type="http://schemas.openxmlformats.org/officeDocument/2006/relationships/hyperlink" Target="http://southgate.edu.tomsk.ru/wp-content/uploads/2021/04/Osnovnaya-Obshheobrazovatelnaya-programma.pdf%202.%203.%20%204." TargetMode="External"/><Relationship Id="rId351" Type="http://schemas.openxmlformats.org/officeDocument/2006/relationships/hyperlink" Target="https://disk.yandex.ru/i/9Z1vo94xri51Hw" TargetMode="External"/><Relationship Id="rId372" Type="http://schemas.openxmlformats.org/officeDocument/2006/relationships/hyperlink" Target="http://southgate.edu.tomsk.ru/wp-content/uploads/2021/10/Prikaz-ob-utverzhdenii-lokalnyh-aktov-po-organizatsii-pitaniya-na-2021-2022-g.pdf" TargetMode="External"/><Relationship Id="rId211" Type="http://schemas.openxmlformats.org/officeDocument/2006/relationships/hyperlink" Target="http://southgate.edu.tomsk.ru/wp-content/uploads/2021/12/Prikaz-Ob-utverzhdenii-obrazovatelnyh-programm.pdf" TargetMode="External"/><Relationship Id="rId232" Type="http://schemas.openxmlformats.org/officeDocument/2006/relationships/hyperlink" Target="http://southgate.edu.tomsk.ru/wp-content/uploads/2021/12/Prikaz-Ob-utverzhdenii-obrazovatelnyh-programm.pdf" TargetMode="External"/><Relationship Id="rId253" Type="http://schemas.openxmlformats.org/officeDocument/2006/relationships/hyperlink" Target="http://southgate.edu.tomsk.ru/wp-content/uploads/2021/04/DOOP-Robot-Mouse-algoritmika.pdf" TargetMode="External"/><Relationship Id="rId274" Type="http://schemas.openxmlformats.org/officeDocument/2006/relationships/hyperlink" Target="http://southgate.edu.tomsk.ru/wp-content/uploads/2021/04/Programma-razvitiya-NOSH_ITOG.pdf" TargetMode="External"/><Relationship Id="rId295" Type="http://schemas.openxmlformats.org/officeDocument/2006/relationships/hyperlink" Target="http://southgate.edu.tomsk.ru/wp-content/uploads/2021/10/Polozhenie-o-brakerazhnoj-komissii-2021.pdf" TargetMode="External"/><Relationship Id="rId309" Type="http://schemas.openxmlformats.org/officeDocument/2006/relationships/hyperlink" Target="http://southgate.edu.tomsk.ru/wp-content/uploads/2021/10/Organizatsiya-kontrolya-kachestva-pitaniya.pdf" TargetMode="External"/><Relationship Id="rId27" Type="http://schemas.openxmlformats.org/officeDocument/2006/relationships/hyperlink" Target="http://southgate.edu.tomsk.ru/wp-content/uploads/2021/04/AOP-s-TNR.pdf" TargetMode="External"/><Relationship Id="rId48" Type="http://schemas.openxmlformats.org/officeDocument/2006/relationships/hyperlink" Target="http://southgate.edu.tomsk.ru/wp-content/uploads/2021/12/Prikaz-Ob-utverzhdenii-obrazovatelnyh-programm.pdf" TargetMode="External"/><Relationship Id="rId69" Type="http://schemas.openxmlformats.org/officeDocument/2006/relationships/hyperlink" Target="http://southgate.edu.tomsk.ru/" TargetMode="External"/><Relationship Id="rId113" Type="http://schemas.openxmlformats.org/officeDocument/2006/relationships/hyperlink" Target="http://southgate.edu.tomsk.ru/wp-content/uploads/2021/04/DOOP-Skazka-2.pdf" TargetMode="External"/><Relationship Id="rId134" Type="http://schemas.openxmlformats.org/officeDocument/2006/relationships/hyperlink" Target="http://southgate.edu.tomsk.ru/wp-content/uploads/2021/12/Prikaz-Ob-utverzhdenii-obrazovatelnyh-programm.pdf" TargetMode="External"/><Relationship Id="rId320" Type="http://schemas.openxmlformats.org/officeDocument/2006/relationships/hyperlink" Target="http://southgate.edu.tomsk.ru/wp-content/uploads/2021/12/Prikaz-Ob-utverzhdenii-obrazovatelnyh-programm.pdf" TargetMode="External"/><Relationship Id="rId80" Type="http://schemas.openxmlformats.org/officeDocument/2006/relationships/hyperlink" Target="http://southgate.edu.tomsk.ru/wp-content/uploads/2021/04/DOOP-Strana-Lego-Gorod.pdf" TargetMode="External"/><Relationship Id="rId155" Type="http://schemas.openxmlformats.org/officeDocument/2006/relationships/hyperlink" Target="http://southgate.edu.tomsk.ru/dou/gruppy-na-ul-korolyova-4a/3-solnyshko/" TargetMode="External"/><Relationship Id="rId176" Type="http://schemas.openxmlformats.org/officeDocument/2006/relationships/hyperlink" Target="http://southgate.edu.tomsk.ru/wp-content/uploads/2021/10/Rabochaya-programma-po-vospitaniyu.pdf" TargetMode="External"/><Relationship Id="rId197" Type="http://schemas.openxmlformats.org/officeDocument/2006/relationships/hyperlink" Target="http://southgate.edu.tomsk.ru/wp-content/uploads/2021/10/Rabochaya-programma-po-vospitaniyu.pdf" TargetMode="External"/><Relationship Id="rId341" Type="http://schemas.openxmlformats.org/officeDocument/2006/relationships/hyperlink" Target="https://disk.yandex.ru/i/Tb-BugR-UV1o7w" TargetMode="External"/><Relationship Id="rId362" Type="http://schemas.openxmlformats.org/officeDocument/2006/relationships/hyperlink" Target="https://disk.yandex.ru/i/8lQueGtz-SuZ7w" TargetMode="External"/><Relationship Id="rId201" Type="http://schemas.openxmlformats.org/officeDocument/2006/relationships/hyperlink" Target="http://southgate.edu.tomsk.ru/svedeniya-ob-obrazovatelnoj-organizatsii/rukovodtsvo-pedagogicheskij-sostav/" TargetMode="External"/><Relationship Id="rId222" Type="http://schemas.openxmlformats.org/officeDocument/2006/relationships/hyperlink" Target="http://southgate.edu.tomsk.ru/svedeniya-ob-obrazovatelnoj-organizatsii/rukovodtsvo-pedagogicheskij-sostav/" TargetMode="External"/><Relationship Id="rId243" Type="http://schemas.openxmlformats.org/officeDocument/2006/relationships/hyperlink" Target="http://southgate.edu.tomsk.ru/wp-content/uploads/2021/10/Rabochaya-programma-po-vospitaniyu.pdf" TargetMode="External"/><Relationship Id="rId264" Type="http://schemas.openxmlformats.org/officeDocument/2006/relationships/hyperlink" Target="http://southgate.edu.tomsk.ru/wp-content/uploads/2021/04/Osnovnaya-Obshheobrazovatelnaya-programma.pdf" TargetMode="External"/><Relationship Id="rId285" Type="http://schemas.openxmlformats.org/officeDocument/2006/relationships/hyperlink" Target="http://southgate.edu.tomsk.ru/wp-content/uploads/2020/10/pasport-dorozhnoj-bezopasnosti.pdf" TargetMode="External"/><Relationship Id="rId17" Type="http://schemas.openxmlformats.org/officeDocument/2006/relationships/hyperlink" Target="http://southgate.edu.tomsk.ru/wp-content/uploads/2021/04/Osnovnaya-Obshheobrazovatelnaya-programma.pdf" TargetMode="External"/><Relationship Id="rId38" Type="http://schemas.openxmlformats.org/officeDocument/2006/relationships/hyperlink" Target="http://southgate.edu.tomsk.ru/wp-content/uploads/2021/04/DOOP-Skazka-2.pdf" TargetMode="External"/><Relationship Id="rId59" Type="http://schemas.openxmlformats.org/officeDocument/2006/relationships/hyperlink" Target="http://southgate.edu.tomsk.ru/wp-content/uploads/2021/12/godovoj-plan-2021-2022.pdf" TargetMode="External"/><Relationship Id="rId103" Type="http://schemas.openxmlformats.org/officeDocument/2006/relationships/hyperlink" Target="http://southgate.edu.tomsk.ru/wp-content/uploads/2021/04/DOOP-Lego-tvortsy.pdf" TargetMode="External"/><Relationship Id="rId124" Type="http://schemas.openxmlformats.org/officeDocument/2006/relationships/hyperlink" Target="http://southgate.edu.tomsk.ru/wp-content/uploads/2021/04/DOOP-Skazka-2.pdf" TargetMode="External"/><Relationship Id="rId310" Type="http://schemas.openxmlformats.org/officeDocument/2006/relationships/hyperlink" Target="http://southgate.edu.tomsk.ru/wp-content/uploads/2020/10/Rezhim-prebyvaniya-detej-v-detskom-sadu-na-2020-2021-uchebnyj-god.pdf" TargetMode="External"/><Relationship Id="rId70" Type="http://schemas.openxmlformats.org/officeDocument/2006/relationships/hyperlink" Target="http://southgate.edu.tomsk.ru/wp-content/uploads/2020/10/pasport-dorozhnoj-bezopasnosti.pdf" TargetMode="External"/><Relationship Id="rId91" Type="http://schemas.openxmlformats.org/officeDocument/2006/relationships/hyperlink" Target="http://southgate.edu.tomsk.ru/wp-content/uploads/2021/04/DOOP-Staran-Lego-WeDo-2.0.pdf" TargetMode="External"/><Relationship Id="rId145" Type="http://schemas.openxmlformats.org/officeDocument/2006/relationships/hyperlink" Target="http://southgate.edu.tomsk.ru/wp-content/uploads/2021/04/DOOP-Lego-tvortsy.pdf" TargetMode="External"/><Relationship Id="rId166" Type="http://schemas.openxmlformats.org/officeDocument/2006/relationships/hyperlink" Target="http://southgate.edu.tomsk.ru/wp-content/uploads/2021/12/Prikaz-Ob-utverzhdenii-obrazovatelnyh-programm.pdf" TargetMode="External"/><Relationship Id="rId187" Type="http://schemas.openxmlformats.org/officeDocument/2006/relationships/hyperlink" Target="http://southgate.edu.tomsk.ru/wp-content/uploads/2021/12/Prikaz-Ob-utverzhdenii-obrazovatelnyh-programm.pdf" TargetMode="External"/><Relationship Id="rId331" Type="http://schemas.openxmlformats.org/officeDocument/2006/relationships/hyperlink" Target="http://southgate.edu.tomsk.ru/dou/gruppy-na-ul-korolyova-4a/4-kapelki/" TargetMode="External"/><Relationship Id="rId352" Type="http://schemas.openxmlformats.org/officeDocument/2006/relationships/hyperlink" Target="https://disk.yandex.ru/i/9Z1vo94xri51Hw" TargetMode="External"/><Relationship Id="rId373" Type="http://schemas.openxmlformats.org/officeDocument/2006/relationships/hyperlink" Target="http://southgate.edu.tomsk.ru/wp-content/uploads/2021/10/Prikaz-o-sostave-brakerazhnoj-komissii-2.pdf" TargetMode="External"/><Relationship Id="rId1" Type="http://schemas.openxmlformats.org/officeDocument/2006/relationships/hyperlink" Target="http://southgate.edu.tomsk.ru/wp-content/uploads/2019/08/Prezentatsiya-OOP.pptx" TargetMode="External"/><Relationship Id="rId212" Type="http://schemas.openxmlformats.org/officeDocument/2006/relationships/hyperlink" Target="http://southgate.edu.tomsk.ru/wp-content/uploads/2021/11/Polozhenie-o-soveshhanii-ped.-rabonikov.pdf" TargetMode="External"/><Relationship Id="rId233" Type="http://schemas.openxmlformats.org/officeDocument/2006/relationships/hyperlink" Target="http://southgate.edu.tomsk.ru/wp-content/uploads/2019/09/Spravka-materialno-tehnicheskoe-obespechenie.pdf" TargetMode="External"/><Relationship Id="rId254" Type="http://schemas.openxmlformats.org/officeDocument/2006/relationships/hyperlink" Target="http://southgate.edu.tomsk.ru/wp-content/uploads/2021/04/DOOP-Lego-tvortsy.pdf" TargetMode="External"/><Relationship Id="rId28" Type="http://schemas.openxmlformats.org/officeDocument/2006/relationships/hyperlink" Target="http://southgate.edu.tomsk.ru/wp-content/uploads/2021/12/godovoj-plan-2021-2022.pdf" TargetMode="External"/><Relationship Id="rId49" Type="http://schemas.openxmlformats.org/officeDocument/2006/relationships/hyperlink" Target="http://southgate.edu.tomsk.ru/wp-content/uploads/2021/12/Prikaz-Ob-utverzhdenii-obrazovatelnyh-programm.pdf" TargetMode="External"/><Relationship Id="rId114" Type="http://schemas.openxmlformats.org/officeDocument/2006/relationships/hyperlink" Target="http://southgate.edu.tomsk.ru/wp-content/uploads/2021/12/Prikaz-Ob-utverzhdenii-obrazovatelnyh-programm.pdf" TargetMode="External"/><Relationship Id="rId275" Type="http://schemas.openxmlformats.org/officeDocument/2006/relationships/hyperlink" Target="http://southgate.edu.tomsk.ru/wp-content/uploads/2021/11/dogovor-s-Mirnenskoj-SOSH-MCHS.pdf" TargetMode="External"/><Relationship Id="rId296" Type="http://schemas.openxmlformats.org/officeDocument/2006/relationships/hyperlink" Target="http://southgate.edu.tomsk.ru/wp-content/uploads/2021/10/Polozhenie-o-komissi-roditelskogo-obshhestvennogo-kontrolya-organizatsii-pitaniya.pdf" TargetMode="External"/><Relationship Id="rId300" Type="http://schemas.openxmlformats.org/officeDocument/2006/relationships/hyperlink" Target="http://southgate.edu.tomsk.ru/wp-content/uploads/2021/10/Grafik-vydachi-pishhi.pdf" TargetMode="External"/><Relationship Id="rId60" Type="http://schemas.openxmlformats.org/officeDocument/2006/relationships/hyperlink" Target="http://southgate.edu.tomsk.ru/wp-content/uploads/2021/10/Rabochaya-programma-po-vospitaniyu.pdf" TargetMode="External"/><Relationship Id="rId81" Type="http://schemas.openxmlformats.org/officeDocument/2006/relationships/hyperlink" Target="http://southgate.edu.tomsk.ru/wp-content/uploads/2021/04/DOOP-Robot-Mouse-algoritmika.pdf" TargetMode="External"/><Relationship Id="rId135" Type="http://schemas.openxmlformats.org/officeDocument/2006/relationships/hyperlink" Target="http://southgate.edu.tomsk.ru/wp-content/uploads/2021/04/DOOP-Skazka-2.pdf" TargetMode="External"/><Relationship Id="rId156" Type="http://schemas.openxmlformats.org/officeDocument/2006/relationships/hyperlink" Target="http://southgate.edu.tomsk.ru/wp-content/uploads/2021/12/godovoj-plan-2021-2022.pdf" TargetMode="External"/><Relationship Id="rId177" Type="http://schemas.openxmlformats.org/officeDocument/2006/relationships/hyperlink" Target="http://southgate.edu.tomsk.ru/wp-content/uploads/2021/04/DOOP-Zdorovyj-malysh-2.pdf" TargetMode="External"/><Relationship Id="rId198" Type="http://schemas.openxmlformats.org/officeDocument/2006/relationships/hyperlink" Target="http://southgate.edu.tomsk.ru/dou/gruppy-na-ul-vitaliya-grachyova-6a/5-zajchata/" TargetMode="External"/><Relationship Id="rId321" Type="http://schemas.openxmlformats.org/officeDocument/2006/relationships/hyperlink" Target="http://southgate.edu.tomsk.ru/wp-content/uploads/2021/04/Osnovnaya-Obshheobrazovatelnaya-programma.pdf" TargetMode="External"/><Relationship Id="rId342" Type="http://schemas.openxmlformats.org/officeDocument/2006/relationships/hyperlink" Target="https://disk.yandex.ru/i/whxuHhA34NhTdA" TargetMode="External"/><Relationship Id="rId363" Type="http://schemas.openxmlformats.org/officeDocument/2006/relationships/hyperlink" Target="http://southgate.edu.tomsk.ru/wp-content/uploads/2021/04/Osnovnaya-Obshheobrazovatelnaya-programma.pdf" TargetMode="External"/><Relationship Id="rId202" Type="http://schemas.openxmlformats.org/officeDocument/2006/relationships/hyperlink" Target="http://southgate.edu.tomsk.ru/dou/gruppy-na-ul-korolyova-4a/1-yagodka/" TargetMode="External"/><Relationship Id="rId223" Type="http://schemas.openxmlformats.org/officeDocument/2006/relationships/hyperlink" Target="https://disk.yandex.ru/client/disk/%D0%B4%D0%BE%D0%BA%D1%83%D0%BC%D0%B5%D0%BD%D1%82%D1%8B%20%D0%B4%D0%BB%D1%8F%20%D0%BC%D0%BE%D0%BD%D0%B8%D1%82%D0%BE%D1%80%D0%B8%D0%BD%D0%B3%D0%B0" TargetMode="External"/><Relationship Id="rId244" Type="http://schemas.openxmlformats.org/officeDocument/2006/relationships/hyperlink" Target="http://southgate.edu.tomsk.ru/wp-content/uploads/2021/04/Osnovnaya-Obshheobrazovatelnaya-programma.pdf" TargetMode="External"/><Relationship Id="rId18" Type="http://schemas.openxmlformats.org/officeDocument/2006/relationships/hyperlink" Target="http://southgate.edu.tomsk.ru/wp-content/uploads/2021/11/dogovor-s-OGBUZ-Loskutovskaya-rajonnaya-bolnitsa.pdf" TargetMode="External"/><Relationship Id="rId39" Type="http://schemas.openxmlformats.org/officeDocument/2006/relationships/hyperlink" Target="http://southgate.edu.tomsk.ru/wp-content/uploads/2021/04/DOOP-logoped.pdf" TargetMode="External"/><Relationship Id="rId265" Type="http://schemas.openxmlformats.org/officeDocument/2006/relationships/hyperlink" Target="http://southgate.edu.tomsk.ru/wp-content/uploads/2021/12/godovoj-plan-2021-2022.pdf" TargetMode="External"/><Relationship Id="rId286" Type="http://schemas.openxmlformats.org/officeDocument/2006/relationships/hyperlink" Target="http://southgate.edu.tomsk.ru/wp-content/uploads/2021/11/polozhenie-o-vedenii-dokumentatsii-vospitatelya.pdf" TargetMode="External"/><Relationship Id="rId50" Type="http://schemas.openxmlformats.org/officeDocument/2006/relationships/hyperlink" Target="https://docs.yandex.ru/docs/view?url=ya-disk%3A%2F%2F%2Fdisk%2F%D0%B4%D0%BE%D0%BA%D1%83%D0%BC%D0%B5%D0%BD%D1%82%D1%8B%20%D0%B4%D0%BB%D1%8F%20%D0%BC%D0%BE%D0%BD%D0%B8%D1%82%D0%BE%D1%80%D0%B8%D0%BD%D0%B3%D0%B0%2F%D0%BA%D0%BE%D1%258" TargetMode="External"/><Relationship Id="rId104" Type="http://schemas.openxmlformats.org/officeDocument/2006/relationships/hyperlink" Target="http://southgate.edu.tomsk.ru/wp-content/uploads/2021/04/DOOP-Pesochnaya-strana.pdf" TargetMode="External"/><Relationship Id="rId125" Type="http://schemas.openxmlformats.org/officeDocument/2006/relationships/hyperlink" Target="http://southgate.edu.tomsk.ru/wp-content/uploads/2021/04/DOOP-Zvonkie-golosa.pdf" TargetMode="External"/><Relationship Id="rId146" Type="http://schemas.openxmlformats.org/officeDocument/2006/relationships/hyperlink" Target="http://southgate.edu.tomsk.ru/wp-content/uploads/2021/09/DOOP-Horeografiya.pdf" TargetMode="External"/><Relationship Id="rId167" Type="http://schemas.openxmlformats.org/officeDocument/2006/relationships/hyperlink" Target="http://southgate.edu.tomsk.ru/dou/gruppy-na-ul-korolyova-4a/3-solnyshko/" TargetMode="External"/><Relationship Id="rId188" Type="http://schemas.openxmlformats.org/officeDocument/2006/relationships/hyperlink" Target="http://southgate.edu.tomsk.ru/dou/gruppy-na-ul-vitaliya-grachyova-6a/6-karamelki/" TargetMode="External"/><Relationship Id="rId311" Type="http://schemas.openxmlformats.org/officeDocument/2006/relationships/hyperlink" Target="http://southgate.edu.tomsk.ru/wp-content/uploads/2021/04/Osnovnaya-Obshheobrazovatelnaya-programma.pdf" TargetMode="External"/><Relationship Id="rId332" Type="http://schemas.openxmlformats.org/officeDocument/2006/relationships/hyperlink" Target="http://southgate.edu.tomsk.ru/wp-content/uploads/2021/04/Osnovnaya-Obshheobrazovatelnaya-programma.pdf" TargetMode="External"/><Relationship Id="rId353" Type="http://schemas.openxmlformats.org/officeDocument/2006/relationships/hyperlink" Target="https://disk.yandex.ru/i/9Z1vo94xri51Hw" TargetMode="External"/><Relationship Id="rId374" Type="http://schemas.openxmlformats.org/officeDocument/2006/relationships/hyperlink" Target="https://docs.yandex.ru/docs/view?url=ya-disk%3A%2F%2F%2Fdisk%2F%D0%B4%D0%BE%D0%BA%D1%83%D0%BC%D0%B5%D0%BD%D1%82%D1%8B%20%D0%B4%D0%BB%D1%8F%20%D0%BC%D0%BE%D0%BD%D0%B8%D1%82%D0%BE%D1%80%D0%B8%D0%BD%D0%B3%D0%B0%2F%D1%80%D0%BE%D0%B4%20%D1%81%D0%BE%D0%B1%D1%80%D0%B0%D0%BD%D0%B8%D0%B5%20%E2%84%961%20%D0%9A%D0%B0%D0%BF%D0%B5%D0%BB%D1%8C%D0%BA%D0%B0.pdf&amp;name=%D1%80%D0%BE%D0%B4%20%D1%81%D0%BE%D0%B1%D1%80%D0%B0%D0%BD%D0%B8%D0%B5%20%E2%84%961%20%D0%9A%D0%B0%D0%BF%D0%B5%D0%BB%D1%8C%D0%BA%D0%B0.pdf&amp;uid=1165082530&amp;nosw=1" TargetMode="External"/><Relationship Id="rId71" Type="http://schemas.openxmlformats.org/officeDocument/2006/relationships/hyperlink" Target="http://southgate.edu.tomsk.ru/dou/gruppy-na-ul-korolyova-4a/3-solnyshko/" TargetMode="External"/><Relationship Id="rId92" Type="http://schemas.openxmlformats.org/officeDocument/2006/relationships/hyperlink" Target="http://southgate.edu.tomsk.ru/wp-content/uploads/2021/04/DOOP-Robot-Mouse-algoritmika.pdf" TargetMode="External"/><Relationship Id="rId213" Type="http://schemas.openxmlformats.org/officeDocument/2006/relationships/hyperlink" Target="http://southgate.edu.tomsk.ru/wp-content/uploads/2021/11/polozhenie-o-nastavnichestve.pdf" TargetMode="External"/><Relationship Id="rId234" Type="http://schemas.openxmlformats.org/officeDocument/2006/relationships/hyperlink" Target="http://southgate.edu.tomsk.ru/wp-content/uploads/2021/12/Prikaz-Ob-utverzhdenii-obrazovatelnyh-programm.pdf" TargetMode="External"/><Relationship Id="rId2" Type="http://schemas.openxmlformats.org/officeDocument/2006/relationships/hyperlink" Target="http://southgate.edu.tomsk.ru/wp-content/uploads/2021/04/DOOP-Staran-Lego-WeDo-2.0.pdf" TargetMode="External"/><Relationship Id="rId29" Type="http://schemas.openxmlformats.org/officeDocument/2006/relationships/hyperlink" Target="http://southgate.edu.tomsk.ru/wp-content/uploads/2021/12/Prikaz-Ob-utverzhdenii-obrazovatelnyh-programm.pdf" TargetMode="External"/><Relationship Id="rId255" Type="http://schemas.openxmlformats.org/officeDocument/2006/relationships/hyperlink" Target="http://southgate.edu.tomsk.ru/wp-content/uploads/2021/12/Prikaz-Ob-utverzhdenii-obrazovatelnyh-programm.pdf" TargetMode="External"/><Relationship Id="rId276" Type="http://schemas.openxmlformats.org/officeDocument/2006/relationships/hyperlink" Target="http://southgate.edu.tomsk.ru/wp-content/uploads/2021/11/Tematicheskij-plan-k-dogovoru-s-Mirnenskoj-SOSH.pdf" TargetMode="External"/><Relationship Id="rId297" Type="http://schemas.openxmlformats.org/officeDocument/2006/relationships/hyperlink" Target="http://southgate.edu.tomsk.ru/wp-content/uploads/2021/11/Pogovorim-o-pravilnom-pitanii-doshkolnika.pdf" TargetMode="External"/><Relationship Id="rId40" Type="http://schemas.openxmlformats.org/officeDocument/2006/relationships/hyperlink" Target="http://southgate.edu.tomsk.ru/wp-content/uploads/2021/04/DOOP-Anglijskij-yazyk-i-doshkolnok.pdf" TargetMode="External"/><Relationship Id="rId115" Type="http://schemas.openxmlformats.org/officeDocument/2006/relationships/hyperlink" Target="http://southgate.edu.tomsk.ru/wp-content/uploads/2021/04/DOOP-logoped.pdf" TargetMode="External"/><Relationship Id="rId136" Type="http://schemas.openxmlformats.org/officeDocument/2006/relationships/hyperlink" Target="http://southgate.edu.tomsk.ru/wp-content/uploads/2021/04/Osnovnaya-Obshheobrazovatelnaya-programma.pdf" TargetMode="External"/><Relationship Id="rId157" Type="http://schemas.openxmlformats.org/officeDocument/2006/relationships/hyperlink" Target="http://southgate.edu.tomsk.ru/category/novosti-dou/" TargetMode="External"/><Relationship Id="rId178" Type="http://schemas.openxmlformats.org/officeDocument/2006/relationships/hyperlink" Target="http://southgate.edu.tomsk.ru/wp-content/uploads/2021/09/DOOP-Horeografiya.pdf" TargetMode="External"/><Relationship Id="rId301" Type="http://schemas.openxmlformats.org/officeDocument/2006/relationships/hyperlink" Target="http://southgate.edu.tomsk.ru/wp-content/uploads/2021/10/Primernoe-10-dnevnoe-menyu-osen-zima-2021-2022-s-3h-do-7-mi-let.pdf" TargetMode="External"/><Relationship Id="rId322" Type="http://schemas.openxmlformats.org/officeDocument/2006/relationships/hyperlink" Target="http://southgate.edu.tomsk.ru/wp-content/uploads/2021/04/AOP-s-ZPR.pdf" TargetMode="External"/><Relationship Id="rId343" Type="http://schemas.openxmlformats.org/officeDocument/2006/relationships/hyperlink" Target="https://disk.yandex.ru/i/onc4IUln9a-XVg" TargetMode="External"/><Relationship Id="rId364" Type="http://schemas.openxmlformats.org/officeDocument/2006/relationships/hyperlink" Target="https://disk.yandex.ru/i/nrPXvC2h6cliNw" TargetMode="External"/><Relationship Id="rId61" Type="http://schemas.openxmlformats.org/officeDocument/2006/relationships/hyperlink" Target="http://southgate.edu.tomsk.ru/wp-content/uploads/2021/04/Osnovnaya-Obshheobrazovatelnaya-programma.pdf" TargetMode="External"/><Relationship Id="rId82" Type="http://schemas.openxmlformats.org/officeDocument/2006/relationships/hyperlink" Target="http://southgate.edu.tomsk.ru/wp-content/uploads/2021/04/DOOP-Lego-tvortsy.pdf" TargetMode="External"/><Relationship Id="rId199" Type="http://schemas.openxmlformats.org/officeDocument/2006/relationships/hyperlink" Target="http://southgate.edu.tomsk.ru/dou/gruppy-na-ul-korolyova-4a/1-yagodka/" TargetMode="External"/><Relationship Id="rId203" Type="http://schemas.openxmlformats.org/officeDocument/2006/relationships/hyperlink" Target="http://southgate.edu.tomsk.ru/wp-content/uploads/2021/12/godovoj-plan-2021-2022.pdf" TargetMode="External"/><Relationship Id="rId19" Type="http://schemas.openxmlformats.org/officeDocument/2006/relationships/hyperlink" Target="http://southgate.edu.tomsk.ru/wp-content/uploads/2021/11/polozhenie-o-vedenii-dokumentatsii-vospitatelya.pdf" TargetMode="External"/><Relationship Id="rId224" Type="http://schemas.openxmlformats.org/officeDocument/2006/relationships/hyperlink" Target="http://southgate.edu.tomsk.ru/wp-content/uploads/2021/11/polozhenie-ob-organizatsii-i-provedeniya-progulki-s-detmi.pdf" TargetMode="External"/><Relationship Id="rId245" Type="http://schemas.openxmlformats.org/officeDocument/2006/relationships/hyperlink" Target="http://southgate.edu.tomsk.ru/wp-content/uploads/2021/04/Osnovnaya-Obshheobrazovatelnaya-programma.pdf" TargetMode="External"/><Relationship Id="rId266" Type="http://schemas.openxmlformats.org/officeDocument/2006/relationships/hyperlink" Target="http://southgate.edu.tomsk.ru/wp-content/uploads/2021/04/Osnovnaya-Obshheobrazovatelnaya-programma.pdf" TargetMode="External"/><Relationship Id="rId287" Type="http://schemas.openxmlformats.org/officeDocument/2006/relationships/hyperlink" Target="http://southgate.edu.tomsk.ru/wp-content/uploads/2021/11/polozhenie-ob-organizatsii-i-provedeniya-progulki-s-detmi.pdf" TargetMode="External"/><Relationship Id="rId30" Type="http://schemas.openxmlformats.org/officeDocument/2006/relationships/hyperlink" Target="http://southgate.edu.tomsk.ru/wp-content/uploads/2021/04/DOOP-Staran-Lego-WeDo-2.0.pdf" TargetMode="External"/><Relationship Id="rId105" Type="http://schemas.openxmlformats.org/officeDocument/2006/relationships/hyperlink" Target="http://southgate.edu.tomsk.ru/wp-content/uploads/2021/04/Osnovnaya-Obshheobrazovatelnaya-programma.pdf" TargetMode="External"/><Relationship Id="rId126" Type="http://schemas.openxmlformats.org/officeDocument/2006/relationships/hyperlink" Target="http://southgate.edu.tomsk.ru/wp-content/uploads/2021/12/Prikaz-Ob-utverzhdenii-obrazovatelnyh-programm.pdf" TargetMode="External"/><Relationship Id="rId147" Type="http://schemas.openxmlformats.org/officeDocument/2006/relationships/hyperlink" Target="http://southgate.edu.tomsk.ru/wp-content/uploads/2021/12/Prikaz-Ob-utverzhdenii-obrazovatelnyh-programm.pdf" TargetMode="External"/><Relationship Id="rId168" Type="http://schemas.openxmlformats.org/officeDocument/2006/relationships/hyperlink" Target="http://southgate.edu.tomsk.ru/wp-content/uploads/2021/04/Osnovnaya-Obshheobrazovatelnaya-programma.pdf" TargetMode="External"/><Relationship Id="rId312" Type="http://schemas.openxmlformats.org/officeDocument/2006/relationships/hyperlink" Target="http://southgate.edu.tomsk.ru/wp-content/uploads/2021/12/godovoj-plan-2021-2022.pdf" TargetMode="External"/><Relationship Id="rId333" Type="http://schemas.openxmlformats.org/officeDocument/2006/relationships/hyperlink" Target="http://southgate.edu.tomsk.ru/wp-content/uploads/2021/04/Osnovnaya-Obshheobrazovatelnaya-programma.pdf" TargetMode="External"/><Relationship Id="rId354" Type="http://schemas.openxmlformats.org/officeDocument/2006/relationships/hyperlink" Target="https://disk.yandex.ru/i/9Z1vo94xri51Hw" TargetMode="External"/><Relationship Id="rId51" Type="http://schemas.openxmlformats.org/officeDocument/2006/relationships/hyperlink" Target="http://southgate.edu.tomsk.ru/dou/gruppy-na-ul-korolyova-4a/3-solnyshko/" TargetMode="External"/><Relationship Id="rId72" Type="http://schemas.openxmlformats.org/officeDocument/2006/relationships/hyperlink" Target="http://southgate.edu.tomsk.ru/wp-content/uploads/2021/10/Rabochaya-programma-po-vospitaniyu.pdf" TargetMode="External"/><Relationship Id="rId93" Type="http://schemas.openxmlformats.org/officeDocument/2006/relationships/hyperlink" Target="http://southgate.edu.tomsk.ru/wp-content/uploads/2021/12/Dopolnitelnaya-obshheobrazovatelnaya-programma-SHahmaty-pervonachalnye-navyki.pdf" TargetMode="External"/><Relationship Id="rId189" Type="http://schemas.openxmlformats.org/officeDocument/2006/relationships/hyperlink" Target="http://southgate.edu.tomsk.ru/wp-content/uploads/2021/12/Prikaz-Ob-utverzhdenii-obrazovatelnyh-programm.pdf" TargetMode="External"/><Relationship Id="rId375" Type="http://schemas.openxmlformats.org/officeDocument/2006/relationships/hyperlink" Target="http://southgate.edu.tomsk.ru/wp-content/uploads/2021/10/Prikaz-ob-utverzhdenii-lokalnyh-aktov-po-organizatsii-pitaniya-na-2021-2022-g.pdf" TargetMode="External"/><Relationship Id="rId3" Type="http://schemas.openxmlformats.org/officeDocument/2006/relationships/hyperlink" Target="http://southgate.edu.tomsk.ru/wp-content/uploads/2021/04/Osnovnaya-Obshheobrazovatelnaya-programma.pdf" TargetMode="External"/><Relationship Id="rId214" Type="http://schemas.openxmlformats.org/officeDocument/2006/relationships/hyperlink" Target="http://southgate.edu.tomsk.ru/wp-content/uploads/2021/11/polozhenie-o-vedenii-dokumentatsii-vospitatelya.pdf" TargetMode="External"/><Relationship Id="rId235" Type="http://schemas.openxmlformats.org/officeDocument/2006/relationships/hyperlink" Target="http://southgate.edu.tomsk.ru/wp-content/uploads/2021/04/Osnovnaya-Obshheobrazovatelnaya-programma.pdf" TargetMode="External"/><Relationship Id="rId256" Type="http://schemas.openxmlformats.org/officeDocument/2006/relationships/hyperlink" Target="http://southgate.edu.tomsk.ru/wp-content/uploads/2021/04/Osnovnaya-Obshheobrazovatelnaya-programma.pdf" TargetMode="External"/><Relationship Id="rId277" Type="http://schemas.openxmlformats.org/officeDocument/2006/relationships/hyperlink" Target="http://southgate.edu.tomsk.ru/wp-content/uploads/2021/11/dogovor-s-OGBUZ-Loskutovskaya-rajonnaya-bolnitsa.pdf" TargetMode="External"/><Relationship Id="rId298" Type="http://schemas.openxmlformats.org/officeDocument/2006/relationships/hyperlink" Target="http://southgate.edu.tomsk.ru/wp-content/uploads/2021/10/menyu-s-1-do-3_page-0001.pdf" TargetMode="External"/><Relationship Id="rId116" Type="http://schemas.openxmlformats.org/officeDocument/2006/relationships/hyperlink" Target="http://southgate.edu.tomsk.ru/wp-content/uploads/2021/04/DOOP-Anglijskij-yazyk-i-doshkolnok.pdf" TargetMode="External"/><Relationship Id="rId137" Type="http://schemas.openxmlformats.org/officeDocument/2006/relationships/hyperlink" Target="http://southgate.edu.tomsk.ru/wp-content/uploads/2021/04/DOOP-Zvonkie-golosa.pdf" TargetMode="External"/><Relationship Id="rId158" Type="http://schemas.openxmlformats.org/officeDocument/2006/relationships/hyperlink" Target="http://southgate.edu.tomsk.ru/wp-content/uploads/2021/10/Rabochaya-programma-po-vospitaniyu.pdf" TargetMode="External"/><Relationship Id="rId302" Type="http://schemas.openxmlformats.org/officeDocument/2006/relationships/hyperlink" Target="http://southgate.edu.tomsk.ru/wp-content/uploads/2021/10/Primernoe-10-dnevnoe-menyu-osen-zima-2021-2022-ot-1-do-3-h-let.pdf" TargetMode="External"/><Relationship Id="rId323" Type="http://schemas.openxmlformats.org/officeDocument/2006/relationships/hyperlink" Target="http://southgate.edu.tomsk.ru/wp-content/uploads/2021/04/AOP-s-TNR.pdf" TargetMode="External"/><Relationship Id="rId344" Type="http://schemas.openxmlformats.org/officeDocument/2006/relationships/hyperlink" Target="http://southgate.edu.tomsk.ru/wp-content/uploads/2021/04/Osnovnaya-Obshheobrazovatelnaya-programma.pdf" TargetMode="External"/><Relationship Id="rId20" Type="http://schemas.openxmlformats.org/officeDocument/2006/relationships/hyperlink" Target="http://southgate.edu.tomsk.ru/wp-content/uploads/2021/04/Osnovnaya-Obshheobrazovatelnaya-programma.pdf%202.%203." TargetMode="External"/><Relationship Id="rId41" Type="http://schemas.openxmlformats.org/officeDocument/2006/relationships/hyperlink" Target="http://southgate.edu.tomsk.ru/wp-content/uploads/2021/09/DOOP-Horeografiya.pdf" TargetMode="External"/><Relationship Id="rId62" Type="http://schemas.openxmlformats.org/officeDocument/2006/relationships/hyperlink" Target="http://southgate.edu.tomsk.ru/wp-content/uploads/2021/12/Prikaz-Ob-utverzhdenii-obrazovatelnyh-programm.pdf" TargetMode="External"/><Relationship Id="rId83" Type="http://schemas.openxmlformats.org/officeDocument/2006/relationships/hyperlink" Target="http://southgate.edu.tomsk.ru/wp-content/uploads/2021/04/DOOP-Pesochnaya-strana.pdf" TargetMode="External"/><Relationship Id="rId179" Type="http://schemas.openxmlformats.org/officeDocument/2006/relationships/hyperlink" Target="http://southgate.edu.tomsk.ru/wp-content/uploads/2021/12/godovoj-plan-2021-2022.pdf" TargetMode="External"/><Relationship Id="rId365" Type="http://schemas.openxmlformats.org/officeDocument/2006/relationships/hyperlink" Target="https://disk.yandex.ru/i/rdQ_7eJ92Gqsjw" TargetMode="External"/><Relationship Id="rId190" Type="http://schemas.openxmlformats.org/officeDocument/2006/relationships/hyperlink" Target="http://southgate.edu.tomsk.ru/dou/gruppy-na-ul-vitaliya-grachyova-6a/6-karamelki/" TargetMode="External"/><Relationship Id="rId204" Type="http://schemas.openxmlformats.org/officeDocument/2006/relationships/hyperlink" Target="http://southgate.edu.tomsk.ru/wp-content/uploads/2021/04/Osnovnaya-Obshheobrazovatelnaya-programma.pdf" TargetMode="External"/><Relationship Id="rId225" Type="http://schemas.openxmlformats.org/officeDocument/2006/relationships/hyperlink" Target="http://southgate.edu.tomsk.ru/wp-content/uploads/2019/09/Polozhenie-o-poryadke-provedeniya-osmotra-zdanij-i-sooruzhenij-nahodyashhihsya-na-balanse-MBOU-NOSH-1-1.pdf" TargetMode="External"/><Relationship Id="rId246" Type="http://schemas.openxmlformats.org/officeDocument/2006/relationships/hyperlink" Target="http://southgate.edu.tomsk.ru/dou/gruppy-na-ul-korolyova-4a/4-kapelki/" TargetMode="External"/><Relationship Id="rId267" Type="http://schemas.openxmlformats.org/officeDocument/2006/relationships/hyperlink" Target="http://southgate.edu.tomsk.ru/wp-content/uploads/2021/12/godovoj-plan-2021-2022.pdf" TargetMode="External"/><Relationship Id="rId288" Type="http://schemas.openxmlformats.org/officeDocument/2006/relationships/hyperlink" Target="http://southgate.edu.tomsk.ru/wp-content/uploads/2021/12/godovoj-plan-2021-2022.pdf" TargetMode="External"/><Relationship Id="rId106" Type="http://schemas.openxmlformats.org/officeDocument/2006/relationships/hyperlink" Target="http://southgate.edu.tomsk.ru/wp-content/uploads/2021/11/soglashenie-o-mezhregionalnom-setevom-partnertsve.pdf" TargetMode="External"/><Relationship Id="rId127" Type="http://schemas.openxmlformats.org/officeDocument/2006/relationships/hyperlink" Target="http://southgate.edu.tomsk.ru/wp-content/uploads/2021/12/Prikaz-Ob-utverzhdenii-obrazovatelnyh-programm.pdf" TargetMode="External"/><Relationship Id="rId313" Type="http://schemas.openxmlformats.org/officeDocument/2006/relationships/hyperlink" Target="http://southgate.edu.tomsk.ru/dou/gruppy-na-ul-korolyova-4a/4-kapelki/" TargetMode="External"/><Relationship Id="rId10" Type="http://schemas.openxmlformats.org/officeDocument/2006/relationships/hyperlink" Target="http://southgate.edu.tomsk.ru/wp-content/uploads/2021/12/godovoj-plan-2021-2022.pdf" TargetMode="External"/><Relationship Id="rId31" Type="http://schemas.openxmlformats.org/officeDocument/2006/relationships/hyperlink" Target="http://southgate.edu.tomsk.ru/wp-content/uploads/2021/04/DOOP-Strana-Lego-Gorod.pdf" TargetMode="External"/><Relationship Id="rId52" Type="http://schemas.openxmlformats.org/officeDocument/2006/relationships/hyperlink" Target="http://southgate.edu.tomsk.ru/wp-content/uploads/2021/04/Osnovnaya-Obshheobrazovatelnaya-programma.pdf" TargetMode="External"/><Relationship Id="rId73" Type="http://schemas.openxmlformats.org/officeDocument/2006/relationships/hyperlink" Target="http://southgate.edu.tomsk.ru/wp-content/uploads/2021/12/Dopolnitelnaya-obshheobrazovatelnaya-programma-SHahmaty-pervonachalnye-navyki.pdf" TargetMode="External"/><Relationship Id="rId94" Type="http://schemas.openxmlformats.org/officeDocument/2006/relationships/hyperlink" Target="http://southgate.edu.tomsk.ru/wp-content/uploads/2021/04/DOOP-Strana-Lego-Gorod.pdf" TargetMode="External"/><Relationship Id="rId148" Type="http://schemas.openxmlformats.org/officeDocument/2006/relationships/hyperlink" Target="http://southgate.edu.tomsk.ru/wp-content/uploads/2021/04/Osnovnaya-Obshheobrazovatelnaya-programma.pdf" TargetMode="External"/><Relationship Id="rId169" Type="http://schemas.openxmlformats.org/officeDocument/2006/relationships/hyperlink" Target="http://southgate.edu.tomsk.ru/wp-content/uploads/2021/10/Rabochaya-programma-po-vospitaniyu.pdf" TargetMode="External"/><Relationship Id="rId334" Type="http://schemas.openxmlformats.org/officeDocument/2006/relationships/hyperlink" Target="http://southgate.edu.tomsk.ru/wp-content/uploads/2021/04/Osnovnaya-Obshheobrazovatelnaya-programma.pdf" TargetMode="External"/><Relationship Id="rId355" Type="http://schemas.openxmlformats.org/officeDocument/2006/relationships/hyperlink" Target="http://southgate.edu.tomsk.ru/wp-content/uploads/2021/11/Polozhenie-o-soveshhanii-ped.-rabonikov.pdf" TargetMode="External"/><Relationship Id="rId376" Type="http://schemas.openxmlformats.org/officeDocument/2006/relationships/hyperlink" Target="http://southgate.edu.tomsk.ru/wp-content/uploads/2021/12/godovoj-plan-2021-2022.pdf" TargetMode="External"/><Relationship Id="rId4" Type="http://schemas.openxmlformats.org/officeDocument/2006/relationships/hyperlink" Target="http://southgate.edu.tomsk.ru/wp-content/uploads/2021/04/Osnovnaya-Obshheobrazovatelnaya-programma.pdf" TargetMode="External"/><Relationship Id="rId180" Type="http://schemas.openxmlformats.org/officeDocument/2006/relationships/hyperlink" Target="http://southgate.edu.tomsk.ru/wp-content/uploads/2021/04/Osnovnaya-Obshheobrazovatelnaya-programma.pdf" TargetMode="External"/><Relationship Id="rId215" Type="http://schemas.openxmlformats.org/officeDocument/2006/relationships/hyperlink" Target="http://southgate.edu.tomsk.ru/wp-content/uploads/2021/05/programma-korporativnogo-zdorovya.pdf" TargetMode="External"/><Relationship Id="rId236" Type="http://schemas.openxmlformats.org/officeDocument/2006/relationships/hyperlink" Target="http://southgate.edu.tomsk.ru/wp-content/uploads/2021/10/Rabochaya-programma-po-vospitaniyu.pdf" TargetMode="External"/><Relationship Id="rId257" Type="http://schemas.openxmlformats.org/officeDocument/2006/relationships/hyperlink" Target="http://southgate.edu.tomsk.ru/wp-content/uploads/2021/10/Rabochaya-programma-po-vospitaniyu.pdf" TargetMode="External"/><Relationship Id="rId278" Type="http://schemas.openxmlformats.org/officeDocument/2006/relationships/hyperlink" Target="http://southgate.edu.tomsk.ru/wp-content/uploads/2021/11/soglashenie-o-mezhregionalnom-setevom-partnertsve.pdf" TargetMode="External"/><Relationship Id="rId303" Type="http://schemas.openxmlformats.org/officeDocument/2006/relationships/hyperlink" Target="http://southgate.edu.tomsk.ru/wp-content/uploads/2021/10/Polozhenie-ob-organizatsii-pitaniya-2021.pdf" TargetMode="External"/><Relationship Id="rId42" Type="http://schemas.openxmlformats.org/officeDocument/2006/relationships/hyperlink" Target="http://southgate.edu.tomsk.ru/wp-content/uploads/2021/09/DOOP-Umelochki.pdf" TargetMode="External"/><Relationship Id="rId84" Type="http://schemas.openxmlformats.org/officeDocument/2006/relationships/hyperlink" Target="http://southgate.edu.tomsk.ru/wp-content/uploads/2021/10/Rabochaya-programma-po-vospitaniyu.pdf" TargetMode="External"/><Relationship Id="rId138" Type="http://schemas.openxmlformats.org/officeDocument/2006/relationships/hyperlink" Target="http://southgate.edu.tomsk.ru/wp-content/uploads/2021/10/Rabochaya-programma-po-vospitaniyu.pdf" TargetMode="External"/><Relationship Id="rId345" Type="http://schemas.openxmlformats.org/officeDocument/2006/relationships/hyperlink" Target="http://southgate.edu.tomsk.ru/wp-content/uploads/2021/04/Osnovnaya-Obshheobrazovatelnaya-programma.pdf" TargetMode="External"/><Relationship Id="rId191" Type="http://schemas.openxmlformats.org/officeDocument/2006/relationships/hyperlink" Target="http://southgate.edu.tomsk.ru/dou/gruppy-na-ul-vitaliya-grachyova-6a/6-karamelki/" TargetMode="External"/><Relationship Id="rId205" Type="http://schemas.openxmlformats.org/officeDocument/2006/relationships/hyperlink" Target="https://disk.yandex.ru/client/disk/%D0%B4%D0%BE%D0%BA%D1%83%D0%BC%D0%B5%D0%BD%D1%82%D1%8B%20%D0%B4%D0%BB%D1%8F%20%D0%BC%D0%BE%D0%BD%D0%B8%D1%82%D0%BE%D1%80%D0%B8%D0%BD%D0%B3%D0%B0" TargetMode="External"/><Relationship Id="rId247" Type="http://schemas.openxmlformats.org/officeDocument/2006/relationships/hyperlink" Target="http://southgate.edu.tomsk.ru/dou/gruppy-na-ul-korolyova-4a/4-kapelki/" TargetMode="External"/><Relationship Id="rId107" Type="http://schemas.openxmlformats.org/officeDocument/2006/relationships/hyperlink" Target="http://southgate.edu.tomsk.ru/wp-content/uploads/2021/11/dogovor-s-Mirnenskoj-SOSH-MCHS.pdf" TargetMode="External"/><Relationship Id="rId289" Type="http://schemas.openxmlformats.org/officeDocument/2006/relationships/hyperlink" Target="http://southgate.edu.tomsk.ru/wp-content/uploads/2021/12/godovoj-plan-2021-2022.pdf" TargetMode="External"/><Relationship Id="rId11" Type="http://schemas.openxmlformats.org/officeDocument/2006/relationships/hyperlink" Target="http://southgate.edu.tomsk.ru/wp-content/uploads/2021/04/Osnovnaya-Obshheobrazovatelnaya-programma.pdf" TargetMode="External"/><Relationship Id="rId53" Type="http://schemas.openxmlformats.org/officeDocument/2006/relationships/hyperlink" Target="http://southgate.edu.tomsk.ru/wp-content/uploads/2021/10/Rabochaya-programma-po-vospitaniyu.pdf" TargetMode="External"/><Relationship Id="rId149" Type="http://schemas.openxmlformats.org/officeDocument/2006/relationships/hyperlink" Target="http://southgate.edu.tomsk.ru/dou/gruppy-na-ul-korolyova-4a/3-solnyshko/" TargetMode="External"/><Relationship Id="rId314" Type="http://schemas.openxmlformats.org/officeDocument/2006/relationships/hyperlink" Target="http://southgate.edu.tomsk.ru/wp-content/uploads/2020/10/Rezhim-prebyvaniya-detej-v-detskom-sadu-na-2020-2021-uchebnyj-god.pdf" TargetMode="External"/><Relationship Id="rId356" Type="http://schemas.openxmlformats.org/officeDocument/2006/relationships/hyperlink" Target="https://disk.yandex.ru/i/9Z1vo94xri51Hw" TargetMode="External"/><Relationship Id="rId95" Type="http://schemas.openxmlformats.org/officeDocument/2006/relationships/hyperlink" Target="http://southgate.edu.tomsk.ru/wp-content/uploads/2021/04/DOOP-Lego-tvortsy.pdf" TargetMode="External"/><Relationship Id="rId160" Type="http://schemas.openxmlformats.org/officeDocument/2006/relationships/hyperlink" Target="http://southgate.edu.tomsk.ru/wp-content/uploads/2021/12/godovoj-plan-2021-2022.pdf" TargetMode="External"/><Relationship Id="rId216" Type="http://schemas.openxmlformats.org/officeDocument/2006/relationships/hyperlink" Target="http://southgate.edu.tomsk.ru/wp-content/uploads/2021/04/Osnovnaya-Obshheobrazovatelnaya-programma.pdf" TargetMode="External"/><Relationship Id="rId258" Type="http://schemas.openxmlformats.org/officeDocument/2006/relationships/hyperlink" Target="http://southgate.edu.tomsk.ru/" TargetMode="External"/><Relationship Id="rId22" Type="http://schemas.openxmlformats.org/officeDocument/2006/relationships/hyperlink" Target="http://southgate.edu.tomsk.ru/wp-content/uploads/2021/04/Programma-razvitiya-NOSH_ITOG.pdf" TargetMode="External"/><Relationship Id="rId64" Type="http://schemas.openxmlformats.org/officeDocument/2006/relationships/hyperlink" Target="http://southgate.edu.tomsk.ru/wp-content/uploads/2021/10/Rabochaya-programma-po-vospitaniyu.pdf" TargetMode="External"/><Relationship Id="rId118" Type="http://schemas.openxmlformats.org/officeDocument/2006/relationships/hyperlink" Target="http://southgate.edu.tomsk.ru/wp-content/uploads/2021/04/DOOP-Skazka-2.pdf" TargetMode="External"/><Relationship Id="rId325" Type="http://schemas.openxmlformats.org/officeDocument/2006/relationships/hyperlink" Target="http://southgate.edu.tomsk.ru/wp-content/uploads/2021/04/AOP-s-TNR.pdf" TargetMode="External"/><Relationship Id="rId367" Type="http://schemas.openxmlformats.org/officeDocument/2006/relationships/hyperlink" Target="https://disk.yandex.ru/i/QEUF3sr4FgNDPg" TargetMode="External"/><Relationship Id="rId171" Type="http://schemas.openxmlformats.org/officeDocument/2006/relationships/hyperlink" Target="http://southgate.edu.tomsk.ru/wp-content/uploads/2021/04/DOOP-Zvonkie-golosa.pdf" TargetMode="External"/><Relationship Id="rId227" Type="http://schemas.openxmlformats.org/officeDocument/2006/relationships/hyperlink" Target="http://southgate.edu.tomsk.ru/wp-content/uploads/2021/10/Rabochaya-programma-po-vospitaniyu.pdf" TargetMode="External"/><Relationship Id="rId269" Type="http://schemas.openxmlformats.org/officeDocument/2006/relationships/hyperlink" Target="http://southgate.edu.tomsk.ru/wp-content/uploads/2021/12/godovoj-plan-2021-2022.pdf" TargetMode="External"/><Relationship Id="rId33" Type="http://schemas.openxmlformats.org/officeDocument/2006/relationships/hyperlink" Target="http://southgate.edu.tomsk.ru/wp-content/uploads/2021/04/DOOP-Volshebnaya-palitra.pdf" TargetMode="External"/><Relationship Id="rId129" Type="http://schemas.openxmlformats.org/officeDocument/2006/relationships/hyperlink" Target="http://southgate.edu.tomsk.ru/wp-content/uploads/2021/04/DOOP-Skazka-2.pdf" TargetMode="External"/><Relationship Id="rId280" Type="http://schemas.openxmlformats.org/officeDocument/2006/relationships/hyperlink" Target="http://southgate.edu.tomsk.ru/wp-content/uploads/2021/04/Programma-razvitiya-NOSH_ITOG.pdf" TargetMode="External"/><Relationship Id="rId336" Type="http://schemas.openxmlformats.org/officeDocument/2006/relationships/hyperlink" Target="http://southgate.edu.tomsk.ru/wp-content/uploads/2021/04/Osnovnaya-Obshheobrazovatelnaya-programma.pdf" TargetMode="External"/><Relationship Id="rId75" Type="http://schemas.openxmlformats.org/officeDocument/2006/relationships/hyperlink" Target="http://southgate.edu.tomsk.ru/wp-content/uploads/2021/04/DOOP-Anglijskij-yazyk-i-doshkolnok.pdf" TargetMode="External"/><Relationship Id="rId140" Type="http://schemas.openxmlformats.org/officeDocument/2006/relationships/hyperlink" Target="http://southgate.edu.tomsk.ru/wp-content/uploads/2021/11/soglashenie-o-mezhregionalnom-setevom-partnertsve.pdf" TargetMode="External"/><Relationship Id="rId182" Type="http://schemas.openxmlformats.org/officeDocument/2006/relationships/hyperlink" Target="http://southgate.edu.tomsk.ru/wp-content/uploads/2021/09/DOOP-Horeografiya.pdf" TargetMode="External"/><Relationship Id="rId6" Type="http://schemas.openxmlformats.org/officeDocument/2006/relationships/hyperlink" Target="http://southgate.edu.tomsk.ru/wp-content/uploads/2021/04/Osnovnaya-Obshheobrazovatelnaya-programma.pdf" TargetMode="External"/><Relationship Id="rId238" Type="http://schemas.openxmlformats.org/officeDocument/2006/relationships/hyperlink" Target="http://southgate.edu.tomsk.ru/dou/nashi-gruppy/" TargetMode="External"/><Relationship Id="rId291" Type="http://schemas.openxmlformats.org/officeDocument/2006/relationships/hyperlink" Target="http://southgate.edu.tomsk.ru/wp-content/uploads/2021/11/polozhenie-o-vedenii-dokumentatsii-vospitatelya.pdf" TargetMode="External"/><Relationship Id="rId305" Type="http://schemas.openxmlformats.org/officeDocument/2006/relationships/hyperlink" Target="http://southgate.edu.tomsk.ru/wp-content/uploads/2021/04/Osnovnaya-Obshheobrazovatelnaya-programma.pdf" TargetMode="External"/><Relationship Id="rId347" Type="http://schemas.openxmlformats.org/officeDocument/2006/relationships/hyperlink" Target="http://southgate.edu.tomsk.ru/wp-content/uploads/2021/09/DOOP-Horeografiya.pdf" TargetMode="External"/><Relationship Id="rId44" Type="http://schemas.openxmlformats.org/officeDocument/2006/relationships/hyperlink" Target="http://southgate.edu.tomsk.ru/wp-content/uploads/2021/12/Prikaz-Ob-utverzhdenii-obrazovatelnyh-programm.pdf" TargetMode="External"/><Relationship Id="rId86" Type="http://schemas.openxmlformats.org/officeDocument/2006/relationships/hyperlink" Target="http://southgate.edu.tomsk.ru/wp-content/uploads/2021/04/DOOP-Volshebnaya-palitra.pdf" TargetMode="External"/><Relationship Id="rId151" Type="http://schemas.openxmlformats.org/officeDocument/2006/relationships/hyperlink" Target="http://southgate.edu.tomsk.ru/wp-content/uploads/2021/10/Rabochaya-programma-po-vospitaniyu.pdf" TargetMode="External"/><Relationship Id="rId193" Type="http://schemas.openxmlformats.org/officeDocument/2006/relationships/hyperlink" Target="http://southgate.edu.tomsk.ru/wp-content/uploads/2021/04/DOOP-Zdorovyj-malysh-2.pdf" TargetMode="External"/><Relationship Id="rId207" Type="http://schemas.openxmlformats.org/officeDocument/2006/relationships/hyperlink" Target="http://southgate.edu.tomsk.ru/wp-content/uploads/2021/04/Programma-razvitiya-NOSH_ITOG.pdf" TargetMode="External"/><Relationship Id="rId249" Type="http://schemas.openxmlformats.org/officeDocument/2006/relationships/hyperlink" Target="http://southgate.edu.tomsk.ru/dou/gruppy-na-ul-vitaliya-grachyova-6a/3-pchyolki/" TargetMode="External"/><Relationship Id="rId13" Type="http://schemas.openxmlformats.org/officeDocument/2006/relationships/hyperlink" Target="http://southgate.edu.tomsk.ru/wp-content/uploads/2021/11/Munitsipalnoe-zadanie-na-2021g-planovyj-period-2022-2023-1.pdf" TargetMode="External"/><Relationship Id="rId109" Type="http://schemas.openxmlformats.org/officeDocument/2006/relationships/hyperlink" Target="http://southgate.edu.tomsk.ru/wp-content/uploads/2021/12/godovoj-plan-2021-2022.pdf" TargetMode="External"/><Relationship Id="rId260" Type="http://schemas.openxmlformats.org/officeDocument/2006/relationships/hyperlink" Target="http://southgate.edu.tomsk.ru/wp-content/uploads/2021/04/Osnovnaya-Obshheobrazovatelnaya-programma.pdf" TargetMode="External"/><Relationship Id="rId316" Type="http://schemas.openxmlformats.org/officeDocument/2006/relationships/hyperlink" Target="http://southgate.edu.tomsk.ru/dou/gruppy-na-ul-korolyova-4a/4-kapelki/" TargetMode="External"/><Relationship Id="rId55" Type="http://schemas.openxmlformats.org/officeDocument/2006/relationships/hyperlink" Target="http://southgate.edu.tomsk.ru/wp-content/uploads/2021/11/dogovor-s-Mirnenskoj-SOSH-MCHS.pdf" TargetMode="External"/><Relationship Id="rId97" Type="http://schemas.openxmlformats.org/officeDocument/2006/relationships/hyperlink" Target="http://southgate.edu.tomsk.ru/wp-content/uploads/2021/10/Rabochaya-programma-po-vospitaniyu.pdf" TargetMode="External"/><Relationship Id="rId120" Type="http://schemas.openxmlformats.org/officeDocument/2006/relationships/hyperlink" Target="http://southgate.edu.tomsk.ru/wp-content/uploads/2021/04/Osnovnaya-Obshheobrazovatelnaya-programma.pdf" TargetMode="External"/><Relationship Id="rId358" Type="http://schemas.openxmlformats.org/officeDocument/2006/relationships/hyperlink" Target="https://disk.yandex.ru/i/8lQueGtz-SuZ7w" TargetMode="External"/><Relationship Id="rId162" Type="http://schemas.openxmlformats.org/officeDocument/2006/relationships/hyperlink" Target="http://southgate.edu.tomsk.ru/wp-content/uploads/2021/04/DOOP-Staran-Lego-WeDo-2.0.pdf" TargetMode="External"/><Relationship Id="rId218" Type="http://schemas.openxmlformats.org/officeDocument/2006/relationships/hyperlink" Target="https://disk.yandex.ru/client/disk/%D0%B4%D0%BE%D0%BA%D1%83%D0%BC%D0%B5%D0%BD%D1%82%D1%8B%20%D0%B4%D0%BB%D1%8F%20%D0%BC%D0%BE%D0%BD%D0%B8%D1%82%D0%BE%D1%80%D0%B8%D0%BD%D0%B3%D0%B0" TargetMode="External"/><Relationship Id="rId271" Type="http://schemas.openxmlformats.org/officeDocument/2006/relationships/hyperlink" Target="http://southgate.edu.tomsk.ru/wp-content/uploads/2021/12/godovoj-plan-2021-2022.pdf" TargetMode="External"/><Relationship Id="rId24" Type="http://schemas.openxmlformats.org/officeDocument/2006/relationships/hyperlink" Target="http://southgate.edu.tomsk.ru/wp-content/uploads/2021/12/godovoj-plan-2021-2022.pdf" TargetMode="External"/><Relationship Id="rId66" Type="http://schemas.openxmlformats.org/officeDocument/2006/relationships/hyperlink" Target="http://southgate.edu.tomsk.ru/wp-content/uploads/2021/11/Tematicheskij-plan-k-dogovoru-s-Mirnenskoj-SOSH.pdf" TargetMode="External"/><Relationship Id="rId131" Type="http://schemas.openxmlformats.org/officeDocument/2006/relationships/hyperlink" Target="http://southgate.edu.tomsk.ru/wp-content/uploads/2021/04/Osnovnaya-Obshheobrazovatelnaya-programma.pdf" TargetMode="External"/><Relationship Id="rId327" Type="http://schemas.openxmlformats.org/officeDocument/2006/relationships/hyperlink" Target="http://southgate.edu.tomsk.ru/wp-content/uploads/2021/04/AOP-s-TNR.pdf" TargetMode="External"/><Relationship Id="rId369" Type="http://schemas.openxmlformats.org/officeDocument/2006/relationships/hyperlink" Target="https://disk.yandex.ru/i/Tb-BugR-UV1o7w" TargetMode="External"/><Relationship Id="rId173" Type="http://schemas.openxmlformats.org/officeDocument/2006/relationships/hyperlink" Target="http://southgate.edu.tomsk.ru/wp-content/uploads/2021/12/polozhenie-konkurs-chtetsov.pdf" TargetMode="External"/><Relationship Id="rId229" Type="http://schemas.openxmlformats.org/officeDocument/2006/relationships/hyperlink" Target="http://southgate.edu.tomsk.ru/wp-content/uploads/2019/09/Spravka-materialno-tehnicheskoe-obespechenie.pdf" TargetMode="External"/><Relationship Id="rId240" Type="http://schemas.openxmlformats.org/officeDocument/2006/relationships/hyperlink" Target="https://pshenichnikovaalexsandra.jimdofree.com/" TargetMode="External"/><Relationship Id="rId35" Type="http://schemas.openxmlformats.org/officeDocument/2006/relationships/hyperlink" Target="http://southgate.edu.tomsk.ru/wp-content/uploads/2021/04/DOOP-Pesochnaya-strana.pdf" TargetMode="External"/><Relationship Id="rId77" Type="http://schemas.openxmlformats.org/officeDocument/2006/relationships/hyperlink" Target="http://southgate.edu.tomsk.ru/wp-content/uploads/2021/12/Dopolnitelnaya-obshheobrazovatelnaya-programma-SHahmaty-pervonachalnye-navyki.pdf" TargetMode="External"/><Relationship Id="rId100" Type="http://schemas.openxmlformats.org/officeDocument/2006/relationships/hyperlink" Target="http://southgate.edu.tomsk.ru/wp-content/uploads/2021/04/DOOP-Strana-Lego-Gorod.pdf" TargetMode="External"/><Relationship Id="rId282" Type="http://schemas.openxmlformats.org/officeDocument/2006/relationships/hyperlink" Target="http://southgate.edu.tomsk.ru/wp-content/uploads/2021/12/godovoj-plan-2021-2022.pdf" TargetMode="External"/><Relationship Id="rId338" Type="http://schemas.openxmlformats.org/officeDocument/2006/relationships/hyperlink" Target="https://disk.yandex.ru/i/8lQueGtz-SuZ7w" TargetMode="External"/><Relationship Id="rId8" Type="http://schemas.openxmlformats.org/officeDocument/2006/relationships/hyperlink" Target="http://southgate.edu.tomsk.ru/wp-content/uploads/2021/04/Osnovnaya-Obshheobrazovatelnaya-programma.pdf" TargetMode="External"/><Relationship Id="rId142" Type="http://schemas.openxmlformats.org/officeDocument/2006/relationships/hyperlink" Target="http://southgate.edu.tomsk.ru/dou/gruppy-na-ul-korolyova-4a/3-solnyshko/" TargetMode="External"/><Relationship Id="rId184" Type="http://schemas.openxmlformats.org/officeDocument/2006/relationships/hyperlink" Target="http://southgate.edu.tomsk.ru/wp-content/uploads/2021/04/DOOP-Zdorovyj-malysh-2.pdf" TargetMode="External"/><Relationship Id="rId251" Type="http://schemas.openxmlformats.org/officeDocument/2006/relationships/hyperlink" Target="http://southgate.edu.tomsk.ru/wp-content/uploads/2020/08/strana-LEGO-WEDO.pdf" TargetMode="External"/><Relationship Id="rId46" Type="http://schemas.openxmlformats.org/officeDocument/2006/relationships/hyperlink" Target="http://southgate.edu.tomsk.ru/wp-content/uploads/2021/04/AOP-s-TNR.pdf" TargetMode="External"/><Relationship Id="rId293" Type="http://schemas.openxmlformats.org/officeDocument/2006/relationships/hyperlink" Target="http://southgate.edu.tomsk.ru/wp-content/uploads/2021/12/godovoj-plan-2021-2022.pdf" TargetMode="External"/><Relationship Id="rId307" Type="http://schemas.openxmlformats.org/officeDocument/2006/relationships/hyperlink" Target="http://southgate.edu.tomsk.ru/wp-content/uploads/2021/10/Polozhenie-o-komissi-roditelskogo-obshhestvennogo-kontrolya-organizatsii-pitaniya.pdf" TargetMode="External"/><Relationship Id="rId349" Type="http://schemas.openxmlformats.org/officeDocument/2006/relationships/hyperlink" Target="https://disk.yandex.ru/i/bhaXRe_1Kw2YOw" TargetMode="External"/><Relationship Id="rId88" Type="http://schemas.openxmlformats.org/officeDocument/2006/relationships/hyperlink" Target="http://southgate.edu.tomsk.ru/wp-content/uploads/2021/09/DOOP-Umelochki.pdf" TargetMode="External"/><Relationship Id="rId111" Type="http://schemas.openxmlformats.org/officeDocument/2006/relationships/hyperlink" Target="http://southgate.edu.tomsk.ru/wp-content/uploads/2021/04/DOOP-logoped.pdf" TargetMode="External"/><Relationship Id="rId153" Type="http://schemas.openxmlformats.org/officeDocument/2006/relationships/hyperlink" Target="http://southgate.edu.tomsk.ru/wp-content/uploads/2021/09/DOOP-Umelochki.pdf" TargetMode="External"/><Relationship Id="rId195" Type="http://schemas.openxmlformats.org/officeDocument/2006/relationships/hyperlink" Target="http://southgate.edu.tomsk.ru/wp-content/uploads/2021/12/Prikaz-Ob-utverzhdenii-obrazovatelnyh-programm.pdf" TargetMode="External"/><Relationship Id="rId209" Type="http://schemas.openxmlformats.org/officeDocument/2006/relationships/hyperlink" Target="http://southgate.edu.tomsk.ru/wp-content/uploads/2021/12/godovoj-plan-2021-2022.pdf" TargetMode="External"/><Relationship Id="rId360" Type="http://schemas.openxmlformats.org/officeDocument/2006/relationships/hyperlink" Target="http://southgate.edu.tomsk.ru/wp-content/uploads/2021/04/Osnovnaya-Obshheobrazovatelnaya-programma.pdf" TargetMode="External"/><Relationship Id="rId220" Type="http://schemas.openxmlformats.org/officeDocument/2006/relationships/hyperlink" Target="http://southgate.edu.tomsk.ru/wp-content/uploads/2021/11/polozhenie-o-metodicheskoj-rabote.pdf" TargetMode="External"/><Relationship Id="rId15" Type="http://schemas.openxmlformats.org/officeDocument/2006/relationships/hyperlink" Target="http://southgate.edu.tomsk.ru/wp-content/uploads/2021/04/Osnovnaya-Obshheobrazovatelnaya-programma.pdf" TargetMode="External"/><Relationship Id="rId57" Type="http://schemas.openxmlformats.org/officeDocument/2006/relationships/hyperlink" Target="http://southgate.edu.tomsk.ru/wp-content/uploads/2021/12/Prikaz-Ob-utverzhdenii-obrazovatelnyh-programm.pdf" TargetMode="External"/><Relationship Id="rId262" Type="http://schemas.openxmlformats.org/officeDocument/2006/relationships/hyperlink" Target="http://southgate.edu.tomsk.ru/wp-content/uploads/2021/12/setka-zanyatij-2021-2022.pdf" TargetMode="External"/><Relationship Id="rId318" Type="http://schemas.openxmlformats.org/officeDocument/2006/relationships/hyperlink" Target="http://southgate.edu.tomsk.ru/wp-content/uploads/2020/10/Rezhim-prebyvaniya-detej-v-detskom-sadu-na-2020-2021-uchebnyj-go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alschool.edu.tomsk.ru/wp-content/uploads/2021/11/&#1054;&#1054;&#1055;-&#1044;&#1054;.pdf" TargetMode="External"/><Relationship Id="rId21" Type="http://schemas.openxmlformats.org/officeDocument/2006/relationships/hyperlink" Target="http://tom-alschool.edu.tomsk.ru/wp-content/uploads/2021/11/&#1054;&#1054;&#1055;-&#1044;&#1054;.pdf" TargetMode="External"/><Relationship Id="rId34" Type="http://schemas.openxmlformats.org/officeDocument/2006/relationships/hyperlink" Target="http://tom-alschool.edu.tomsk.ru/pedagogicheskiy-sostav/" TargetMode="External"/><Relationship Id="rId42" Type="http://schemas.openxmlformats.org/officeDocument/2006/relationships/hyperlink" Target="http://tom-alschool.edu.tomsk.ru/wp-content/uploads/2021/11/&#1054;&#1054;&#1055;-&#1044;&#1054;.pdf" TargetMode="External"/><Relationship Id="rId47" Type="http://schemas.openxmlformats.org/officeDocument/2006/relationships/hyperlink" Target="https://drive.google.com/file/d/1Um96to3snUtJS6Cv3mfSikc8e3xhRCI1/view?usp=sharing" TargetMode="External"/><Relationship Id="rId50" Type="http://schemas.openxmlformats.org/officeDocument/2006/relationships/hyperlink" Target="https://drive.google.com/file/d/1Um96to3snUtJS6Cv3mfSikc8e3xhRCI1/view?usp=sharing" TargetMode="External"/><Relationship Id="rId55" Type="http://schemas.openxmlformats.org/officeDocument/2006/relationships/hyperlink" Target="https://drive.google.com/file/d/1TDDQN0bfJNTsd0fAdmYgKwMNyj4no-Ik/view?usp=sharing" TargetMode="External"/><Relationship Id="rId63" Type="http://schemas.openxmlformats.org/officeDocument/2006/relationships/hyperlink" Target="http://tom-alschool.edu.tomsk.ru/%d0%b4%d0%be%d1%81%d1%82%d1%83%d0%bf%d0%bd%d0%b0%d1%8f-%d1%81%d1%80%d0%b5%d0%b4%d0%b0-2/" TargetMode="External"/><Relationship Id="rId7" Type="http://schemas.openxmlformats.org/officeDocument/2006/relationships/hyperlink" Target="http://tom-alschool.edu.tomsk.ru/wp-content/uploads/2021/11/&#1054;&#1054;&#1055;-&#1044;&#1054;.pdf" TargetMode="External"/><Relationship Id="rId2" Type="http://schemas.openxmlformats.org/officeDocument/2006/relationships/hyperlink" Target="http://tom-alschool.edu.tomsk.ru/wp-content/uploads/2021/11/&#1054;&#1054;&#1055;-&#1044;&#1054;.pdf" TargetMode="External"/><Relationship Id="rId16" Type="http://schemas.openxmlformats.org/officeDocument/2006/relationships/hyperlink" Target="http://tom-alschool.edu.tomsk.ru/wp-content/uploads/2021/11/&#1054;&#1054;&#1055;-&#1044;&#1054;.pdf" TargetMode="External"/><Relationship Id="rId29" Type="http://schemas.openxmlformats.org/officeDocument/2006/relationships/hyperlink" Target="http://tom-alschool.edu.tomsk.ru/wp-content/uploads/2021/11/&#1054;&#1054;&#1055;-&#1044;&#1054;.pdf" TargetMode="External"/><Relationship Id="rId11" Type="http://schemas.openxmlformats.org/officeDocument/2006/relationships/hyperlink" Target="http://tom-alschool.edu.tomsk.ru/wp-content/uploads/2021/11/&#1054;&#1054;&#1055;-&#1044;&#1054;.pdf" TargetMode="External"/><Relationship Id="rId24" Type="http://schemas.openxmlformats.org/officeDocument/2006/relationships/hyperlink" Target="http://tom-alschool.edu.tomsk.ru/wp-content/uploads/2021/11/&#1054;&#1054;&#1055;-&#1044;&#1054;.pdf" TargetMode="External"/><Relationship Id="rId32" Type="http://schemas.openxmlformats.org/officeDocument/2006/relationships/hyperlink" Target="http://tom-alschool.edu.tomsk.ru/wp-content/uploads/2021/11/&#1054;&#1054;&#1055;-&#1044;&#1054;.pdf" TargetMode="External"/><Relationship Id="rId37" Type="http://schemas.openxmlformats.org/officeDocument/2006/relationships/hyperlink" Target="http://tom-alschool.edu.tomsk.ru/wp-content/uploads/2021/11/&#1054;&#1054;&#1055;-&#1044;&#1054;.pdf" TargetMode="External"/><Relationship Id="rId40" Type="http://schemas.openxmlformats.org/officeDocument/2006/relationships/hyperlink" Target="http://tom-alschool.edu.tomsk.ru/wp-content/uploads/2021/11/&#1054;&#1054;&#1055;-&#1044;&#1054;.pdf" TargetMode="External"/><Relationship Id="rId45" Type="http://schemas.openxmlformats.org/officeDocument/2006/relationships/hyperlink" Target="http://tom-alschool.edu.tomsk.ru/wp-content/uploads/2021/11/&#1055;&#1088;&#1086;&#1075;&#1088;&#1072;&#1084;&#1084;&#1072;-&#1076;&#1086;&#1087;.&#1086;&#1073;&#1088;&#1072;&#1079;&#1086;&#1074;&#1072;&#1085;&#1080;&#1103;.doc" TargetMode="External"/><Relationship Id="rId53" Type="http://schemas.openxmlformats.org/officeDocument/2006/relationships/hyperlink" Target="https://drive.google.com/file/d/1sTJP4HBCxoKStpj74EurU-La598JXbF_/view?usp=sharing" TargetMode="External"/><Relationship Id="rId58" Type="http://schemas.openxmlformats.org/officeDocument/2006/relationships/hyperlink" Target="http://tom-alschool.edu.tomsk.ru/wp-content/uploads/2021/11/&#1054;&#1054;&#1055;-&#1044;&#1054;.pdf" TargetMode="External"/><Relationship Id="rId66" Type="http://schemas.openxmlformats.org/officeDocument/2006/relationships/printerSettings" Target="../printerSettings/printerSettings28.bin"/><Relationship Id="rId5" Type="http://schemas.openxmlformats.org/officeDocument/2006/relationships/hyperlink" Target="http://tom-alschool.edu.tomsk.ru/wp-content/uploads/2021/11/&#1054;&#1054;&#1055;-&#1044;&#1054;.pdf" TargetMode="External"/><Relationship Id="rId61" Type="http://schemas.openxmlformats.org/officeDocument/2006/relationships/hyperlink" Target="http://tom-alschool.edu.tomsk.ru/programma-razvitiya/" TargetMode="External"/><Relationship Id="rId19" Type="http://schemas.openxmlformats.org/officeDocument/2006/relationships/hyperlink" Target="http://tom-alschool.edu.tomsk.ru/wp-content/uploads/2021/11/&#1054;&#1054;&#1055;-&#1044;&#1054;.pdf" TargetMode="External"/><Relationship Id="rId14" Type="http://schemas.openxmlformats.org/officeDocument/2006/relationships/hyperlink" Target="http://tom-alschool.edu.tomsk.ru/wp-content/uploads/2021/11/&#1054;&#1054;&#1055;-&#1044;&#1054;.pdf" TargetMode="External"/><Relationship Id="rId22" Type="http://schemas.openxmlformats.org/officeDocument/2006/relationships/hyperlink" Target="http://tom-alschool.edu.tomsk.ru/wp-content/uploads/2021/11/&#1054;&#1054;&#1055;-&#1044;&#1054;.pdf" TargetMode="External"/><Relationship Id="rId27" Type="http://schemas.openxmlformats.org/officeDocument/2006/relationships/hyperlink" Target="http://tom-alschool.edu.tomsk.ru/wp-content/uploads/2021/11/&#1054;&#1054;&#1055;-&#1044;&#1054;.pdf" TargetMode="External"/><Relationship Id="rId30" Type="http://schemas.openxmlformats.org/officeDocument/2006/relationships/hyperlink" Target="http://tom-alschool.edu.tomsk.ru/wp-content/uploads/2021/11/&#1054;&#1054;&#1055;-&#1044;&#1054;.pdf" TargetMode="External"/><Relationship Id="rId35" Type="http://schemas.openxmlformats.org/officeDocument/2006/relationships/hyperlink" Target="http://tom-alschool.edu.tomsk.ru/wp-content/uploads/2021/11/&#1054;&#1054;&#1055;-&#1044;&#1054;.pdf" TargetMode="External"/><Relationship Id="rId43" Type="http://schemas.openxmlformats.org/officeDocument/2006/relationships/hyperlink" Target="http://tom-alschool.edu.tomsk.ru/wp-content/uploads/2021/11/&#1054;&#1054;&#1055;-&#1044;&#1054;.pdf" TargetMode="External"/><Relationship Id="rId48" Type="http://schemas.openxmlformats.org/officeDocument/2006/relationships/hyperlink" Target="https://drive.google.com/file/d/1Um96to3snUtJS6Cv3mfSikc8e3xhRCI1/view?usp=sharing" TargetMode="External"/><Relationship Id="rId56" Type="http://schemas.openxmlformats.org/officeDocument/2006/relationships/hyperlink" Target="https://drive.google.com/drive/folders/1DqV2l6iUgFnWND1gYUrz7tUpM-euCVHi?usp=sharing" TargetMode="External"/><Relationship Id="rId64" Type="http://schemas.openxmlformats.org/officeDocument/2006/relationships/hyperlink" Target="http://tom-alschool.edu.tomsk.ru/%d0%b4%d0%be%d1%81%d1%82%d1%83%d0%bf%d0%bd%d0%b0%d1%8f-%d1%81%d1%80%d0%b5%d0%b4%d0%b0-2/" TargetMode="External"/><Relationship Id="rId8" Type="http://schemas.openxmlformats.org/officeDocument/2006/relationships/hyperlink" Target="http://tom-alschool.edu.tomsk.ru/wp-content/uploads/2021/11/&#1054;&#1054;&#1055;-&#1044;&#1054;.pdf" TargetMode="External"/><Relationship Id="rId51" Type="http://schemas.openxmlformats.org/officeDocument/2006/relationships/hyperlink" Target="https://drive.google.com/file/d/1Um96to3snUtJS6Cv3mfSikc8e3xhRCI1/view?usp=sharing" TargetMode="External"/><Relationship Id="rId3" Type="http://schemas.openxmlformats.org/officeDocument/2006/relationships/hyperlink" Target="http://tom-alschool.edu.tomsk.ru/wp-content/uploads/2021/11/&#1054;&#1054;&#1055;-&#1044;&#1054;.pdf" TargetMode="External"/><Relationship Id="rId12" Type="http://schemas.openxmlformats.org/officeDocument/2006/relationships/hyperlink" Target="http://tom-alschool.edu.tomsk.ru/wp-content/uploads/2021/11/&#1054;&#1054;&#1055;-&#1044;&#1054;.pdf" TargetMode="External"/><Relationship Id="rId17" Type="http://schemas.openxmlformats.org/officeDocument/2006/relationships/hyperlink" Target="http://tom-alschool.edu.tomsk.ru/wp-content/uploads/2021/11/&#1054;&#1054;&#1055;-&#1044;&#1054;.pdf" TargetMode="External"/><Relationship Id="rId25" Type="http://schemas.openxmlformats.org/officeDocument/2006/relationships/hyperlink" Target="http://tom-alschool.edu.tomsk.ru/wp-content/uploads/2021/11/&#1054;&#1054;&#1055;-&#1044;&#1054;.pdf" TargetMode="External"/><Relationship Id="rId33" Type="http://schemas.openxmlformats.org/officeDocument/2006/relationships/hyperlink" Target="http://tom-alschool.edu.tomsk.ru/pedagogicheskiy-sostav/" TargetMode="External"/><Relationship Id="rId38" Type="http://schemas.openxmlformats.org/officeDocument/2006/relationships/hyperlink" Target="http://tom-alschool.edu.tomsk.ru/wp-content/uploads/2021/11/&#1054;&#1054;&#1055;-&#1044;&#1054;.pdf" TargetMode="External"/><Relationship Id="rId46" Type="http://schemas.openxmlformats.org/officeDocument/2006/relationships/hyperlink" Target="http://tom-alschool.edu.tomsk.ru/wp-content/uploads/2021/11/&#1054;&#1054;&#1055;-&#1044;&#1054;.pdf" TargetMode="External"/><Relationship Id="rId59" Type="http://schemas.openxmlformats.org/officeDocument/2006/relationships/hyperlink" Target="https://drive.google.com/file/d/1Um96to3snUtJS6Cv3mfSikc8e3xhRCI1/view?usp=sharing" TargetMode="External"/><Relationship Id="rId20" Type="http://schemas.openxmlformats.org/officeDocument/2006/relationships/hyperlink" Target="http://tom-alschool.edu.tomsk.ru/wp-content/uploads/2021/11/&#1054;&#1054;&#1055;-&#1044;&#1054;.pdf" TargetMode="External"/><Relationship Id="rId41" Type="http://schemas.openxmlformats.org/officeDocument/2006/relationships/hyperlink" Target="http://tom-alschool.edu.tomsk.ru/wp-content/uploads/2021/11/&#1054;&#1054;&#1055;-&#1044;&#1054;.pdf" TargetMode="External"/><Relationship Id="rId54" Type="http://schemas.openxmlformats.org/officeDocument/2006/relationships/hyperlink" Target="https://drive.google.com/file/d/1nMOS6YAr2MrnBPKwn3ZUpSmZQmR6aqSm/view?usp=sharing" TargetMode="External"/><Relationship Id="rId62" Type="http://schemas.openxmlformats.org/officeDocument/2006/relationships/hyperlink" Target="http://tom-alschool.edu.tomsk.ru/%d0%b4%d0%be%d1%81%d1%82%d1%83%d0%bf%d0%bd%d0%b0%d1%8f-%d1%81%d1%80%d0%b5%d0%b4%d0%b0-2/" TargetMode="External"/><Relationship Id="rId1" Type="http://schemas.openxmlformats.org/officeDocument/2006/relationships/hyperlink" Target="http://tom-alschool.edu.tomsk.ru/wp-content/uploads/2021/11/&#1055;&#1088;&#1086;&#1075;&#1088;&#1072;&#1084;&#1084;&#1072;-&#1076;&#1086;&#1087;.&#1086;&#1073;&#1088;&#1072;&#1079;&#1086;&#1074;&#1072;&#1085;&#1080;&#1103;.doc" TargetMode="External"/><Relationship Id="rId6" Type="http://schemas.openxmlformats.org/officeDocument/2006/relationships/hyperlink" Target="http://tom-alschool.edu.tomsk.ru/wp-content/uploads/2021/11/&#1054;&#1054;&#1055;-&#1044;&#1054;.pdf" TargetMode="External"/><Relationship Id="rId15" Type="http://schemas.openxmlformats.org/officeDocument/2006/relationships/hyperlink" Target="http://tom-alschool.edu.tomsk.ru/wp-content/uploads/2021/11/&#1054;&#1054;&#1055;-&#1044;&#1054;.pdf" TargetMode="External"/><Relationship Id="rId23" Type="http://schemas.openxmlformats.org/officeDocument/2006/relationships/hyperlink" Target="http://tom-alschool.edu.tomsk.ru/wp-content/uploads/2021/11/&#1054;&#1054;&#1055;-&#1044;&#1054;.pdf" TargetMode="External"/><Relationship Id="rId28" Type="http://schemas.openxmlformats.org/officeDocument/2006/relationships/hyperlink" Target="http://tom-alschool.edu.tomsk.ru/wp-content/uploads/2021/11/&#1054;&#1054;&#1055;-&#1044;&#1054;.pdf" TargetMode="External"/><Relationship Id="rId36" Type="http://schemas.openxmlformats.org/officeDocument/2006/relationships/hyperlink" Target="http://tom-alschool.edu.tomsk.ru/wp-content/uploads/2021/11/&#1054;&#1054;&#1055;-&#1044;&#1054;.pdf" TargetMode="External"/><Relationship Id="rId49" Type="http://schemas.openxmlformats.org/officeDocument/2006/relationships/hyperlink" Target="https://drive.google.com/file/d/1Um96to3snUtJS6Cv3mfSikc8e3xhRCI1/view?usp=sharing" TargetMode="External"/><Relationship Id="rId57" Type="http://schemas.openxmlformats.org/officeDocument/2006/relationships/hyperlink" Target="http://tom-alschool.edu.tomsk.ru/wp-content/uploads/2021/11/&#1054;&#1054;&#1055;-&#1044;&#1054;.pdf" TargetMode="External"/><Relationship Id="rId10" Type="http://schemas.openxmlformats.org/officeDocument/2006/relationships/hyperlink" Target="http://tom-alschool.edu.tomsk.ru/wp-content/uploads/2021/11/&#1054;&#1054;&#1055;-&#1044;&#1054;.pdf" TargetMode="External"/><Relationship Id="rId31" Type="http://schemas.openxmlformats.org/officeDocument/2006/relationships/hyperlink" Target="http://tom-alschool.edu.tomsk.ru/wp-content/uploads/2021/11/&#1054;&#1054;&#1055;-&#1044;&#1054;.pdf" TargetMode="External"/><Relationship Id="rId44" Type="http://schemas.openxmlformats.org/officeDocument/2006/relationships/hyperlink" Target="http://tom-alschool.edu.tomsk.ru/wp-content/uploads/2021/11/&#1054;&#1054;&#1055;-&#1044;&#1054;.pdf" TargetMode="External"/><Relationship Id="rId52" Type="http://schemas.openxmlformats.org/officeDocument/2006/relationships/hyperlink" Target="https://drive.google.com/file/d/1Um96to3snUtJS6Cv3mfSikc8e3xhRCI1/view?usp=sharing" TargetMode="External"/><Relationship Id="rId60" Type="http://schemas.openxmlformats.org/officeDocument/2006/relationships/hyperlink" Target="https://drive.google.com/file/d/1Um96to3snUtJS6Cv3mfSikc8e3xhRCI1/view?usp=sharing" TargetMode="External"/><Relationship Id="rId65" Type="http://schemas.openxmlformats.org/officeDocument/2006/relationships/hyperlink" Target="http://tom-alschool.edu.tomsk.ru/wp-content/uploads/2021/11/%D0%A0%D0%B0%D0%B1%D0%BE%D1%87%D0%B0%D1%8F-%D0%BF%D1%80%D0%BE%D0%B3%D1%80%D0%B0%D0%BC%D0%BC%D0%B0-%D0%B2%D0%BE%D1%81%D0%BF%D0%B8%D1%82%D0%B0%D0%BD%D0%B8%D1%8F-%D0%B8-%D0%BA%D0%B0%D0%BB%D0%B5%D0%25B" TargetMode="External"/><Relationship Id="rId4" Type="http://schemas.openxmlformats.org/officeDocument/2006/relationships/hyperlink" Target="http://tom-alschool.edu.tomsk.ru/wp-content/uploads/2021/11/&#1054;&#1054;&#1055;-&#1044;&#1054;.pdf" TargetMode="External"/><Relationship Id="rId9" Type="http://schemas.openxmlformats.org/officeDocument/2006/relationships/hyperlink" Target="http://tom-alschool.edu.tomsk.ru/wp-content/uploads/2021/11/&#1054;&#1054;&#1055;-&#1044;&#1054;.pdf" TargetMode="External"/><Relationship Id="rId13" Type="http://schemas.openxmlformats.org/officeDocument/2006/relationships/hyperlink" Target="http://tom-alschool.edu.tomsk.ru/wp-content/uploads/2021/11/&#1054;&#1054;&#1055;-&#1044;&#1054;.pdf" TargetMode="External"/><Relationship Id="rId18" Type="http://schemas.openxmlformats.org/officeDocument/2006/relationships/hyperlink" Target="http://tom-alschool.edu.tomsk.ru/wp-content/uploads/2021/11/&#1054;&#1054;&#1055;-&#1044;&#1054;.pdf" TargetMode="External"/><Relationship Id="rId39" Type="http://schemas.openxmlformats.org/officeDocument/2006/relationships/hyperlink" Target="http://tom-alschool.edu.tomsk.ru/wp-content/uploads/2021/11/&#1054;&#1054;&#1055;-&#1044;&#1054;.pdf" TargetMode="External"/></Relationships>
</file>

<file path=xl/worksheets/_rels/sheet31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bdschool.edu.tomsk.ru/" TargetMode="External"/><Relationship Id="rId21" Type="http://schemas.openxmlformats.org/officeDocument/2006/relationships/hyperlink" Target="http://tom-bdschool.edu.tomsk.ru/" TargetMode="External"/><Relationship Id="rId34" Type="http://schemas.openxmlformats.org/officeDocument/2006/relationships/hyperlink" Target="http://tom-bdschool.edu.tomsk.ru/" TargetMode="External"/><Relationship Id="rId42" Type="http://schemas.openxmlformats.org/officeDocument/2006/relationships/hyperlink" Target="http://tom-bdschool.edu.tomsk.ru/" TargetMode="External"/><Relationship Id="rId47" Type="http://schemas.openxmlformats.org/officeDocument/2006/relationships/hyperlink" Target="http://tom-bdschool.edu.tomsk.ru/" TargetMode="External"/><Relationship Id="rId50" Type="http://schemas.openxmlformats.org/officeDocument/2006/relationships/hyperlink" Target="http://tom-bdschool.edu.tomsk.ru/" TargetMode="External"/><Relationship Id="rId55" Type="http://schemas.openxmlformats.org/officeDocument/2006/relationships/hyperlink" Target="http://tom-bdschool.edu.tomsk.ru/" TargetMode="External"/><Relationship Id="rId63" Type="http://schemas.openxmlformats.org/officeDocument/2006/relationships/hyperlink" Target="http://tom-bdschool.edu.tomsk.ru/wp-content/uploads/2019/09/setka.pdf" TargetMode="External"/><Relationship Id="rId68" Type="http://schemas.openxmlformats.org/officeDocument/2006/relationships/printerSettings" Target="../printerSettings/printerSettings29.bin"/><Relationship Id="rId7" Type="http://schemas.openxmlformats.org/officeDocument/2006/relationships/hyperlink" Target="http://tom-bdschool.edu.tomsk.ru/" TargetMode="External"/><Relationship Id="rId2" Type="http://schemas.openxmlformats.org/officeDocument/2006/relationships/hyperlink" Target="http://tom-bdschool.edu.tomsk.ru/" TargetMode="External"/><Relationship Id="rId16" Type="http://schemas.openxmlformats.org/officeDocument/2006/relationships/hyperlink" Target="http://tom-bdschool.edu.tomsk.ru/" TargetMode="External"/><Relationship Id="rId29" Type="http://schemas.openxmlformats.org/officeDocument/2006/relationships/hyperlink" Target="http://tom-bdschool.edu.tomsk.ru/" TargetMode="External"/><Relationship Id="rId11" Type="http://schemas.openxmlformats.org/officeDocument/2006/relationships/hyperlink" Target="http://tom-bdschool.edu.tomsk.ru/" TargetMode="External"/><Relationship Id="rId24" Type="http://schemas.openxmlformats.org/officeDocument/2006/relationships/hyperlink" Target="http://tom-bdschool.edu.tomsk.ru/" TargetMode="External"/><Relationship Id="rId32" Type="http://schemas.openxmlformats.org/officeDocument/2006/relationships/hyperlink" Target="http://tom-bdschool.edu.tomsk.ru/" TargetMode="External"/><Relationship Id="rId37" Type="http://schemas.openxmlformats.org/officeDocument/2006/relationships/hyperlink" Target="http://tom-bdschool.edu.tomsk.ru/" TargetMode="External"/><Relationship Id="rId40" Type="http://schemas.openxmlformats.org/officeDocument/2006/relationships/hyperlink" Target="http://tom-bdschool.edu.tomsk.ru/" TargetMode="External"/><Relationship Id="rId45" Type="http://schemas.openxmlformats.org/officeDocument/2006/relationships/hyperlink" Target="http://tom-bdschool.edu.tomsk.ru/" TargetMode="External"/><Relationship Id="rId53" Type="http://schemas.openxmlformats.org/officeDocument/2006/relationships/hyperlink" Target="http://tom-bdschool.edu.tomsk.ru/" TargetMode="External"/><Relationship Id="rId58" Type="http://schemas.openxmlformats.org/officeDocument/2006/relationships/hyperlink" Target="http://tom-bdschool.edu.tomsk.ru/" TargetMode="External"/><Relationship Id="rId66" Type="http://schemas.openxmlformats.org/officeDocument/2006/relationships/hyperlink" Target="http://tom-bdschool.edu.tomsk.ru/wp-content/uploads/2019/02/OOP-DO.pdf" TargetMode="External"/><Relationship Id="rId5" Type="http://schemas.openxmlformats.org/officeDocument/2006/relationships/hyperlink" Target="http://tom-bdschool.edu.tomsk.ru/" TargetMode="External"/><Relationship Id="rId61" Type="http://schemas.openxmlformats.org/officeDocument/2006/relationships/hyperlink" Target="http://tom-bdschool.edu.tomsk.ru/wp-content/uploads/2018/09/img677.pdf" TargetMode="External"/><Relationship Id="rId19" Type="http://schemas.openxmlformats.org/officeDocument/2006/relationships/hyperlink" Target="http://tom-bdschool.edu.tomsk.ru/" TargetMode="External"/><Relationship Id="rId14" Type="http://schemas.openxmlformats.org/officeDocument/2006/relationships/hyperlink" Target="http://tom-bdschool.edu.tomsk.ru/" TargetMode="External"/><Relationship Id="rId22" Type="http://schemas.openxmlformats.org/officeDocument/2006/relationships/hyperlink" Target="http://tom-bdschool.edu.tomsk.ru/" TargetMode="External"/><Relationship Id="rId27" Type="http://schemas.openxmlformats.org/officeDocument/2006/relationships/hyperlink" Target="http://tom-bdschool.edu.tomsk.ru/" TargetMode="External"/><Relationship Id="rId30" Type="http://schemas.openxmlformats.org/officeDocument/2006/relationships/hyperlink" Target="http://tom-bdschool.edu.tomsk.ru/" TargetMode="External"/><Relationship Id="rId35" Type="http://schemas.openxmlformats.org/officeDocument/2006/relationships/hyperlink" Target="http://tom-bdschool.edu.tomsk.ru/" TargetMode="External"/><Relationship Id="rId43" Type="http://schemas.openxmlformats.org/officeDocument/2006/relationships/hyperlink" Target="http://tom-bdschool.edu.tomsk.ru/" TargetMode="External"/><Relationship Id="rId48" Type="http://schemas.openxmlformats.org/officeDocument/2006/relationships/hyperlink" Target="http://tom-bdschool.edu.tomsk.ru/" TargetMode="External"/><Relationship Id="rId56" Type="http://schemas.openxmlformats.org/officeDocument/2006/relationships/hyperlink" Target="http://tom-bdschool.edu.tomsk.ru/" TargetMode="External"/><Relationship Id="rId64" Type="http://schemas.openxmlformats.org/officeDocument/2006/relationships/hyperlink" Target="http://tom-bdschool.edu.tomsk.ru/wp-content/uploads/2019/09/uch.plan.pdf" TargetMode="External"/><Relationship Id="rId8" Type="http://schemas.openxmlformats.org/officeDocument/2006/relationships/hyperlink" Target="http://tom-bdschool.edu.tomsk.ru/" TargetMode="External"/><Relationship Id="rId51" Type="http://schemas.openxmlformats.org/officeDocument/2006/relationships/hyperlink" Target="http://tom-bdschool.edu.tomsk.ru/" TargetMode="External"/><Relationship Id="rId3" Type="http://schemas.openxmlformats.org/officeDocument/2006/relationships/hyperlink" Target="http://tom-bdschool.edu.tomsk.ru/" TargetMode="External"/><Relationship Id="rId12" Type="http://schemas.openxmlformats.org/officeDocument/2006/relationships/hyperlink" Target="http://tom-bdschool.edu.tomsk.ru/wp-content/uploads/2019/02/OOP-DO.pdf&#1089;&#1072;&#1081;&#1090;%20&#1096;&#1082;&#1086;&#1083;&#1099;%20&#1088;&#1072;&#1079;&#1076;&#1077;&#1083;%20&#1076;&#1086;&#1096;&#1082;&#1086;&#1083;&#1100;&#1085;&#1086;&#1077;%20&#1086;&#1073;&#1088;&#1072;&#1079;&#1086;&#1074;&#1072;&#1085;&#1080;&#1077;%20&#1086;&#1089;&#1085;&#1086;&#1074;&#1085;&#1072;&#1103;%20&#1086;&#1073;&#1088;&#1072;&#1079;&#1086;&#1074;&#1072;&#1090;&#1077;&#1083;&#1100;&#1085;&#1072;&#1103;%20&#1087;&#1088;&#1086;&#1075;&#1088;&#1072;&#1084;&#1084;&#1072;" TargetMode="External"/><Relationship Id="rId17" Type="http://schemas.openxmlformats.org/officeDocument/2006/relationships/hyperlink" Target="http://tom-bdschool.edu.tomsk.ru/" TargetMode="External"/><Relationship Id="rId25" Type="http://schemas.openxmlformats.org/officeDocument/2006/relationships/hyperlink" Target="http://tom-bdschool.edu.tomsk.ru/" TargetMode="External"/><Relationship Id="rId33" Type="http://schemas.openxmlformats.org/officeDocument/2006/relationships/hyperlink" Target="http://tom-bdschool.edu.tomsk.ru/" TargetMode="External"/><Relationship Id="rId38" Type="http://schemas.openxmlformats.org/officeDocument/2006/relationships/hyperlink" Target="http://tom-bdschool.edu.tomsk.ru/" TargetMode="External"/><Relationship Id="rId46" Type="http://schemas.openxmlformats.org/officeDocument/2006/relationships/hyperlink" Target="http://tom-bdschool.edu.tomsk.ru/" TargetMode="External"/><Relationship Id="rId59" Type="http://schemas.openxmlformats.org/officeDocument/2006/relationships/hyperlink" Target="http://tom-bdschool.edu.tomsk.ru/" TargetMode="External"/><Relationship Id="rId67" Type="http://schemas.openxmlformats.org/officeDocument/2006/relationships/hyperlink" Target="http://tom-bdschool.edu.tomsk.ru/wp-content/uploads/2019/02/OOP-DO.pdf" TargetMode="External"/><Relationship Id="rId20" Type="http://schemas.openxmlformats.org/officeDocument/2006/relationships/hyperlink" Target="http://tom-bdschool.edu.tomsk.ru/" TargetMode="External"/><Relationship Id="rId41" Type="http://schemas.openxmlformats.org/officeDocument/2006/relationships/hyperlink" Target="http://tom-bdschool.edu.tomsk.ru/" TargetMode="External"/><Relationship Id="rId54" Type="http://schemas.openxmlformats.org/officeDocument/2006/relationships/hyperlink" Target="http://tom-bdschool.edu.tomsk.ru/" TargetMode="External"/><Relationship Id="rId62" Type="http://schemas.openxmlformats.org/officeDocument/2006/relationships/hyperlink" Target="http://tom-bdschool.edu.tomsk.ru/wp-content/uploads/2020/06/img20200619_13281216.pdf" TargetMode="External"/><Relationship Id="rId1" Type="http://schemas.openxmlformats.org/officeDocument/2006/relationships/hyperlink" Target="http://tom-bdschool.edu.tomsk.ru/" TargetMode="External"/><Relationship Id="rId6" Type="http://schemas.openxmlformats.org/officeDocument/2006/relationships/hyperlink" Target="http://tom-bdschool.edu.tomsk.ru/" TargetMode="External"/><Relationship Id="rId15" Type="http://schemas.openxmlformats.org/officeDocument/2006/relationships/hyperlink" Target="http://tom-bdschool.edu.tomsk.ru/" TargetMode="External"/><Relationship Id="rId23" Type="http://schemas.openxmlformats.org/officeDocument/2006/relationships/hyperlink" Target="http://tom-bdschool.edu.tomsk.ru/" TargetMode="External"/><Relationship Id="rId28" Type="http://schemas.openxmlformats.org/officeDocument/2006/relationships/hyperlink" Target="http://tom-bdschool.edu.tomsk.ru/" TargetMode="External"/><Relationship Id="rId36" Type="http://schemas.openxmlformats.org/officeDocument/2006/relationships/hyperlink" Target="http://tom-bdschool.edu.tomsk.ru/" TargetMode="External"/><Relationship Id="rId49" Type="http://schemas.openxmlformats.org/officeDocument/2006/relationships/hyperlink" Target="http://tom-bdschool.edu.tomsk.ru/" TargetMode="External"/><Relationship Id="rId57" Type="http://schemas.openxmlformats.org/officeDocument/2006/relationships/hyperlink" Target="http://tom-bdschool.edu.tomsk.ru/" TargetMode="External"/><Relationship Id="rId10" Type="http://schemas.openxmlformats.org/officeDocument/2006/relationships/hyperlink" Target="http://tom-bdschool.edu.tomsk.ru/" TargetMode="External"/><Relationship Id="rId31" Type="http://schemas.openxmlformats.org/officeDocument/2006/relationships/hyperlink" Target="http://tom-bdschool.edu.tomsk.ru/" TargetMode="External"/><Relationship Id="rId44" Type="http://schemas.openxmlformats.org/officeDocument/2006/relationships/hyperlink" Target="http://tom-bdschool.edu.tomsk.ru/" TargetMode="External"/><Relationship Id="rId52" Type="http://schemas.openxmlformats.org/officeDocument/2006/relationships/hyperlink" Target="http://tom-bdschool.edu.tomsk.ru/" TargetMode="External"/><Relationship Id="rId60" Type="http://schemas.openxmlformats.org/officeDocument/2006/relationships/hyperlink" Target="http://tom-bdschool.edu.tomsk.ru/" TargetMode="External"/><Relationship Id="rId65" Type="http://schemas.openxmlformats.org/officeDocument/2006/relationships/hyperlink" Target="http://tom-bdschool.edu.tomsk.ru/wp-content/uploads/2019/02/OOP-DO.pdf" TargetMode="External"/><Relationship Id="rId4" Type="http://schemas.openxmlformats.org/officeDocument/2006/relationships/hyperlink" Target="http://tom-bdschool.edu.tomsk.ru/" TargetMode="External"/><Relationship Id="rId9" Type="http://schemas.openxmlformats.org/officeDocument/2006/relationships/hyperlink" Target="http://tom-bdschool.edu.tomsk.ru/" TargetMode="External"/><Relationship Id="rId13" Type="http://schemas.openxmlformats.org/officeDocument/2006/relationships/hyperlink" Target="http://tom-bdschool.edu.tomsk.ru/" TargetMode="External"/><Relationship Id="rId18" Type="http://schemas.openxmlformats.org/officeDocument/2006/relationships/hyperlink" Target="http://tom-bdschool.edu.tomsk.ru/" TargetMode="External"/><Relationship Id="rId39" Type="http://schemas.openxmlformats.org/officeDocument/2006/relationships/hyperlink" Target="http://tom-bdschool.edu.tomsk.ru/" TargetMode="External"/></Relationships>
</file>

<file path=xl/worksheets/_rels/sheet32.xml.rels><?xml version="1.0" encoding="UTF-8" standalone="yes"?>
<Relationships xmlns="http://schemas.openxmlformats.org/package/2006/relationships"><Relationship Id="rId13" Type="http://schemas.openxmlformats.org/officeDocument/2006/relationships/hyperlink" Target="http://tom-zrschool.edu.tomsk.ru/wp-content/uploads/2019/03/OOP-DO.pdf" TargetMode="External"/><Relationship Id="rId18" Type="http://schemas.openxmlformats.org/officeDocument/2006/relationships/hyperlink" Target="http://tom-zrschool.edu.tomsk.ru/wp-content/uploads/2019/03/OOP-DO.pdf" TargetMode="External"/><Relationship Id="rId26" Type="http://schemas.openxmlformats.org/officeDocument/2006/relationships/hyperlink" Target="http://tom-zrschool.edu.tomsk.ru/wp-content/uploads/2019/03/OOP-DO.pdf" TargetMode="External"/><Relationship Id="rId39" Type="http://schemas.openxmlformats.org/officeDocument/2006/relationships/hyperlink" Target="http://tom-zrschool.edu.tomsk.ru/doshkolnoe-obrazovanie/" TargetMode="External"/><Relationship Id="rId21" Type="http://schemas.openxmlformats.org/officeDocument/2006/relationships/hyperlink" Target="http://tom-zrschool.edu.tomsk.ru/wp-content/uploads/2019/03/OOP-DO.pdf" TargetMode="External"/><Relationship Id="rId34" Type="http://schemas.openxmlformats.org/officeDocument/2006/relationships/hyperlink" Target="http://tom-zrschool.edu.tomsk.ru/wp-content/uploads/2019/03/OOP-DO.pdf" TargetMode="External"/><Relationship Id="rId42" Type="http://schemas.openxmlformats.org/officeDocument/2006/relationships/hyperlink" Target="http://tom-zrschool.edu.tomsk.ru/wp-content/uploads/2019/03/OOP-DO.pdf" TargetMode="External"/><Relationship Id="rId7" Type="http://schemas.openxmlformats.org/officeDocument/2006/relationships/hyperlink" Target="http://tom-zrschool.edu.tomsk.ru/wp-content/uploads/2019/03/OOP-DO.pdf" TargetMode="External"/><Relationship Id="rId2" Type="http://schemas.openxmlformats.org/officeDocument/2006/relationships/hyperlink" Target="http://tom-zrschool.edu.tomsk.ru/wp-content/uploads/PFHD-21.pdf" TargetMode="External"/><Relationship Id="rId16" Type="http://schemas.openxmlformats.org/officeDocument/2006/relationships/hyperlink" Target="http://tom-zrschool.edu.tomsk.ru/wp-content/uploads/2019/03/OOP-DO.pdf" TargetMode="External"/><Relationship Id="rId20" Type="http://schemas.openxmlformats.org/officeDocument/2006/relationships/hyperlink" Target="http://tom-zrschool.edu.tomsk.ru/wp-content/uploads/2019/03/OOP-DO.pdf" TargetMode="External"/><Relationship Id="rId29" Type="http://schemas.openxmlformats.org/officeDocument/2006/relationships/hyperlink" Target="http://tom-zrschool.edu.tomsk.ru/wp-content/uploads/2019/03/OOP-DO.pdf" TargetMode="External"/><Relationship Id="rId41" Type="http://schemas.openxmlformats.org/officeDocument/2006/relationships/hyperlink" Target="http://tom-zrschool.edu.tomsk.ru/wp-content/uploads/2019/03/OOP-DO.pdf" TargetMode="External"/><Relationship Id="rId1" Type="http://schemas.openxmlformats.org/officeDocument/2006/relationships/hyperlink" Target="http://tom-zrschool.edu.tomsk.ru/wp-content/uploads/PFHD-21.pdf" TargetMode="External"/><Relationship Id="rId6" Type="http://schemas.openxmlformats.org/officeDocument/2006/relationships/hyperlink" Target="http://tom-zrschool.edu.tomsk.ru/wp-content/uploads/2019/03/OOP-DO.pdf" TargetMode="External"/><Relationship Id="rId11" Type="http://schemas.openxmlformats.org/officeDocument/2006/relationships/hyperlink" Target="http://tom-zrschool.edu.tomsk.ru/wp-content/uploads/2019/03/OOP-DO.pdf" TargetMode="External"/><Relationship Id="rId24" Type="http://schemas.openxmlformats.org/officeDocument/2006/relationships/hyperlink" Target="http://tom-zrschool.edu.tomsk.ru/wp-content/uploads/2019/03/OOP-DO.pdf" TargetMode="External"/><Relationship Id="rId32" Type="http://schemas.openxmlformats.org/officeDocument/2006/relationships/hyperlink" Target="http://tom-zrschool.edu.tomsk.ru/wp-content/uploads/2019/03/OOP-DO.pdf" TargetMode="External"/><Relationship Id="rId37" Type="http://schemas.openxmlformats.org/officeDocument/2006/relationships/hyperlink" Target="http://tom-zrschool.edu.tomsk.ru/wp-content/uploads/2019/03/OOP-DO.pdf" TargetMode="External"/><Relationship Id="rId40" Type="http://schemas.openxmlformats.org/officeDocument/2006/relationships/hyperlink" Target="http://tom-zrschool.edu.tomsk.ru/wp-content/uploads/2019/03/OOP-DO.pdf" TargetMode="External"/><Relationship Id="rId5" Type="http://schemas.openxmlformats.org/officeDocument/2006/relationships/hyperlink" Target="http://tom-zrschool.edu.tomsk.ru/wp-content/uploads/2019/03/OOP-DO.pdf" TargetMode="External"/><Relationship Id="rId15" Type="http://schemas.openxmlformats.org/officeDocument/2006/relationships/hyperlink" Target="http://tom-zrschool.edu.tomsk.ru/wp-content/uploads/2019/03/OOP-DO.pdf" TargetMode="External"/><Relationship Id="rId23" Type="http://schemas.openxmlformats.org/officeDocument/2006/relationships/hyperlink" Target="http://tom-zrschool.edu.tomsk.ru/wp-content/uploads/2019/03/OOP-DO.pdf" TargetMode="External"/><Relationship Id="rId28" Type="http://schemas.openxmlformats.org/officeDocument/2006/relationships/hyperlink" Target="http://tom-zrschool.edu.tomsk.ru/wp-content/uploads/2019/03/OOP-DO.pdf" TargetMode="External"/><Relationship Id="rId36" Type="http://schemas.openxmlformats.org/officeDocument/2006/relationships/hyperlink" Target="http://tom-zrschool.edu.tomsk.ru/wp-content/uploads/2019/03/OOP-DO.pdf" TargetMode="External"/><Relationship Id="rId10" Type="http://schemas.openxmlformats.org/officeDocument/2006/relationships/hyperlink" Target="http://tom-zrschool.edu.tomsk.ru/wp-content/uploads/2019/03/OOP-DO.pdf" TargetMode="External"/><Relationship Id="rId19" Type="http://schemas.openxmlformats.org/officeDocument/2006/relationships/hyperlink" Target="http://tom-zrschool.edu.tomsk.ru/wp-content/uploads/2019/03/OOP-DO.pdf" TargetMode="External"/><Relationship Id="rId31" Type="http://schemas.openxmlformats.org/officeDocument/2006/relationships/hyperlink" Target="http://tom-zrschool.edu.tomsk.ru/wp-content/uploads/2019/03/OOP-DO.pdf" TargetMode="External"/><Relationship Id="rId4" Type="http://schemas.openxmlformats.org/officeDocument/2006/relationships/hyperlink" Target="http://tom-zrschool.edu.tomsk.ru/wp-content/uploads/2019/03/OOP-DO.pdf" TargetMode="External"/><Relationship Id="rId9" Type="http://schemas.openxmlformats.org/officeDocument/2006/relationships/hyperlink" Target="http://tom-zrschool.edu.tomsk.ru/wp-content/uploads/2019/03/OOP-DO.pdf" TargetMode="External"/><Relationship Id="rId14" Type="http://schemas.openxmlformats.org/officeDocument/2006/relationships/hyperlink" Target="http://tom-zrschool.edu.tomsk.ru/wp-content/uploads/2019/03/OOP-DO.pdf" TargetMode="External"/><Relationship Id="rId22" Type="http://schemas.openxmlformats.org/officeDocument/2006/relationships/hyperlink" Target="http://tom-zrschool.edu.tomsk.ru/wp-content/uploads/2019/03/OOP-DO.pdf" TargetMode="External"/><Relationship Id="rId27" Type="http://schemas.openxmlformats.org/officeDocument/2006/relationships/hyperlink" Target="http://tom-zrschool.edu.tomsk.ru/wp-content/uploads/2019/03/OOP-DO.pdf" TargetMode="External"/><Relationship Id="rId30" Type="http://schemas.openxmlformats.org/officeDocument/2006/relationships/hyperlink" Target="http://tom-zrschool.edu.tomsk.ru/wp-content/uploads/2019/03/OOP-DO.pdf" TargetMode="External"/><Relationship Id="rId35" Type="http://schemas.openxmlformats.org/officeDocument/2006/relationships/hyperlink" Target="http://tom-zrschool.edu.tomsk.ru/wp-content/uploads/2019/03/OOP-DO.pdf" TargetMode="External"/><Relationship Id="rId43" Type="http://schemas.openxmlformats.org/officeDocument/2006/relationships/printerSettings" Target="../printerSettings/printerSettings30.bin"/><Relationship Id="rId8" Type="http://schemas.openxmlformats.org/officeDocument/2006/relationships/hyperlink" Target="http://tom-zrschool.edu.tomsk.ru/wp-content/uploads/2019/03/OOP-DO.pdf" TargetMode="External"/><Relationship Id="rId3" Type="http://schemas.openxmlformats.org/officeDocument/2006/relationships/hyperlink" Target="http://tom-zrschool.edu.tomsk.ru/wp-content/uploads/2019/03/OOP-DO.pdf" TargetMode="External"/><Relationship Id="rId12" Type="http://schemas.openxmlformats.org/officeDocument/2006/relationships/hyperlink" Target="http://tom-zrschool.edu.tomsk.ru/wp-content/uploads/2019/03/OOP-DO.pdf" TargetMode="External"/><Relationship Id="rId17" Type="http://schemas.openxmlformats.org/officeDocument/2006/relationships/hyperlink" Target="http://tom-zrschool.edu.tomsk.ru/wp-content/uploads/2019/03/OOP-DO.pdf" TargetMode="External"/><Relationship Id="rId25" Type="http://schemas.openxmlformats.org/officeDocument/2006/relationships/hyperlink" Target="http://tom-zrschool.edu.tomsk.ru/wp-content/uploads/2019/03/OOP-DO.pdf" TargetMode="External"/><Relationship Id="rId33" Type="http://schemas.openxmlformats.org/officeDocument/2006/relationships/hyperlink" Target="http://tom-zrschool.edu.tomsk.ru/wp-content/uploads/2019/03/OOP-DO.pdf" TargetMode="External"/><Relationship Id="rId38" Type="http://schemas.openxmlformats.org/officeDocument/2006/relationships/hyperlink" Target="http://tom-zrschool.edu.tomsk.ru/wp-content/uploads/2019/03/OOP-DO.pdf" TargetMode="External"/></Relationships>
</file>

<file path=xl/worksheets/_rels/sheet33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itschool.edu.tomsk.ru/sveden/-education/" TargetMode="External"/><Relationship Id="rId21" Type="http://schemas.openxmlformats.org/officeDocument/2006/relationships/hyperlink" Target="http://tom-itschool.edu.tomsk.ru/sveden/-education/" TargetMode="External"/><Relationship Id="rId34" Type="http://schemas.openxmlformats.org/officeDocument/2006/relationships/hyperlink" Target="http://tom-itschool.edu.tomsk.ru/sveden/-education/" TargetMode="External"/><Relationship Id="rId42" Type="http://schemas.openxmlformats.org/officeDocument/2006/relationships/hyperlink" Target="http://tom-itschool.edu.tomsk.ru/sveden/-education/" TargetMode="External"/><Relationship Id="rId47" Type="http://schemas.openxmlformats.org/officeDocument/2006/relationships/hyperlink" Target="http://tom-itschool.edu.tomsk.ru/sveden/-education/" TargetMode="External"/><Relationship Id="rId50" Type="http://schemas.openxmlformats.org/officeDocument/2006/relationships/hyperlink" Target="http://tom-itschool.edu.tomsk.ru/sveden/-education/" TargetMode="External"/><Relationship Id="rId55" Type="http://schemas.openxmlformats.org/officeDocument/2006/relationships/hyperlink" Target="http://tom-itschool.edu.tomsk.ru/sveden/-education/" TargetMode="External"/><Relationship Id="rId63" Type="http://schemas.openxmlformats.org/officeDocument/2006/relationships/hyperlink" Target="http://tom-itschool.edu.tomsk.ru/sveden/-education/" TargetMode="External"/><Relationship Id="rId7" Type="http://schemas.openxmlformats.org/officeDocument/2006/relationships/hyperlink" Target="http://tom-itschool.edu.tomsk.ru/sveden/-education/" TargetMode="External"/><Relationship Id="rId2" Type="http://schemas.openxmlformats.org/officeDocument/2006/relationships/hyperlink" Target="http://tom-itschool.edu.tomsk.ru/sveden/-education/" TargetMode="External"/><Relationship Id="rId16" Type="http://schemas.openxmlformats.org/officeDocument/2006/relationships/hyperlink" Target="http://tom-itschool.edu.tomsk.ru/sveden/-education/" TargetMode="External"/><Relationship Id="rId29" Type="http://schemas.openxmlformats.org/officeDocument/2006/relationships/hyperlink" Target="http://tom-itschool.edu.tomsk.ru/sveden/-education/" TargetMode="External"/><Relationship Id="rId11" Type="http://schemas.openxmlformats.org/officeDocument/2006/relationships/hyperlink" Target="http://tom-itschool.edu.tomsk.ru/sveden/-education/" TargetMode="External"/><Relationship Id="rId24" Type="http://schemas.openxmlformats.org/officeDocument/2006/relationships/hyperlink" Target="http://tom-itschool.edu.tomsk.ru/sveden/-education/" TargetMode="External"/><Relationship Id="rId32" Type="http://schemas.openxmlformats.org/officeDocument/2006/relationships/hyperlink" Target="http://tom-itschool.edu.tomsk.ru/sveden/-education/" TargetMode="External"/><Relationship Id="rId37" Type="http://schemas.openxmlformats.org/officeDocument/2006/relationships/hyperlink" Target="http://tom-itschool.edu.tomsk.ru/sveden/-education/" TargetMode="External"/><Relationship Id="rId40" Type="http://schemas.openxmlformats.org/officeDocument/2006/relationships/hyperlink" Target="http://tom-itschool.edu.tomsk.ru/sveden/-education/" TargetMode="External"/><Relationship Id="rId45" Type="http://schemas.openxmlformats.org/officeDocument/2006/relationships/hyperlink" Target="http://tom-itschool.edu.tomsk.ru/sveden/-education/" TargetMode="External"/><Relationship Id="rId53" Type="http://schemas.openxmlformats.org/officeDocument/2006/relationships/hyperlink" Target="http://tom-itschool.edu.tomsk.ru/sveden/-education/" TargetMode="External"/><Relationship Id="rId58" Type="http://schemas.openxmlformats.org/officeDocument/2006/relationships/hyperlink" Target="http://tom-itschool.edu.tomsk.ru/sveden/-education/" TargetMode="External"/><Relationship Id="rId66" Type="http://schemas.openxmlformats.org/officeDocument/2006/relationships/hyperlink" Target="http://tom-itschool.edu.tomsk.ru/sveden/-education/" TargetMode="External"/><Relationship Id="rId5" Type="http://schemas.openxmlformats.org/officeDocument/2006/relationships/hyperlink" Target="http://tom-itschool.edu.tomsk.ru/sveden/-education/" TargetMode="External"/><Relationship Id="rId61" Type="http://schemas.openxmlformats.org/officeDocument/2006/relationships/hyperlink" Target="http://tom-itschool.edu.tomsk.ru/sveden/-education/" TargetMode="External"/><Relationship Id="rId19" Type="http://schemas.openxmlformats.org/officeDocument/2006/relationships/hyperlink" Target="http://tom-itschool.edu.tomsk.ru/sveden/-education/" TargetMode="External"/><Relationship Id="rId14" Type="http://schemas.openxmlformats.org/officeDocument/2006/relationships/hyperlink" Target="http://tom-itschool.edu.tomsk.ru/sveden/-education/" TargetMode="External"/><Relationship Id="rId22" Type="http://schemas.openxmlformats.org/officeDocument/2006/relationships/hyperlink" Target="http://tom-itschool.edu.tomsk.ru/sveden/-education/" TargetMode="External"/><Relationship Id="rId27" Type="http://schemas.openxmlformats.org/officeDocument/2006/relationships/hyperlink" Target="http://tom-itschool.edu.tomsk.ru/sveden/-education/" TargetMode="External"/><Relationship Id="rId30" Type="http://schemas.openxmlformats.org/officeDocument/2006/relationships/hyperlink" Target="http://tom-itschool.edu.tomsk.ru/sveden/-education/" TargetMode="External"/><Relationship Id="rId35" Type="http://schemas.openxmlformats.org/officeDocument/2006/relationships/hyperlink" Target="http://tom-itschool.edu.tomsk.ru/sveden/-education/" TargetMode="External"/><Relationship Id="rId43" Type="http://schemas.openxmlformats.org/officeDocument/2006/relationships/hyperlink" Target="http://tom-itschool.edu.tomsk.ru/sveden/-education/" TargetMode="External"/><Relationship Id="rId48" Type="http://schemas.openxmlformats.org/officeDocument/2006/relationships/hyperlink" Target="http://tom-itschool.edu.tomsk.ru/sveden/-education/" TargetMode="External"/><Relationship Id="rId56" Type="http://schemas.openxmlformats.org/officeDocument/2006/relationships/hyperlink" Target="http://tom-itschool.edu.tomsk.ru/sveden/-education/" TargetMode="External"/><Relationship Id="rId64" Type="http://schemas.openxmlformats.org/officeDocument/2006/relationships/hyperlink" Target="http://tom-itschool.edu.tomsk.ru/sveden/-education/" TargetMode="External"/><Relationship Id="rId8" Type="http://schemas.openxmlformats.org/officeDocument/2006/relationships/hyperlink" Target="http://tom-itschool.edu.tomsk.ru/sveden/-education/" TargetMode="External"/><Relationship Id="rId51" Type="http://schemas.openxmlformats.org/officeDocument/2006/relationships/hyperlink" Target="http://tom-itschool.edu.tomsk.ru/sveden/-education/" TargetMode="External"/><Relationship Id="rId3" Type="http://schemas.openxmlformats.org/officeDocument/2006/relationships/hyperlink" Target="http://tom-itschool.edu.tomsk.ru/sveden/-education/" TargetMode="External"/><Relationship Id="rId12" Type="http://schemas.openxmlformats.org/officeDocument/2006/relationships/hyperlink" Target="http://tom-itschool.edu.tomsk.ru/sveden/-education/" TargetMode="External"/><Relationship Id="rId17" Type="http://schemas.openxmlformats.org/officeDocument/2006/relationships/hyperlink" Target="http://tom-itschool.edu.tomsk.ru/sveden/-education/" TargetMode="External"/><Relationship Id="rId25" Type="http://schemas.openxmlformats.org/officeDocument/2006/relationships/hyperlink" Target="http://tom-itschool.edu.tomsk.ru/sveden/-education/" TargetMode="External"/><Relationship Id="rId33" Type="http://schemas.openxmlformats.org/officeDocument/2006/relationships/hyperlink" Target="http://tom-itschool.edu.tomsk.ru/sveden/-education/" TargetMode="External"/><Relationship Id="rId38" Type="http://schemas.openxmlformats.org/officeDocument/2006/relationships/hyperlink" Target="http://tom-itschool.edu.tomsk.ru/sveden/-education/" TargetMode="External"/><Relationship Id="rId46" Type="http://schemas.openxmlformats.org/officeDocument/2006/relationships/hyperlink" Target="http://tom-itschool.edu.tomsk.ru/sveden/-education/" TargetMode="External"/><Relationship Id="rId59" Type="http://schemas.openxmlformats.org/officeDocument/2006/relationships/hyperlink" Target="http://tom-itschool.edu.tomsk.ru/sveden/-education/" TargetMode="External"/><Relationship Id="rId67" Type="http://schemas.openxmlformats.org/officeDocument/2006/relationships/printerSettings" Target="../printerSettings/printerSettings31.bin"/><Relationship Id="rId20" Type="http://schemas.openxmlformats.org/officeDocument/2006/relationships/hyperlink" Target="http://tom-itschool.edu.tomsk.ru/sveden/-education/" TargetMode="External"/><Relationship Id="rId41" Type="http://schemas.openxmlformats.org/officeDocument/2006/relationships/hyperlink" Target="http://tom-itschool.edu.tomsk.ru/sveden/-education/" TargetMode="External"/><Relationship Id="rId54" Type="http://schemas.openxmlformats.org/officeDocument/2006/relationships/hyperlink" Target="http://tom-itschool.edu.tomsk.ru/sveden/-education/" TargetMode="External"/><Relationship Id="rId62" Type="http://schemas.openxmlformats.org/officeDocument/2006/relationships/hyperlink" Target="http://tom-itschool.edu.tomsk.ru/sveden/-education/" TargetMode="External"/><Relationship Id="rId1" Type="http://schemas.openxmlformats.org/officeDocument/2006/relationships/hyperlink" Target="http://tom-itschool.edu.tomsk.ru/sveden/-education/" TargetMode="External"/><Relationship Id="rId6" Type="http://schemas.openxmlformats.org/officeDocument/2006/relationships/hyperlink" Target="http://tom-itschool.edu.tomsk.ru/sveden/-education/" TargetMode="External"/><Relationship Id="rId15" Type="http://schemas.openxmlformats.org/officeDocument/2006/relationships/hyperlink" Target="http://tom-itschool.edu.tomsk.ru/sveden/-education/" TargetMode="External"/><Relationship Id="rId23" Type="http://schemas.openxmlformats.org/officeDocument/2006/relationships/hyperlink" Target="http://tom-itschool.edu.tomsk.ru/sveden/-education/" TargetMode="External"/><Relationship Id="rId28" Type="http://schemas.openxmlformats.org/officeDocument/2006/relationships/hyperlink" Target="http://tom-itschool.edu.tomsk.ru/sveden/-education/" TargetMode="External"/><Relationship Id="rId36" Type="http://schemas.openxmlformats.org/officeDocument/2006/relationships/hyperlink" Target="http://tom-itschool.edu.tomsk.ru/sveden/-education/" TargetMode="External"/><Relationship Id="rId49" Type="http://schemas.openxmlformats.org/officeDocument/2006/relationships/hyperlink" Target="http://tom-itschool.edu.tomsk.ru/sveden/-education/" TargetMode="External"/><Relationship Id="rId57" Type="http://schemas.openxmlformats.org/officeDocument/2006/relationships/hyperlink" Target="http://tom-itschool.edu.tomsk.ru/sveden/-education/" TargetMode="External"/><Relationship Id="rId10" Type="http://schemas.openxmlformats.org/officeDocument/2006/relationships/hyperlink" Target="http://tom-itschool.edu.tomsk.ru/sveden/-education/" TargetMode="External"/><Relationship Id="rId31" Type="http://schemas.openxmlformats.org/officeDocument/2006/relationships/hyperlink" Target="http://tom-itschool.edu.tomsk.ru/sveden/-education/" TargetMode="External"/><Relationship Id="rId44" Type="http://schemas.openxmlformats.org/officeDocument/2006/relationships/hyperlink" Target="http://tom-itschool.edu.tomsk.ru/sveden/-education/" TargetMode="External"/><Relationship Id="rId52" Type="http://schemas.openxmlformats.org/officeDocument/2006/relationships/hyperlink" Target="http://tom-itschool.edu.tomsk.ru/sveden/-education/" TargetMode="External"/><Relationship Id="rId60" Type="http://schemas.openxmlformats.org/officeDocument/2006/relationships/hyperlink" Target="http://tom-itschool.edu.tomsk.ru/sveden/-education/" TargetMode="External"/><Relationship Id="rId65" Type="http://schemas.openxmlformats.org/officeDocument/2006/relationships/hyperlink" Target="http://tom-itschool.edu.tomsk.ru/sveden/-education/" TargetMode="External"/><Relationship Id="rId4" Type="http://schemas.openxmlformats.org/officeDocument/2006/relationships/hyperlink" Target="http://tom-itschool.edu.tomsk.ru/sveden/-education/" TargetMode="External"/><Relationship Id="rId9" Type="http://schemas.openxmlformats.org/officeDocument/2006/relationships/hyperlink" Target="http://tom-itschool.edu.tomsk.ru/sveden/-education/" TargetMode="External"/><Relationship Id="rId13" Type="http://schemas.openxmlformats.org/officeDocument/2006/relationships/hyperlink" Target="http://tom-itschool.edu.tomsk.ru/sveden/-education/" TargetMode="External"/><Relationship Id="rId18" Type="http://schemas.openxmlformats.org/officeDocument/2006/relationships/hyperlink" Target="http://tom-itschool.edu.tomsk.ru/sveden/-education/" TargetMode="External"/><Relationship Id="rId39" Type="http://schemas.openxmlformats.org/officeDocument/2006/relationships/hyperlink" Target="http://tom-itschool.edu.tomsk.ru/sveden/-education/" TargetMode="External"/></Relationships>
</file>

<file path=xl/worksheets/_rels/sheet34.xml.rels><?xml version="1.0" encoding="UTF-8" standalone="yes"?>
<Relationships xmlns="http://schemas.openxmlformats.org/package/2006/relationships"><Relationship Id="rId13" Type="http://schemas.openxmlformats.org/officeDocument/2006/relationships/hyperlink" Target="http://tom-ktschool.edu.tomsk.ru/doshkolnoe-obrazovanie/" TargetMode="External"/><Relationship Id="rId18" Type="http://schemas.openxmlformats.org/officeDocument/2006/relationships/hyperlink" Target="http://tom-ktschool.edu.tomsk.ru/doshkolnoe-obrazovanie/" TargetMode="External"/><Relationship Id="rId26" Type="http://schemas.openxmlformats.org/officeDocument/2006/relationships/hyperlink" Target="http://tom-ktschool.edu.tomsk.ru/doshkolnoe-obrazovanie/" TargetMode="External"/><Relationship Id="rId39" Type="http://schemas.openxmlformats.org/officeDocument/2006/relationships/printerSettings" Target="../printerSettings/printerSettings32.bin"/><Relationship Id="rId21" Type="http://schemas.openxmlformats.org/officeDocument/2006/relationships/hyperlink" Target="http://tom-ktschool.edu.tomsk.ru/doshkolnoe-obrazovanie/" TargetMode="External"/><Relationship Id="rId34" Type="http://schemas.openxmlformats.org/officeDocument/2006/relationships/hyperlink" Target="http://tom-ktschool.edu.tomsk.ru/doshkolnoe-obrazovanie/" TargetMode="External"/><Relationship Id="rId7" Type="http://schemas.openxmlformats.org/officeDocument/2006/relationships/hyperlink" Target="http://tom-ktschool.edu.tomsk.ru/doshkolnoe-obrazovanie/" TargetMode="External"/><Relationship Id="rId12" Type="http://schemas.openxmlformats.org/officeDocument/2006/relationships/hyperlink" Target="http://tom-ktschool.edu.tomsk.ru/doshkolnoe-obrazovanie/" TargetMode="External"/><Relationship Id="rId17" Type="http://schemas.openxmlformats.org/officeDocument/2006/relationships/hyperlink" Target="http://tom-ktschool.edu.tomsk.ru/doshkolnoe-obrazovanie/" TargetMode="External"/><Relationship Id="rId25" Type="http://schemas.openxmlformats.org/officeDocument/2006/relationships/hyperlink" Target="http://tom-ktschool.edu.tomsk.ru/doshkolnoe-obrazovanie/" TargetMode="External"/><Relationship Id="rId33" Type="http://schemas.openxmlformats.org/officeDocument/2006/relationships/hyperlink" Target="http://tom-ktschool.edu.tomsk.ru/doshkolnoe-obrazovanie/" TargetMode="External"/><Relationship Id="rId38" Type="http://schemas.openxmlformats.org/officeDocument/2006/relationships/hyperlink" Target="http://tom-ktschool.edu.tomsk.ru/doshkolnoe-obrazovanie/sotrudniki/" TargetMode="External"/><Relationship Id="rId2" Type="http://schemas.openxmlformats.org/officeDocument/2006/relationships/hyperlink" Target="http://tom-ktschool.edu.tomsk.ru/doshkolnoe-obrazovanie/" TargetMode="External"/><Relationship Id="rId16" Type="http://schemas.openxmlformats.org/officeDocument/2006/relationships/hyperlink" Target="http://tom-ktschool.edu.tomsk.ru/doshkolnoe-obrazovanie/" TargetMode="External"/><Relationship Id="rId20" Type="http://schemas.openxmlformats.org/officeDocument/2006/relationships/hyperlink" Target="http://tom-ktschool.edu.tomsk.ru/doshkolnoe-obrazovanie/" TargetMode="External"/><Relationship Id="rId29" Type="http://schemas.openxmlformats.org/officeDocument/2006/relationships/hyperlink" Target="http://tom-ktschool.edu.tomsk.ru/doshkolnoe-obrazovanie/" TargetMode="External"/><Relationship Id="rId1" Type="http://schemas.openxmlformats.org/officeDocument/2006/relationships/hyperlink" Target="http://tom-ktschool.edu.tomsk.ru/doshkolnoe-obrazovanie/" TargetMode="External"/><Relationship Id="rId6" Type="http://schemas.openxmlformats.org/officeDocument/2006/relationships/hyperlink" Target="http://tom-ktschool.edu.tomsk.ru/doshkolnoe-obrazovanie/" TargetMode="External"/><Relationship Id="rId11" Type="http://schemas.openxmlformats.org/officeDocument/2006/relationships/hyperlink" Target="http://tom-ktschool.edu.tomsk.ru/doshkolnoe-obrazovanie/" TargetMode="External"/><Relationship Id="rId24" Type="http://schemas.openxmlformats.org/officeDocument/2006/relationships/hyperlink" Target="http://tom-ktschool.edu.tomsk.ru/doshkolnoe-obrazovanie/" TargetMode="External"/><Relationship Id="rId32" Type="http://schemas.openxmlformats.org/officeDocument/2006/relationships/hyperlink" Target="http://tom-ktschool.edu.tomsk.ru/doshkolnoe-obrazovanie/" TargetMode="External"/><Relationship Id="rId37" Type="http://schemas.openxmlformats.org/officeDocument/2006/relationships/hyperlink" Target="http://tom-ktschool.edu.tomsk.ru/doshkolnoe-obrazovanie/" TargetMode="External"/><Relationship Id="rId5" Type="http://schemas.openxmlformats.org/officeDocument/2006/relationships/hyperlink" Target="http://tom-ktschool.edu.tomsk.ru/doshkolnoe-obrazovanie/" TargetMode="External"/><Relationship Id="rId15" Type="http://schemas.openxmlformats.org/officeDocument/2006/relationships/hyperlink" Target="http://tom-ktschool.edu.tomsk.ru/doshkolnoe-obrazovanie/" TargetMode="External"/><Relationship Id="rId23" Type="http://schemas.openxmlformats.org/officeDocument/2006/relationships/hyperlink" Target="http://tom-ktschool.edu.tomsk.ru/doshkolnoe-obrazovanie/" TargetMode="External"/><Relationship Id="rId28" Type="http://schemas.openxmlformats.org/officeDocument/2006/relationships/hyperlink" Target="http://tom-ktschool.edu.tomsk.ru/doshkolnoe-obrazovanie/" TargetMode="External"/><Relationship Id="rId36" Type="http://schemas.openxmlformats.org/officeDocument/2006/relationships/hyperlink" Target="http://tom-ktschool.edu.tomsk.ru/doshkolnoe-obrazovanie/" TargetMode="External"/><Relationship Id="rId10" Type="http://schemas.openxmlformats.org/officeDocument/2006/relationships/hyperlink" Target="http://tom-ktschool.edu.tomsk.ru/doshkolnoe-obrazovanie/" TargetMode="External"/><Relationship Id="rId19" Type="http://schemas.openxmlformats.org/officeDocument/2006/relationships/hyperlink" Target="http://tom-ktschool.edu.tomsk.ru/doshkolnoe-obrazovanie/" TargetMode="External"/><Relationship Id="rId31" Type="http://schemas.openxmlformats.org/officeDocument/2006/relationships/hyperlink" Target="http://tom-ktschool.edu.tomsk.ru/doshkolnoe-obrazovanie/" TargetMode="External"/><Relationship Id="rId4" Type="http://schemas.openxmlformats.org/officeDocument/2006/relationships/hyperlink" Target="http://tom-ktschool.edu.tomsk.ru/doshkolnoe-obrazovanie/" TargetMode="External"/><Relationship Id="rId9" Type="http://schemas.openxmlformats.org/officeDocument/2006/relationships/hyperlink" Target="http://tom-ktschool.edu.tomsk.ru/doshkolnoe-obrazovanie/" TargetMode="External"/><Relationship Id="rId14" Type="http://schemas.openxmlformats.org/officeDocument/2006/relationships/hyperlink" Target="http://tom-ktschool.edu.tomsk.ru/doshkolnoe-obrazovanie/" TargetMode="External"/><Relationship Id="rId22" Type="http://schemas.openxmlformats.org/officeDocument/2006/relationships/hyperlink" Target="http://tom-ktschool.edu.tomsk.ru/doshkolnoe-obrazovanie/" TargetMode="External"/><Relationship Id="rId27" Type="http://schemas.openxmlformats.org/officeDocument/2006/relationships/hyperlink" Target="http://tom-ktschool.edu.tomsk.ru/wp-content/uploads/2021/08/menyu.pdf" TargetMode="External"/><Relationship Id="rId30" Type="http://schemas.openxmlformats.org/officeDocument/2006/relationships/hyperlink" Target="http://tom-ktschool.edu.tomsk.ru/doshkolnoe-obrazovanie/" TargetMode="External"/><Relationship Id="rId35" Type="http://schemas.openxmlformats.org/officeDocument/2006/relationships/hyperlink" Target="http://tom-ktschool.edu.tomsk.ru/dokumentyi/finansovo-hozyaystvennaya-deyatelnost/" TargetMode="External"/><Relationship Id="rId8" Type="http://schemas.openxmlformats.org/officeDocument/2006/relationships/hyperlink" Target="http://tom-ktschool.edu.tomsk.ru/doshkolnoe-obrazovanie/" TargetMode="External"/><Relationship Id="rId3" Type="http://schemas.openxmlformats.org/officeDocument/2006/relationships/hyperlink" Target="http://tom-ktschool.edu.tomsk.ru/doshkolnoe-obrazovanie/" TargetMode="External"/></Relationships>
</file>

<file path=xl/worksheets/_rels/sheet35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turschool.edu.tomsk.ru/dokumenty-gdo-2/" TargetMode="External"/><Relationship Id="rId21" Type="http://schemas.openxmlformats.org/officeDocument/2006/relationships/hyperlink" Target="http://tom-turschool.edu.tomsk.ru/dokumenty-gdo-2/" TargetMode="External"/><Relationship Id="rId34" Type="http://schemas.openxmlformats.org/officeDocument/2006/relationships/hyperlink" Target="http://tom-turschool.edu.tomsk.ru/dokumenty-gdo-2/" TargetMode="External"/><Relationship Id="rId42" Type="http://schemas.openxmlformats.org/officeDocument/2006/relationships/hyperlink" Target="http://tom-turschool.edu.tomsk.ru/dokumenty-gdo-2/" TargetMode="External"/><Relationship Id="rId47" Type="http://schemas.openxmlformats.org/officeDocument/2006/relationships/hyperlink" Target="http://tom-turschool.edu.tomsk.ru/dokumenty-gdo-2/" TargetMode="External"/><Relationship Id="rId50" Type="http://schemas.openxmlformats.org/officeDocument/2006/relationships/hyperlink" Target="http://tom-turschool.edu.tomsk.ru/dokumenty-gdo-2/" TargetMode="External"/><Relationship Id="rId55" Type="http://schemas.openxmlformats.org/officeDocument/2006/relationships/hyperlink" Target="http://tom-turschool.edu.tomsk.ru/dokumenty-gdo-2/" TargetMode="External"/><Relationship Id="rId63" Type="http://schemas.openxmlformats.org/officeDocument/2006/relationships/hyperlink" Target="http://tom-turschool.edu.tomsk.ru/dokumenty-gdo-2/" TargetMode="External"/><Relationship Id="rId7" Type="http://schemas.openxmlformats.org/officeDocument/2006/relationships/hyperlink" Target="http://tom-turschool.edu.tomsk.ru/dokumenty-gdo-2/" TargetMode="External"/><Relationship Id="rId2" Type="http://schemas.openxmlformats.org/officeDocument/2006/relationships/hyperlink" Target="http://tom-turschool.edu.tomsk.ru/dokumenty-gdo-2/" TargetMode="External"/><Relationship Id="rId16" Type="http://schemas.openxmlformats.org/officeDocument/2006/relationships/hyperlink" Target="http://tom-turschool.edu.tomsk.ru/dokumenty-gdo-2/" TargetMode="External"/><Relationship Id="rId29" Type="http://schemas.openxmlformats.org/officeDocument/2006/relationships/hyperlink" Target="http://tom-turschool.edu.tomsk.ru/dokumenty-gdo-2/" TargetMode="External"/><Relationship Id="rId11" Type="http://schemas.openxmlformats.org/officeDocument/2006/relationships/hyperlink" Target="http://tom-turschool.edu.tomsk.ru/dokumenty-gdo-2/" TargetMode="External"/><Relationship Id="rId24" Type="http://schemas.openxmlformats.org/officeDocument/2006/relationships/hyperlink" Target="http://tom-turschool.edu.tomsk.ru/dokumenty-gdo-2/" TargetMode="External"/><Relationship Id="rId32" Type="http://schemas.openxmlformats.org/officeDocument/2006/relationships/hyperlink" Target="http://tom-turschool.edu.tomsk.ru/dokumenty-gdo-2/" TargetMode="External"/><Relationship Id="rId37" Type="http://schemas.openxmlformats.org/officeDocument/2006/relationships/hyperlink" Target="http://tom-turschool.edu.tomsk.ru/dokumenty-gdo-2/" TargetMode="External"/><Relationship Id="rId40" Type="http://schemas.openxmlformats.org/officeDocument/2006/relationships/hyperlink" Target="http://tom-turschool.edu.tomsk.ru/dokumenty-gdo-2/" TargetMode="External"/><Relationship Id="rId45" Type="http://schemas.openxmlformats.org/officeDocument/2006/relationships/hyperlink" Target="http://tom-turschool.edu.tomsk.ru/dokumenty-gdo-2/" TargetMode="External"/><Relationship Id="rId53" Type="http://schemas.openxmlformats.org/officeDocument/2006/relationships/hyperlink" Target="http://tom-turschool.edu.tomsk.ru/dokumenty-gdo-2/" TargetMode="External"/><Relationship Id="rId58" Type="http://schemas.openxmlformats.org/officeDocument/2006/relationships/hyperlink" Target="http://tom-turschool.edu.tomsk.ru/dokumenty-gdo-2/" TargetMode="External"/><Relationship Id="rId5" Type="http://schemas.openxmlformats.org/officeDocument/2006/relationships/hyperlink" Target="http://tom-turschool.edu.tomsk.ru/dokumenty-gdo-2/" TargetMode="External"/><Relationship Id="rId61" Type="http://schemas.openxmlformats.org/officeDocument/2006/relationships/hyperlink" Target="http://tom-turschool.edu.tomsk.ru/dokumenty-gdo-2/" TargetMode="External"/><Relationship Id="rId19" Type="http://schemas.openxmlformats.org/officeDocument/2006/relationships/hyperlink" Target="http://tom-turschool.edu.tomsk.ru/dokumenty-gdo-2/" TargetMode="External"/><Relationship Id="rId14" Type="http://schemas.openxmlformats.org/officeDocument/2006/relationships/hyperlink" Target="http://tom-turschool.edu.tomsk.ru/dokumenty-gdo-2/" TargetMode="External"/><Relationship Id="rId22" Type="http://schemas.openxmlformats.org/officeDocument/2006/relationships/hyperlink" Target="http://tom-turschool.edu.tomsk.ru/dokumenty-gdo-2/" TargetMode="External"/><Relationship Id="rId27" Type="http://schemas.openxmlformats.org/officeDocument/2006/relationships/hyperlink" Target="http://tom-turschool.edu.tomsk.ru/dokumenty-gdo-2/" TargetMode="External"/><Relationship Id="rId30" Type="http://schemas.openxmlformats.org/officeDocument/2006/relationships/hyperlink" Target="http://tom-turschool.edu.tomsk.ru/dokumenty-gdo-2/" TargetMode="External"/><Relationship Id="rId35" Type="http://schemas.openxmlformats.org/officeDocument/2006/relationships/hyperlink" Target="http://tom-turschool.edu.tomsk.ru/dokumenty-gdo-2/" TargetMode="External"/><Relationship Id="rId43" Type="http://schemas.openxmlformats.org/officeDocument/2006/relationships/hyperlink" Target="http://tom-turschool.edu.tomsk.ru/dokumenty-gdo-2/" TargetMode="External"/><Relationship Id="rId48" Type="http://schemas.openxmlformats.org/officeDocument/2006/relationships/hyperlink" Target="http://tom-turschool.edu.tomsk.ru/dokumenty-gdo-2/" TargetMode="External"/><Relationship Id="rId56" Type="http://schemas.openxmlformats.org/officeDocument/2006/relationships/hyperlink" Target="http://tom-turschool.edu.tomsk.ru/dokumenty-gdo-2/" TargetMode="External"/><Relationship Id="rId64" Type="http://schemas.openxmlformats.org/officeDocument/2006/relationships/hyperlink" Target="http://tom-turschool.edu.tomsk.ru/wp-content/uploads/2022/01/Pravila-vnutrennego-rasporyadka.pdf" TargetMode="External"/><Relationship Id="rId8" Type="http://schemas.openxmlformats.org/officeDocument/2006/relationships/hyperlink" Target="http://tom-turschool.edu.tomsk.ru/dokumenty-gdo-2/" TargetMode="External"/><Relationship Id="rId51" Type="http://schemas.openxmlformats.org/officeDocument/2006/relationships/hyperlink" Target="http://tom-turschool.edu.tomsk.ru/dokumenty-gdo-2/" TargetMode="External"/><Relationship Id="rId3" Type="http://schemas.openxmlformats.org/officeDocument/2006/relationships/hyperlink" Target="http://tom-turschool.edu.tomsk.ru/dokumenty-gdo-2/" TargetMode="External"/><Relationship Id="rId12" Type="http://schemas.openxmlformats.org/officeDocument/2006/relationships/hyperlink" Target="http://tom-turschool.edu.tomsk.ru/dokumenty-gdo-2/" TargetMode="External"/><Relationship Id="rId17" Type="http://schemas.openxmlformats.org/officeDocument/2006/relationships/hyperlink" Target="http://tom-turschool.edu.tomsk.ru/dokumenty-gdo-2/" TargetMode="External"/><Relationship Id="rId25" Type="http://schemas.openxmlformats.org/officeDocument/2006/relationships/hyperlink" Target="http://tom-turschool.edu.tomsk.ru/dokumenty-gdo-2/" TargetMode="External"/><Relationship Id="rId33" Type="http://schemas.openxmlformats.org/officeDocument/2006/relationships/hyperlink" Target="http://tom-turschool.edu.tomsk.ru/dokumenty-gdo-2/" TargetMode="External"/><Relationship Id="rId38" Type="http://schemas.openxmlformats.org/officeDocument/2006/relationships/hyperlink" Target="http://tom-turschool.edu.tomsk.ru/dokumenty-gdo-2/" TargetMode="External"/><Relationship Id="rId46" Type="http://schemas.openxmlformats.org/officeDocument/2006/relationships/hyperlink" Target="http://tom-turschool.edu.tomsk.ru/dokumenty-gdo-2/" TargetMode="External"/><Relationship Id="rId59" Type="http://schemas.openxmlformats.org/officeDocument/2006/relationships/hyperlink" Target="http://tom-turschool.edu.tomsk.ru/dokumenty-gdo-2/" TargetMode="External"/><Relationship Id="rId20" Type="http://schemas.openxmlformats.org/officeDocument/2006/relationships/hyperlink" Target="http://tom-turschool.edu.tomsk.ru/dokumenty-gdo-2/" TargetMode="External"/><Relationship Id="rId41" Type="http://schemas.openxmlformats.org/officeDocument/2006/relationships/hyperlink" Target="http://tom-turschool.edu.tomsk.ru/dokumenty-gdo-2/" TargetMode="External"/><Relationship Id="rId54" Type="http://schemas.openxmlformats.org/officeDocument/2006/relationships/hyperlink" Target="http://tom-turschool.edu.tomsk.ru/dokumenty-gdo-2/" TargetMode="External"/><Relationship Id="rId62" Type="http://schemas.openxmlformats.org/officeDocument/2006/relationships/hyperlink" Target="http://tom-turschool.edu.tomsk.ru/dokumenty-gdo-2/" TargetMode="External"/><Relationship Id="rId1" Type="http://schemas.openxmlformats.org/officeDocument/2006/relationships/hyperlink" Target="http://tom-turschool.edu.tomsk.ru/dokumenty-gdo-2/" TargetMode="External"/><Relationship Id="rId6" Type="http://schemas.openxmlformats.org/officeDocument/2006/relationships/hyperlink" Target="http://tom-turschool.edu.tomsk.ru/dokumenty-gdo-2/" TargetMode="External"/><Relationship Id="rId15" Type="http://schemas.openxmlformats.org/officeDocument/2006/relationships/hyperlink" Target="http://tom-turschool.edu.tomsk.ru/dokumenty-gdo-2/" TargetMode="External"/><Relationship Id="rId23" Type="http://schemas.openxmlformats.org/officeDocument/2006/relationships/hyperlink" Target="http://tom-turschool.edu.tomsk.ru/dokumenty-gdo-2/" TargetMode="External"/><Relationship Id="rId28" Type="http://schemas.openxmlformats.org/officeDocument/2006/relationships/hyperlink" Target="http://tom-turschool.edu.tomsk.ru/dokumenty-gdo-2/" TargetMode="External"/><Relationship Id="rId36" Type="http://schemas.openxmlformats.org/officeDocument/2006/relationships/hyperlink" Target="http://tom-turschool.edu.tomsk.ru/dokumenty-gdo-2/" TargetMode="External"/><Relationship Id="rId49" Type="http://schemas.openxmlformats.org/officeDocument/2006/relationships/hyperlink" Target="http://tom-turschool.edu.tomsk.ru/dokumenty-gdo-2/" TargetMode="External"/><Relationship Id="rId57" Type="http://schemas.openxmlformats.org/officeDocument/2006/relationships/hyperlink" Target="http://tom-turschool.edu.tomsk.ru/dokumenty-gdo-2/" TargetMode="External"/><Relationship Id="rId10" Type="http://schemas.openxmlformats.org/officeDocument/2006/relationships/hyperlink" Target="http://tom-turschool.edu.tomsk.ru/dokumenty-gdo-2/" TargetMode="External"/><Relationship Id="rId31" Type="http://schemas.openxmlformats.org/officeDocument/2006/relationships/hyperlink" Target="http://tom-turschool.edu.tomsk.ru/dokumenty-gdo-2/" TargetMode="External"/><Relationship Id="rId44" Type="http://schemas.openxmlformats.org/officeDocument/2006/relationships/hyperlink" Target="http://tom-turschool.edu.tomsk.ru/dokumenty-gdo-2/" TargetMode="External"/><Relationship Id="rId52" Type="http://schemas.openxmlformats.org/officeDocument/2006/relationships/hyperlink" Target="http://tom-turschool.edu.tomsk.ru/dokumenty-gdo-2/" TargetMode="External"/><Relationship Id="rId60" Type="http://schemas.openxmlformats.org/officeDocument/2006/relationships/hyperlink" Target="http://tom-turschool.edu.tomsk.ru/dokumenty-gdo-2/" TargetMode="External"/><Relationship Id="rId65" Type="http://schemas.openxmlformats.org/officeDocument/2006/relationships/printerSettings" Target="../printerSettings/printerSettings33.bin"/><Relationship Id="rId4" Type="http://schemas.openxmlformats.org/officeDocument/2006/relationships/hyperlink" Target="http://tom-turschool.edu.tomsk.ru/dokumenty-gdo-2/" TargetMode="External"/><Relationship Id="rId9" Type="http://schemas.openxmlformats.org/officeDocument/2006/relationships/hyperlink" Target="http://tom-turschool.edu.tomsk.ru/dokumenty-gdo-2/" TargetMode="External"/><Relationship Id="rId13" Type="http://schemas.openxmlformats.org/officeDocument/2006/relationships/hyperlink" Target="http://tom-turschool.edu.tomsk.ru/dokumenty-gdo-2/" TargetMode="External"/><Relationship Id="rId18" Type="http://schemas.openxmlformats.org/officeDocument/2006/relationships/hyperlink" Target="http://tom-turschool.edu.tomsk.ru/dokumenty-gdo-2/" TargetMode="External"/><Relationship Id="rId39" Type="http://schemas.openxmlformats.org/officeDocument/2006/relationships/hyperlink" Target="http://tom-turschool.edu.tomsk.ru/dokumenty-gdo-2/" TargetMode="External"/></Relationships>
</file>

<file path=xl/worksheets/_rels/sheet36.xml.rels><?xml version="1.0" encoding="UTF-8" standalone="yes"?>
<Relationships xmlns="http://schemas.openxmlformats.org/package/2006/relationships"><Relationship Id="rId13" Type="http://schemas.openxmlformats.org/officeDocument/2006/relationships/hyperlink" Target="http://tom-nrschool.edu.tomsk.ru/wp-content/uploads/2022/01/opdo-mbou-novorozhdestvenskaya-sosh-na-sajt.doc" TargetMode="External"/><Relationship Id="rId18" Type="http://schemas.openxmlformats.org/officeDocument/2006/relationships/hyperlink" Target="http://tom-nrschool.edu.tomsk.ru/bezopasnost1-2/" TargetMode="External"/><Relationship Id="rId26" Type="http://schemas.openxmlformats.org/officeDocument/2006/relationships/hyperlink" Target="http://tom-nrschool.edu.tomsk.ru/wp-content/uploads/2022/01/opdo-mbou-novorozhdestvenskaya-sosh-na-sajt.doc" TargetMode="External"/><Relationship Id="rId39" Type="http://schemas.openxmlformats.org/officeDocument/2006/relationships/hyperlink" Target="http://tom-nrschool.edu.tomsk.ru/wp-content/uploads/2022/01/opdo-mbou-novorozhdestvenskaya-sosh-na-sajt.doc" TargetMode="External"/><Relationship Id="rId21" Type="http://schemas.openxmlformats.org/officeDocument/2006/relationships/hyperlink" Target="https://drive.google.com/file/d/1Y7LzoKNueG4Yhafn2UDLvM-D5RJmKHUB/view?usp=sharing" TargetMode="External"/><Relationship Id="rId34" Type="http://schemas.openxmlformats.org/officeDocument/2006/relationships/hyperlink" Target="https://drive.google.com/file/d/1bWDCVTByje7r9uFVfApyjn1Ozn1e-n6t/view?usp=sharing" TargetMode="External"/><Relationship Id="rId7" Type="http://schemas.openxmlformats.org/officeDocument/2006/relationships/hyperlink" Target="http://tom-nrschool.edu.tomsk.ru/wp-content/uploads/2022/01/opdo-mbou-novorozhdestvenskaya-sosh-na-sajt.doc" TargetMode="External"/><Relationship Id="rId2" Type="http://schemas.openxmlformats.org/officeDocument/2006/relationships/hyperlink" Target="http://tom-nrschool.edu.tomsk.ru/wp-content/uploads/2022/01/opdo-mbou-novorozhdestvenskaya-sosh-na-sajt.doc" TargetMode="External"/><Relationship Id="rId16" Type="http://schemas.openxmlformats.org/officeDocument/2006/relationships/hyperlink" Target="http://tom-nrschool.edu.tomsk.ru/wp-content/uploads/2022/01/opdo-mbou-novorozhdestvenskaya-sosh-na-sajt.doc" TargetMode="External"/><Relationship Id="rId20" Type="http://schemas.openxmlformats.org/officeDocument/2006/relationships/hyperlink" Target="http://tom-nrschool.edu.tomsk.ru/bezopasnost1-2/" TargetMode="External"/><Relationship Id="rId29" Type="http://schemas.openxmlformats.org/officeDocument/2006/relationships/hyperlink" Target="http://tom-nrschool.edu.tomsk.ru/wp-content/uploads/2022/01/opdo-mbou-novorozhdestvenskaya-sosh-na-sajt.doc" TargetMode="External"/><Relationship Id="rId41" Type="http://schemas.openxmlformats.org/officeDocument/2006/relationships/printerSettings" Target="../printerSettings/printerSettings34.bin"/><Relationship Id="rId1" Type="http://schemas.openxmlformats.org/officeDocument/2006/relationships/hyperlink" Target="http://tom-nrschool.edu.tomsk.ru/wp-content/uploads/2022/01/opdo-mbou-novorozhdestvenskaya-sosh-na-sajt.doc" TargetMode="External"/><Relationship Id="rId6" Type="http://schemas.openxmlformats.org/officeDocument/2006/relationships/hyperlink" Target="http://tom-nrschool.edu.tomsk.ru/wp-content/uploads/2022/01/opdo-mbou-novorozhdestvenskaya-sosh-na-sajt.doc" TargetMode="External"/><Relationship Id="rId11" Type="http://schemas.openxmlformats.org/officeDocument/2006/relationships/hyperlink" Target="http://tom-nrschool.edu.tomsk.ru/wp-content/uploads/2022/01/opdo-mbou-novorozhdestvenskaya-sosh-na-sajt.doc" TargetMode="External"/><Relationship Id="rId24" Type="http://schemas.openxmlformats.org/officeDocument/2006/relationships/hyperlink" Target="https://drive.google.com/file/d/1HoGzRUEd6TRFYxhQMh6VrVAXg0aLDxRQ/view?usp=sharing" TargetMode="External"/><Relationship Id="rId32" Type="http://schemas.openxmlformats.org/officeDocument/2006/relationships/hyperlink" Target="https://drive.google.com/file/d/1RGEpKHeiMCRjEKg5f41v20dC5qF59RvT/view?usp=sharing" TargetMode="External"/><Relationship Id="rId37" Type="http://schemas.openxmlformats.org/officeDocument/2006/relationships/hyperlink" Target="http://tom-nrschool.edu.tomsk.ru/wp-content/uploads/2022/01/opdo-mbou-novorozhdestvenskaya-sosh-na-sajt.doc" TargetMode="External"/><Relationship Id="rId40" Type="http://schemas.openxmlformats.org/officeDocument/2006/relationships/hyperlink" Target="https://drive.google.com/file/d/179TB9mQOYUFMioxNBlWUtJnwdmFQtY6K/view?usp=sharing" TargetMode="External"/><Relationship Id="rId5" Type="http://schemas.openxmlformats.org/officeDocument/2006/relationships/hyperlink" Target="http://tom-nrschool.edu.tomsk.ru/wp-content/uploads/2022/01/opdo-mbou-novorozhdestvenskaya-sosh-na-sajt.doc" TargetMode="External"/><Relationship Id="rId15" Type="http://schemas.openxmlformats.org/officeDocument/2006/relationships/hyperlink" Target="http://tom-nrschool.edu.tomsk.ru/wp-content/uploads/2021/04/otchet-o-samoobsledovanii-za-2020-god.pdf" TargetMode="External"/><Relationship Id="rId23" Type="http://schemas.openxmlformats.org/officeDocument/2006/relationships/hyperlink" Target="https://drive.google.com/file/d/179TB9mQOYUFMioxNBlWUtJnwdmFQtY6K/view?usp=sharing" TargetMode="External"/><Relationship Id="rId28" Type="http://schemas.openxmlformats.org/officeDocument/2006/relationships/hyperlink" Target="http://tom-nrschool.edu.tomsk.ru/wp-content/uploads/2022/01/opdo-mbou-novorozhdestvenskaya-sosh-na-sajt.doc" TargetMode="External"/><Relationship Id="rId36" Type="http://schemas.openxmlformats.org/officeDocument/2006/relationships/hyperlink" Target="http://tom-nrschool.edu.tomsk.ru/wp-content/uploads/2022/01/opdo-mbou-novorozhdestvenskaya-sosh-na-sajt.doc" TargetMode="External"/><Relationship Id="rId10" Type="http://schemas.openxmlformats.org/officeDocument/2006/relationships/hyperlink" Target="http://tom-nrschool.edu.tomsk.ru/wp-content/uploads/2022/01/opdo-mbou-novorozhdestvenskaya-sosh-na-sajt.doc" TargetMode="External"/><Relationship Id="rId19" Type="http://schemas.openxmlformats.org/officeDocument/2006/relationships/hyperlink" Target="http://tom-nrschool.edu.tomsk.ru/bezopasnost1-2/" TargetMode="External"/><Relationship Id="rId31" Type="http://schemas.openxmlformats.org/officeDocument/2006/relationships/hyperlink" Target="https://drive.google.com/file/d/1MglOCUERGxsYuBillsluxqTYlPaQkcRy/view?usp=sharing" TargetMode="External"/><Relationship Id="rId4" Type="http://schemas.openxmlformats.org/officeDocument/2006/relationships/hyperlink" Target="http://tom-nrschool.edu.tomsk.ru/wp-content/uploads/2022/01/opdo-mbou-novorozhdestvenskaya-sosh-na-sajt.doc" TargetMode="External"/><Relationship Id="rId9" Type="http://schemas.openxmlformats.org/officeDocument/2006/relationships/hyperlink" Target="http://tom-nrschool.edu.tomsk.ru/wp-content/uploads/2022/01/opdo-mbou-novorozhdestvenskaya-sosh-na-sajt.doc" TargetMode="External"/><Relationship Id="rId14" Type="http://schemas.openxmlformats.org/officeDocument/2006/relationships/hyperlink" Target="http://tom-nrschool.edu.tomsk.ru/wp-content/uploads/2021/04/otchet-o-samoobsledovanii-za-2020-god.pdf" TargetMode="External"/><Relationship Id="rId22" Type="http://schemas.openxmlformats.org/officeDocument/2006/relationships/hyperlink" Target="https://drive.google.com/file/d/179TB9mQOYUFMioxNBlWUtJnwdmFQtY6K/view?usp=sharing" TargetMode="External"/><Relationship Id="rId27" Type="http://schemas.openxmlformats.org/officeDocument/2006/relationships/hyperlink" Target="http://tom-nrschool.edu.tomsk.ru/wp-content/uploads/2022/01/opdo-mbou-novorozhdestvenskaya-sosh-na-sajt.doc" TargetMode="External"/><Relationship Id="rId30" Type="http://schemas.openxmlformats.org/officeDocument/2006/relationships/hyperlink" Target="http://tom-nrschool.edu.tomsk.ru/wp-content/uploads/2022/01/opdo-mbou-novorozhdestvenskaya-sosh-na-sajt.doc" TargetMode="External"/><Relationship Id="rId35" Type="http://schemas.openxmlformats.org/officeDocument/2006/relationships/hyperlink" Target="http://tom-nrschool.edu.tomsk.ru/wp-content/uploads/2022/01/opdo-mbou-novorozhdestvenskaya-sosh-na-sajt.doc" TargetMode="External"/><Relationship Id="rId8" Type="http://schemas.openxmlformats.org/officeDocument/2006/relationships/hyperlink" Target="http://tom-nrschool.edu.tomsk.ru/wp-content/uploads/2022/01/opdo-mbou-novorozhdestvenskaya-sosh-na-sajt.doc" TargetMode="External"/><Relationship Id="rId3" Type="http://schemas.openxmlformats.org/officeDocument/2006/relationships/hyperlink" Target="http://tom-nrschool.edu.tomsk.ru/wp-content/uploads/2022/01/opdo-mbou-novorozhdestvenskaya-sosh-na-sajt.doc" TargetMode="External"/><Relationship Id="rId12" Type="http://schemas.openxmlformats.org/officeDocument/2006/relationships/hyperlink" Target="http://tom-nrschool.edu.tomsk.ru/wp-content/uploads/2022/01/opdo-mbou-novorozhdestvenskaya-sosh-na-sajt.doc" TargetMode="External"/><Relationship Id="rId17" Type="http://schemas.openxmlformats.org/officeDocument/2006/relationships/hyperlink" Target="http://tom-nrschool.edu.tomsk.ru/bezopasnost1-2/" TargetMode="External"/><Relationship Id="rId25" Type="http://schemas.openxmlformats.org/officeDocument/2006/relationships/hyperlink" Target="http://tom-nrschool.edu.tomsk.ru/wp-content/uploads/2022/01/opdo-mbou-novorozhdestvenskaya-sosh-na-sajt.doc" TargetMode="External"/><Relationship Id="rId33" Type="http://schemas.openxmlformats.org/officeDocument/2006/relationships/hyperlink" Target="https://drive.google.com/file/d/1WA6hWRDrFHmpvFkDt8J8i6ykigWc4rqw/view?usp=sharing" TargetMode="External"/><Relationship Id="rId38" Type="http://schemas.openxmlformats.org/officeDocument/2006/relationships/hyperlink" Target="http://tom-nrschool.edu.tomsk.ru/wp-content/uploads/2022/01/opdo-mbou-novorozhdestvenskaya-sosh-na-sajt.doc" TargetMode="External"/></Relationships>
</file>

<file path=xl/worksheets/_rels/sheet37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mrschool.edu.tomsk.ru/wp-content/uploads/2021/12/Uchebno-metodicheskoe-obespechenie-GKP.pdf" TargetMode="External"/><Relationship Id="rId21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42" Type="http://schemas.openxmlformats.org/officeDocument/2006/relationships/hyperlink" Target="http://tom-mrschool.edu.tomsk.ru/wp-content/uploads/2021/05/Srednesrochnaya.pdf" TargetMode="External"/><Relationship Id="rId47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63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68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84" Type="http://schemas.openxmlformats.org/officeDocument/2006/relationships/hyperlink" Target="http://tom-mrschool.edu.tomsk.ru/wp-content/uploads/2021/12/Nomenklatura-del-OO-na-2021-god..pdf" TargetMode="External"/><Relationship Id="rId89" Type="http://schemas.openxmlformats.org/officeDocument/2006/relationships/hyperlink" Target="http://tom-mrschool.edu.tomsk.ru/wp-content/uploads/2021/12/Upravlenie-shkoloj-1.pdf" TargetMode="External"/><Relationship Id="rId16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11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32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37" Type="http://schemas.openxmlformats.org/officeDocument/2006/relationships/hyperlink" Target="http://tom-mrschool.edu.tomsk.ru/wp-content/uploads/2021/12/Analiz-raboty-gruppy-kratkovremennogo-prebyvaniya-za-2020-2021-uchebnyj-god.pdf," TargetMode="External"/><Relationship Id="rId53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58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74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79" Type="http://schemas.openxmlformats.org/officeDocument/2006/relationships/hyperlink" Target="http://tom-mrschool.edu.tomsk.ru/wp-content/uploads/2021/12/AOP-DO-dlya-detej-s-ZPR-po-obrazovatelnoj-oblasti-Hudozhestvenno-esteticheskoe-razvitie.pdf" TargetMode="External"/><Relationship Id="rId102" Type="http://schemas.openxmlformats.org/officeDocument/2006/relationships/printerSettings" Target="../printerSettings/printerSettings35.bin"/><Relationship Id="rId5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90" Type="http://schemas.openxmlformats.org/officeDocument/2006/relationships/hyperlink" Target="http://tom-mrschool.edu.tomsk.ru/wp-content/uploads/2021/12/Upravlenie-shkoloj-1.pdf" TargetMode="External"/><Relationship Id="rId95" Type="http://schemas.openxmlformats.org/officeDocument/2006/relationships/hyperlink" Target="http://tom-mrschool.edu.tomsk.ru/wp-content/uploads/2021/12/Otsenochnaya-kartauchitelya-logopeda.pdf," TargetMode="External"/><Relationship Id="rId22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27" Type="http://schemas.openxmlformats.org/officeDocument/2006/relationships/hyperlink" Target="http://tom-mrschool.edu.tomsk.ru/stranichka-uchitelya-logopeda/" TargetMode="External"/><Relationship Id="rId43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48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64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69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80" Type="http://schemas.openxmlformats.org/officeDocument/2006/relationships/hyperlink" Target="http://tom-mrschool.edu.tomsk.ru/wp-content/uploads/2021/12/AOP-DO-dlya-detej-s-ZPR-po-obrazovatelnoj-oblasti-Rechevoe-i-poznavatelnoe-razvitie.pdf" TargetMode="External"/><Relationship Id="rId85" Type="http://schemas.openxmlformats.org/officeDocument/2006/relationships/hyperlink" Target="http://tom-mrschool.edu.tomsk.ru/wp-content/uploads/2021/12/Upravlenie-shkoloj-1.pdf" TargetMode="External"/><Relationship Id="rId12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17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25" Type="http://schemas.openxmlformats.org/officeDocument/2006/relationships/hyperlink" Target="http://tom-mrschool.edu.tomsk.ru/wp-content/uploads/2021/12/Uchebno-metodicheskoe-obespechenie-GKP.pdf" TargetMode="External"/><Relationship Id="rId33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38" Type="http://schemas.openxmlformats.org/officeDocument/2006/relationships/hyperlink" Target="http://tom-mrschool.edu.tomsk.ru/wp-content/uploads/2021/12/Analiz-raboty-gruppy-kratkovremennogo-prebyvaniya-za-2020-2021-uchebnyj-god.pdf," TargetMode="External"/><Relationship Id="rId46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59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67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20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41" Type="http://schemas.openxmlformats.org/officeDocument/2006/relationships/hyperlink" Target="http://tom-mrschool.edu.tomsk.ru/wp-content/uploads/2021/12/Spravka-po-itogam-proverki-obespecheniya-bezopasnosti-v-GKP.pdf" TargetMode="External"/><Relationship Id="rId54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62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70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75" Type="http://schemas.openxmlformats.org/officeDocument/2006/relationships/hyperlink" Target="http://tom-mrschool.edu.tomsk.ru/wp-content/uploads/2018/09/Spravka-o-materialno-tehnicheskom-obespechenii-obrazovatelnoj-deyatelnosti.pdf" TargetMode="External"/><Relationship Id="rId83" Type="http://schemas.openxmlformats.org/officeDocument/2006/relationships/hyperlink" Target="http://tom-mrschool.edu.tomsk.ru/wp-content/uploads/2021/12/AOP-DO-dlya-detej-s-ZPR-po-obrazovatelnoj-oblasti-Hudozhestvenno-esteticheskoe-razvitie.pdf" TargetMode="External"/><Relationship Id="rId88" Type="http://schemas.openxmlformats.org/officeDocument/2006/relationships/hyperlink" Target="http://tom-mrschool.edu.tomsk.ru/wp-content/uploads/2021/12/Polozhenie-o-vnutrennej-sisteme-otsenki-kachestva-obrazovaniya.pdf," TargetMode="External"/><Relationship Id="rId91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96" Type="http://schemas.openxmlformats.org/officeDocument/2006/relationships/hyperlink" Target="http://tom-mrschool.edu.tomsk.ru/wp-content/uploads/2021/12/Otsenochnaya-karta-vospitatelya.pdf" TargetMode="External"/><Relationship Id="rId1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6" Type="http://schemas.openxmlformats.org/officeDocument/2006/relationships/hyperlink" Target="http://tom-mrschool.edu.tomsk.ru/gruppa-kratkovremennogo-prebyvaniya/" TargetMode="External"/><Relationship Id="rId15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23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28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36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49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57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10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31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44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52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60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65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73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78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81" Type="http://schemas.openxmlformats.org/officeDocument/2006/relationships/hyperlink" Target="http://tom-mrschool.edu.tomsk.ru/wp-content/uploads/2021/12/AOP-DO-dlya-detej-s-ZPR-po-obrazovatelnoj-oblasti-Sotsialno-kommunikativnoe-razvitie.pdf" TargetMode="External"/><Relationship Id="rId86" Type="http://schemas.openxmlformats.org/officeDocument/2006/relationships/hyperlink" Target="http://tom-mrschool.edu.tomsk.ru/wp-content/uploads/2021/05/Srednesrochnaya.pdf," TargetMode="External"/><Relationship Id="rId94" Type="http://schemas.openxmlformats.org/officeDocument/2006/relationships/hyperlink" Target="http://tom-mrschool.edu.tomsk.ru/wp-content/uploads/2021/04/Otchet-o-samoobsledovanii-za-2020-god.pdf" TargetMode="External"/><Relationship Id="rId99" Type="http://schemas.openxmlformats.org/officeDocument/2006/relationships/hyperlink" Target="http://tom-mrschool.edu.tomsk.ru/wp-content/uploads/2021/04/Otchet-o-samoobsledovanii-za-2020-god.pdf" TargetMode="External"/><Relationship Id="rId101" Type="http://schemas.openxmlformats.org/officeDocument/2006/relationships/hyperlink" Target="http://tom-mrschool.edu.tomsk.ru/wp-content/uploads/2015/12/pasport-dostupnosti.pdf," TargetMode="External"/><Relationship Id="rId4" Type="http://schemas.openxmlformats.org/officeDocument/2006/relationships/hyperlink" Target="http://tom-mrschool.edu.tomsk.ru/wp-content/uploads/2021/12/Adaptirovannaya-osnovnaya-obrazovatelnaya-programma-dlya-detej-s-ZPR.pdf" TargetMode="External"/><Relationship Id="rId9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13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18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39" Type="http://schemas.openxmlformats.org/officeDocument/2006/relationships/hyperlink" Target="http://tom-mrschool.edu.tomsk.ru/wp-content/uploads/2021/12/Analiz-raboty-gruppy-kratkovremennogo-prebyvaniya-za-2020-2021-uchebnyj-god.pdf," TargetMode="External"/><Relationship Id="rId34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50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55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76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97" Type="http://schemas.openxmlformats.org/officeDocument/2006/relationships/hyperlink" Target="http://tom-mrschool.edu.tomsk.ru/wp-content/uploads/2021/04/Otchet-o-samoobsledovanii-za-2020-god.pdf" TargetMode="External"/><Relationship Id="rId7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71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92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2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29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24" Type="http://schemas.openxmlformats.org/officeDocument/2006/relationships/hyperlink" Target="http://tom-mrschool.edu.tomsk.ru/wp-content/uploads/2018/09/Spravka-o-materialno-tehnicheskom-obespechenii-obrazovatelnoj-deyatelnosti.pdf" TargetMode="External"/><Relationship Id="rId40" Type="http://schemas.openxmlformats.org/officeDocument/2006/relationships/hyperlink" Target="http://tom-mrschool.edu.tomsk.ru/wp-content/uploads/2021/12/Spravka-po-itogam-proverki-obespecheniya-bezopasnosti-v-GKP.pdf" TargetMode="External"/><Relationship Id="rId45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66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87" Type="http://schemas.openxmlformats.org/officeDocument/2006/relationships/hyperlink" Target="http://tom-mrschool.edu.tomsk.ru/wp-content/uploads/2021/05/Kontseptsiya.pdf," TargetMode="External"/><Relationship Id="rId61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82" Type="http://schemas.openxmlformats.org/officeDocument/2006/relationships/hyperlink" Target="http://tom-mrschool.edu.tomsk.ru/wp-content/uploads/2021/12/AOP-DO-dlya-detej-s-ZPR-po-obrazovatelnoj-oblasti-Fizicheskoe-razvitie.pdf" TargetMode="External"/><Relationship Id="rId19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14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30" Type="http://schemas.openxmlformats.org/officeDocument/2006/relationships/hyperlink" Target="http://tom-mrschool.edu.tomsk.ru/wp-content/uploads/2021/12/Osnovnaya-obrazovatelnaya-programma-doshkolnogo-obrazovaniya-MAOU-Moryakovskaya-SOSH-Tomskogo-rajona.pdf" TargetMode="External"/><Relationship Id="rId35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56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77" Type="http://schemas.openxmlformats.org/officeDocument/2006/relationships/hyperlink" Target="http://tom-mrschool.edu.tomsk.ru/wp-content/uploads/2021/12/Uchebno-metodicheskoe-obespechenie-GKP.pdf" TargetMode="External"/><Relationship Id="rId100" Type="http://schemas.openxmlformats.org/officeDocument/2006/relationships/hyperlink" Target="http://tom-mrschool.edu.tomsk.ru/wp-content/uploads/2021/04/Otchet-o-samoobsledovanii-za-2020-god.pdf" TargetMode="External"/><Relationship Id="rId8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51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72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93" Type="http://schemas.openxmlformats.org/officeDocument/2006/relationships/hyperlink" Target="http://tom-mrschool.edu.tomsk.ru/wp-content/uploads/2021/12/Analiz-raboty-gruppy-kratkovremennogo-prebyvaniya-za-2020-2021-uchebnyj-god.pdf" TargetMode="External"/><Relationship Id="rId98" Type="http://schemas.openxmlformats.org/officeDocument/2006/relationships/hyperlink" Target="http://tom-mrschool.edu.tomsk.ru/wp-content/uploads/2021/12/polozhenie.-pdf.pdf," TargetMode="External"/><Relationship Id="rId3" Type="http://schemas.openxmlformats.org/officeDocument/2006/relationships/hyperlink" Target="http://tom-mrschool.edu.tomsk.ru/wp-content/uploads/2021/12/Adaptirovannaya-osnovnaya-obrazovatelnaya-programma-dlya-detej-s-ZPR.pdf" TargetMode="External"/></Relationships>
</file>

<file path=xl/worksheets/_rels/sheet38.xml.rels><?xml version="1.0" encoding="UTF-8" standalone="yes"?>
<Relationships xmlns="http://schemas.openxmlformats.org/package/2006/relationships"><Relationship Id="rId13" Type="http://schemas.openxmlformats.org/officeDocument/2006/relationships/hyperlink" Target="https://disk.yandex.ru/edit/d/gMoc3C3g1u_xgDAPw1CCfyPegnqahzm72s0qoIz-cKg6OXVGaUJLTnB1QQ" TargetMode="External"/><Relationship Id="rId18" Type="http://schemas.openxmlformats.org/officeDocument/2006/relationships/hyperlink" Target="https://disk.yandex.ru/edit/d/gMoc3C3g1u_xgDAPw1CCfyPegnqahzm72s0qoIz-cKg6OXVGaUJLTnB1QQ" TargetMode="External"/><Relationship Id="rId26" Type="http://schemas.openxmlformats.org/officeDocument/2006/relationships/hyperlink" Target="https://disk.yandex.ru/i/y3Acoh_DZ7Jc2w" TargetMode="External"/><Relationship Id="rId39" Type="http://schemas.openxmlformats.org/officeDocument/2006/relationships/hyperlink" Target="https://docs.yandex.ru/docs/view?url=ya-disk-public%3A%2F%2F%2F1TW%2FyonAIz7gb7pQw4jY6jpEve6tbo%2FxhFDRUpDLaCL7IMO%2BNDv5fDbz7xj%2BR5eq%2FJ6bpmRyOJonT3VoXnDag%3D%3D&amp;name=&#1054;&#1054;&#1055;%20&#1044;&#1054;&#1059;%20(1)%20(2).docx&amp;nosw=1" TargetMode="External"/><Relationship Id="rId21" Type="http://schemas.openxmlformats.org/officeDocument/2006/relationships/hyperlink" Target="https://disk.yandex.ru/i/JymW9CRaAL7s0g" TargetMode="External"/><Relationship Id="rId34" Type="http://schemas.openxmlformats.org/officeDocument/2006/relationships/hyperlink" Target="https://docs.yandex.ru/docs/view?url=ya-disk-public%3A%2F%2F%2F1TW%2FyonAIz7gb7pQw4jY6jpEve6tbo%2FxhFDRUpDLaCL7IMO%2BNDv5fDbz7xj%2BR5eq%2FJ6bpmRyOJonT3VoXnDag%3D%3D&amp;name=&#1054;&#1054;&#1055;%20&#1044;&#1054;&#1059;%20(1)%20(2).docx&amp;nosw=1" TargetMode="External"/><Relationship Id="rId7" Type="http://schemas.openxmlformats.org/officeDocument/2006/relationships/hyperlink" Target="https://disk.yandex.ru/i/B5iKD3s5Psmwww" TargetMode="External"/><Relationship Id="rId12" Type="http://schemas.openxmlformats.org/officeDocument/2006/relationships/hyperlink" Target="https://disk.yandex.ru/edit/d/gMoc3C3g1u_xgDAPw1CCfyPegnqahzm72s0qoIz-cKg6OXVGaUJLTnB1QQ" TargetMode="External"/><Relationship Id="rId17" Type="http://schemas.openxmlformats.org/officeDocument/2006/relationships/hyperlink" Target="https://disk.yandex.ru/i/JymW9CRaAL7s0g" TargetMode="External"/><Relationship Id="rId25" Type="http://schemas.openxmlformats.org/officeDocument/2006/relationships/hyperlink" Target="https://docs.yandex.ru/docs/view?url=ya-disk-public%3A%2F%2F%2F1TW%2FyonAIz7gb7pQw4jY6jpEve6tbo%2FxhFDRUpDLaCL7IMO%2BNDv5fDbz7xj%2BR5eq%2FJ6bpmRyOJonT3VoXnDag%3D%3D&amp;name=&#1054;&#1054;&#1055;%20&#1044;&#1054;&#1059;%20(1)%20(2).docx&amp;nosw=1" TargetMode="External"/><Relationship Id="rId33" Type="http://schemas.openxmlformats.org/officeDocument/2006/relationships/hyperlink" Target="https://docs.yandex.ru/docs/view?url=ya-disk-public%3A%2F%2F%2F1TW%2FyonAIz7gb7pQw4jY6jpEve6tbo%2FxhFDRUpDLaCL7IMO%2BNDv5fDbz7xj%2BR5eq%2FJ6bpmRyOJonT3VoXnDag%3D%3D&amp;name=&#1054;&#1054;&#1055;%20&#1044;&#1054;&#1059;%20(1)%20(2).docx&amp;nosw=1" TargetMode="External"/><Relationship Id="rId38" Type="http://schemas.openxmlformats.org/officeDocument/2006/relationships/hyperlink" Target="http://tom-kpschool.edu.tomsk.ru/rukovoditeli-strukturnyh-podrazdelenij/" TargetMode="External"/><Relationship Id="rId2" Type="http://schemas.openxmlformats.org/officeDocument/2006/relationships/hyperlink" Target="https://docs.yandex.ru/docs/view?url=ya-disk-public%3A%2F%2F%2F1TW%2FyonAIz7gb7pQw4jY6jpEve6tbo%2FxhFDRUpDLaCL7IMO%2BNDv5fDbz7xj%2BR5eq%2FJ6bpmRyOJonT3VoXnDag%3D%3D&amp;name=&#1054;&#1054;&#1055;%20&#1044;&#1054;&#1059;%20(1)%20(2).docx&amp;nosw=1" TargetMode="External"/><Relationship Id="rId16" Type="http://schemas.openxmlformats.org/officeDocument/2006/relationships/hyperlink" Target="https://disk.yandex.ru/edit/d/gMoc3C3g1u_xgDAPw1CCfyPegnqahzm72s0qoIz-cKg6OXVGaUJLTnB1QQ" TargetMode="External"/><Relationship Id="rId20" Type="http://schemas.openxmlformats.org/officeDocument/2006/relationships/hyperlink" Target="https://docs.yandex.ru/docs/view?url=ya-disk-public%3A%2F%2F7ODUsq78Ka9jdvHizoHIodlzy2P2dp6CvqOwuzViQrNHGli1ZFUqa3xwnPAcNwNSq%2FJ6bpmRyOJonT3VoXnDag%3D%3D&amp;name=&#1088;&#1072;&#1073;&#1086;&#1095;&#1072;&#1103;%20&#1087;&#1088;&#1086;&#1075;&#1088;&#1072;&#1084;&#1084;&#1072;%20&#1090;&#1077;&#1088;&#1077;&#1084;&#1086;&#1082;.docx&amp;nosw=1" TargetMode="External"/><Relationship Id="rId29" Type="http://schemas.openxmlformats.org/officeDocument/2006/relationships/hyperlink" Target="https://docs.yandex.ru/docs/view?url=ya-disk-public%3A%2F%2F%2F1TW%2FyonAIz7gb7pQw4jY6jpEve6tbo%2FxhFDRUpDLaCL7IMO%2BNDv5fDbz7xj%2BR5eq%2FJ6bpmRyOJonT3VoXnDag%3D%3D&amp;name=&#1054;&#1054;&#1055;%20&#1044;&#1054;&#1059;%20(1)%20(2).docx&amp;nosw=1" TargetMode="External"/><Relationship Id="rId1" Type="http://schemas.openxmlformats.org/officeDocument/2006/relationships/hyperlink" Target="https://disk.yandex.ru/i/y3Acoh_DZ7Jc2w" TargetMode="External"/><Relationship Id="rId6" Type="http://schemas.openxmlformats.org/officeDocument/2006/relationships/hyperlink" Target="https://disk.yandex.ru/i/B5iKD3s5Psmwww" TargetMode="External"/><Relationship Id="rId11" Type="http://schemas.openxmlformats.org/officeDocument/2006/relationships/hyperlink" Target="https://disk.yandex.ru/edit/d/gMoc3C3g1u_xgDAPw1CCfyPegnqahzm72s0qoIz-cKg6OXVGaUJLTnB1QQ" TargetMode="External"/><Relationship Id="rId24" Type="http://schemas.openxmlformats.org/officeDocument/2006/relationships/hyperlink" Target="http://tom-kpschool.edu.tomsk.ru/uchitelskiy-sostav/" TargetMode="External"/><Relationship Id="rId32" Type="http://schemas.openxmlformats.org/officeDocument/2006/relationships/hyperlink" Target="https://docs.yandex.ru/docs/view?url=ya-disk-public%3A%2F%2F%2F1TW%2FyonAIz7gb7pQw4jY6jpEve6tbo%2FxhFDRUpDLaCL7IMO%2BNDv5fDbz7xj%2BR5eq%2FJ6bpmRyOJonT3VoXnDag%3D%3D&amp;name=&#1054;&#1054;&#1055;%20&#1044;&#1054;&#1059;%20(1)%20(2).docx&amp;nosw=1" TargetMode="External"/><Relationship Id="rId37" Type="http://schemas.openxmlformats.org/officeDocument/2006/relationships/hyperlink" Target="https://docs.yandex.ru/docs/view?url=ya-disk-public%3A%2F%2F7ODUsq78Ka9jdvHizoHIodlzy2P2dp6CvqOwuzViQrNHGli1ZFUqa3xwnPAcNwNSq%2FJ6bpmRyOJonT3VoXnDag%3D%3D&amp;name=&#1088;&#1072;&#1073;&#1086;&#1095;&#1072;&#1103;%20&#1087;&#1088;&#1086;&#1075;&#1088;&#1072;&#1084;&#1084;&#1072;%20&#1090;&#1077;&#1088;&#1077;&#1084;&#1086;&#1082;.docx&amp;nosw=1" TargetMode="External"/><Relationship Id="rId5" Type="http://schemas.openxmlformats.org/officeDocument/2006/relationships/hyperlink" Target="https://disk.yandex.ru/i/JymW9CRaAL7s0g" TargetMode="External"/><Relationship Id="rId15" Type="http://schemas.openxmlformats.org/officeDocument/2006/relationships/hyperlink" Target="https://disk.yandex.ru/i/JymW9CRaAL7s0g" TargetMode="External"/><Relationship Id="rId23" Type="http://schemas.openxmlformats.org/officeDocument/2006/relationships/hyperlink" Target="http://tom-kpschool.edu.tomsk.ru/uchitelskiy-sostav/" TargetMode="External"/><Relationship Id="rId28" Type="http://schemas.openxmlformats.org/officeDocument/2006/relationships/hyperlink" Target="https://docs.yandex.ru/docs/view?url=ya-disk-public%3A%2F%2F%2F1TW%2FyonAIz7gb7pQw4jY6jpEve6tbo%2FxhFDRUpDLaCL7IMO%2BNDv5fDbz7xj%2BR5eq%2FJ6bpmRyOJonT3VoXnDag%3D%3D&amp;name=&#1054;&#1054;&#1055;%20&#1044;&#1054;&#1059;%20(1)%20(2).docx&amp;nosw=1" TargetMode="External"/><Relationship Id="rId36" Type="http://schemas.openxmlformats.org/officeDocument/2006/relationships/hyperlink" Target="https://docs.yandex.ru/docs/view?url=ya-disk-public%3A%2F%2F7ODUsq78Ka9jdvHizoHIodlzy2P2dp6CvqOwuzViQrNHGli1ZFUqa3xwnPAcNwNSq%2FJ6bpmRyOJonT3VoXnDag%3D%3D&amp;name=&#1088;&#1072;&#1073;&#1086;&#1095;&#1072;&#1103;%20&#1087;&#1088;&#1086;&#1075;&#1088;&#1072;&#1084;&#1084;&#1072;%20&#1090;&#1077;&#1088;&#1077;&#1084;&#1086;&#1082;.docx&amp;nosw=1" TargetMode="External"/><Relationship Id="rId10" Type="http://schemas.openxmlformats.org/officeDocument/2006/relationships/hyperlink" Target="https://disk.yandex.ru/edit/disk/disk%2F&#1056;&#1072;&#1073;&#1086;&#1095;&#1080;&#1080;%20&#1087;&#1088;&#1086;&#1075;&#1088;&#1072;&#1084;&#1084;&#1099;%2F&#1088;&#1072;&#1073;&#1086;&#1095;&#1072;&#1103;%20&#1087;&#1088;&#1086;&#1075;&#1088;&#1072;&#1084;&#1084;&#1072;%20&#1090;&#1077;&#1088;&#1077;&#1084;&#1086;&#1082;.docx?sk=y56285d8aff83ef3a244abf15478d14ab" TargetMode="External"/><Relationship Id="rId19" Type="http://schemas.openxmlformats.org/officeDocument/2006/relationships/hyperlink" Target="https://disk.yandex.ru/i/JymW9CRaAL7s0g" TargetMode="External"/><Relationship Id="rId31" Type="http://schemas.openxmlformats.org/officeDocument/2006/relationships/hyperlink" Target="https://docs.yandex.ru/docs/view?url=ya-disk-public%3A%2F%2F7ODUsq78Ka9jdvHizoHIodlzy2P2dp6CvqOwuzViQrNHGli1ZFUqa3xwnPAcNwNSq%2FJ6bpmRyOJonT3VoXnDag%3D%3D&amp;name=&#1088;&#1072;&#1073;&#1086;&#1095;&#1072;&#1103;%20&#1087;&#1088;&#1086;&#1075;&#1088;&#1072;&#1084;&#1084;&#1072;%20&#1090;&#1077;&#1088;&#1077;&#1084;&#1086;&#1082;.docx&amp;nosw=1" TargetMode="External"/><Relationship Id="rId4" Type="http://schemas.openxmlformats.org/officeDocument/2006/relationships/hyperlink" Target="https://docs.yandex.ru/docs/view?url=ya-disk-public%3A%2F%2F7ODUsq78Ka9jdvHizoHIodlzy2P2dp6CvqOwuzViQrNHGli1ZFUqa3xwnPAcNwNSq%2FJ6bpmRyOJonT3VoXnDag%3D%3D&amp;name=&#1088;&#1072;&#1073;&#1086;&#1095;&#1072;&#1103;%20&#1087;&#1088;&#1086;&#1075;&#1088;&#1072;&#1084;&#1084;&#1072;%20&#1090;&#1077;&#1088;&#1077;&#1084;&#1086;&#1082;.docx&amp;nosw=1" TargetMode="External"/><Relationship Id="rId9" Type="http://schemas.openxmlformats.org/officeDocument/2006/relationships/hyperlink" Target="https://disk.yandex.ru/i/B5iKD3s5Psmwww" TargetMode="External"/><Relationship Id="rId14" Type="http://schemas.openxmlformats.org/officeDocument/2006/relationships/hyperlink" Target="https://disk.yandex.ru/edit/d/gMoc3C3g1u_xgDAPw1CCfyPegnqahzm72s0qoIz-cKg6OXVGaUJLTnB1QQ" TargetMode="External"/><Relationship Id="rId22" Type="http://schemas.openxmlformats.org/officeDocument/2006/relationships/hyperlink" Target="http://tom-kpschool.edu.tomsk.ru/uchitelskiy-sostav/" TargetMode="External"/><Relationship Id="rId27" Type="http://schemas.openxmlformats.org/officeDocument/2006/relationships/hyperlink" Target="https://disk.yandex.ru/i/y3Acoh_DZ7Jc2w" TargetMode="External"/><Relationship Id="rId30" Type="http://schemas.openxmlformats.org/officeDocument/2006/relationships/hyperlink" Target="https://docs.yandex.ru/docs/view?url=ya-disk-public%3A%2F%2F%2F1TW%2FyonAIz7gb7pQw4jY6jpEve6tbo%2FxhFDRUpDLaCL7IMO%2BNDv5fDbz7xj%2BR5eq%2FJ6bpmRyOJonT3VoXnDag%3D%3D&amp;name=&#1054;&#1054;&#1055;%20&#1044;&#1054;&#1059;%20(1)%20(2).docx&amp;nosw=1" TargetMode="External"/><Relationship Id="rId35" Type="http://schemas.openxmlformats.org/officeDocument/2006/relationships/hyperlink" Target="https://disk.yandex.ru/i/nH4cgLoIfHtTgQ" TargetMode="External"/><Relationship Id="rId8" Type="http://schemas.openxmlformats.org/officeDocument/2006/relationships/hyperlink" Target="https://disk.yandex.ru/i/B5iKD3s5Psmwww" TargetMode="External"/><Relationship Id="rId3" Type="http://schemas.openxmlformats.org/officeDocument/2006/relationships/hyperlink" Target="https://docs.yandex.ru/docs/view?url=ya-disk-public%3A%2F%2F7ODUsq78Ka9jdvHizoHIodlzy2P2dp6CvqOwuzViQrNHGli1ZFUqa3xwnPAcNwNSq%2FJ6bpmRyOJonT3VoXnDag%3D%3D&amp;name=&#1088;&#1072;&#1073;&#1086;&#1095;&#1072;&#1103;%20&#1087;&#1088;&#1086;&#1075;&#1088;&#1072;&#1084;&#1084;&#1072;%20&#1090;&#1077;&#1088;&#1077;&#1084;&#1086;&#1082;.docx&amp;nosw=1" TargetMode="External"/></Relationships>
</file>

<file path=xl/worksheets/_rels/sheet39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klschool.edu.tomsk.ru/detskij-sad/" TargetMode="External"/><Relationship Id="rId21" Type="http://schemas.openxmlformats.org/officeDocument/2006/relationships/hyperlink" Target="http://tom-klschool.edu.tomsk.ru/detskij-sad/" TargetMode="External"/><Relationship Id="rId34" Type="http://schemas.openxmlformats.org/officeDocument/2006/relationships/hyperlink" Target="http://tom-klschool.edu.tomsk.ru/detskij-sad/" TargetMode="External"/><Relationship Id="rId42" Type="http://schemas.openxmlformats.org/officeDocument/2006/relationships/hyperlink" Target="http://tom-klschool.edu.tomsk.ru/detskij-sad/" TargetMode="External"/><Relationship Id="rId47" Type="http://schemas.openxmlformats.org/officeDocument/2006/relationships/hyperlink" Target="http://tom-klschool.edu.tomsk.ru/detskij-sad/" TargetMode="External"/><Relationship Id="rId50" Type="http://schemas.openxmlformats.org/officeDocument/2006/relationships/hyperlink" Target="http://tom-klschool.edu.tomsk.ru/detskij-sad/" TargetMode="External"/><Relationship Id="rId55" Type="http://schemas.openxmlformats.org/officeDocument/2006/relationships/hyperlink" Target="http://tom-klschool.edu.tomsk.ru/detskij-sad/" TargetMode="External"/><Relationship Id="rId63" Type="http://schemas.openxmlformats.org/officeDocument/2006/relationships/hyperlink" Target="http://tom-klschool.edu.tomsk.ru/detskij-sad/" TargetMode="External"/><Relationship Id="rId7" Type="http://schemas.openxmlformats.org/officeDocument/2006/relationships/hyperlink" Target="http://tom-klschool.edu.tomsk.ru/detskij-sad/" TargetMode="External"/><Relationship Id="rId2" Type="http://schemas.openxmlformats.org/officeDocument/2006/relationships/hyperlink" Target="http://tom-klschool.edu.tomsk.ru/detskij-sad/" TargetMode="External"/><Relationship Id="rId16" Type="http://schemas.openxmlformats.org/officeDocument/2006/relationships/hyperlink" Target="http://tom-klschool.edu.tomsk.ru/detskij-sad/" TargetMode="External"/><Relationship Id="rId29" Type="http://schemas.openxmlformats.org/officeDocument/2006/relationships/hyperlink" Target="http://tom-klschool.edu.tomsk.ru/detskij-sad/" TargetMode="External"/><Relationship Id="rId11" Type="http://schemas.openxmlformats.org/officeDocument/2006/relationships/hyperlink" Target="http://tom-klschool.edu.tomsk.ru/detskij-sad/" TargetMode="External"/><Relationship Id="rId24" Type="http://schemas.openxmlformats.org/officeDocument/2006/relationships/hyperlink" Target="http://tom-klschool.edu.tomsk.ru/detskij-sad/" TargetMode="External"/><Relationship Id="rId32" Type="http://schemas.openxmlformats.org/officeDocument/2006/relationships/hyperlink" Target="http://tom-klschool.edu.tomsk.ru/detskij-sad/" TargetMode="External"/><Relationship Id="rId37" Type="http://schemas.openxmlformats.org/officeDocument/2006/relationships/hyperlink" Target="http://tom-klschool.edu.tomsk.ru/detskij-sad/" TargetMode="External"/><Relationship Id="rId40" Type="http://schemas.openxmlformats.org/officeDocument/2006/relationships/hyperlink" Target="http://tom-klschool.edu.tomsk.ru/stranichka-vospitatelya-trubnikovoj-i-m/" TargetMode="External"/><Relationship Id="rId45" Type="http://schemas.openxmlformats.org/officeDocument/2006/relationships/hyperlink" Target="http://tom-klschool.edu.tomsk.ru/detskij-sad/" TargetMode="External"/><Relationship Id="rId53" Type="http://schemas.openxmlformats.org/officeDocument/2006/relationships/hyperlink" Target="http://tom-klschool.edu.tomsk.ru/detskij-sad/" TargetMode="External"/><Relationship Id="rId58" Type="http://schemas.openxmlformats.org/officeDocument/2006/relationships/hyperlink" Target="http://tom-klschool.edu.tomsk.ru/detskij-sad/" TargetMode="External"/><Relationship Id="rId66" Type="http://schemas.openxmlformats.org/officeDocument/2006/relationships/hyperlink" Target="http://tom-klschool.edu.tomsk.ru/detskij-sad/" TargetMode="External"/><Relationship Id="rId5" Type="http://schemas.openxmlformats.org/officeDocument/2006/relationships/hyperlink" Target="http://tom-klschool.edu.tomsk.ru/detskij-sad/" TargetMode="External"/><Relationship Id="rId61" Type="http://schemas.openxmlformats.org/officeDocument/2006/relationships/hyperlink" Target="http://tom-klschool.edu.tomsk.ru/detskij-sad/" TargetMode="External"/><Relationship Id="rId19" Type="http://schemas.openxmlformats.org/officeDocument/2006/relationships/hyperlink" Target="http://tom-klschool.edu.tomsk.ru/detskij-sad/" TargetMode="External"/><Relationship Id="rId14" Type="http://schemas.openxmlformats.org/officeDocument/2006/relationships/hyperlink" Target="http://tom-klschool.edu.tomsk.ru/detskij-sad/" TargetMode="External"/><Relationship Id="rId22" Type="http://schemas.openxmlformats.org/officeDocument/2006/relationships/hyperlink" Target="http://tom-klschool.edu.tomsk.ru/detskij-sad/" TargetMode="External"/><Relationship Id="rId27" Type="http://schemas.openxmlformats.org/officeDocument/2006/relationships/hyperlink" Target="http://tom-klschool.edu.tomsk.ru/detskij-sad/" TargetMode="External"/><Relationship Id="rId30" Type="http://schemas.openxmlformats.org/officeDocument/2006/relationships/hyperlink" Target="http://tom-klschool.edu.tomsk.ru/detskij-sad/" TargetMode="External"/><Relationship Id="rId35" Type="http://schemas.openxmlformats.org/officeDocument/2006/relationships/hyperlink" Target="http://tom-klschool.edu.tomsk.ru/detskij-sad/" TargetMode="External"/><Relationship Id="rId43" Type="http://schemas.openxmlformats.org/officeDocument/2006/relationships/hyperlink" Target="http://tom-klschool.edu.tomsk.ru/detskij-sad/" TargetMode="External"/><Relationship Id="rId48" Type="http://schemas.openxmlformats.org/officeDocument/2006/relationships/hyperlink" Target="http://tom-klschool.edu.tomsk.ru/detskij-sad/" TargetMode="External"/><Relationship Id="rId56" Type="http://schemas.openxmlformats.org/officeDocument/2006/relationships/hyperlink" Target="http://tom-klschool.edu.tomsk.ru/detskij-sad/" TargetMode="External"/><Relationship Id="rId64" Type="http://schemas.openxmlformats.org/officeDocument/2006/relationships/hyperlink" Target="http://tom-klschool.edu.tomsk.ru/detskij-sad/" TargetMode="External"/><Relationship Id="rId8" Type="http://schemas.openxmlformats.org/officeDocument/2006/relationships/hyperlink" Target="http://tom-klschool.edu.tomsk.ru/detskij-sad/" TargetMode="External"/><Relationship Id="rId51" Type="http://schemas.openxmlformats.org/officeDocument/2006/relationships/hyperlink" Target="http://tom-klschool.edu.tomsk.ru/detskij-sad/" TargetMode="External"/><Relationship Id="rId3" Type="http://schemas.openxmlformats.org/officeDocument/2006/relationships/hyperlink" Target="http://tom-klschool.edu.tomsk.ru/detskij-sad/" TargetMode="External"/><Relationship Id="rId12" Type="http://schemas.openxmlformats.org/officeDocument/2006/relationships/hyperlink" Target="http://tom-klschool.edu.tomsk.ru/detskij-sad/" TargetMode="External"/><Relationship Id="rId17" Type="http://schemas.openxmlformats.org/officeDocument/2006/relationships/hyperlink" Target="http://tom-klschool.edu.tomsk.ru/detskij-sad/" TargetMode="External"/><Relationship Id="rId25" Type="http://schemas.openxmlformats.org/officeDocument/2006/relationships/hyperlink" Target="http://tom-klschool.edu.tomsk.ru/detskij-sad/" TargetMode="External"/><Relationship Id="rId33" Type="http://schemas.openxmlformats.org/officeDocument/2006/relationships/hyperlink" Target="http://tom-klschool.edu.tomsk.ru/stranichka-vospitatelya-trubnikovoj-i-m/" TargetMode="External"/><Relationship Id="rId38" Type="http://schemas.openxmlformats.org/officeDocument/2006/relationships/hyperlink" Target="http://tom-klschool.edu.tomsk.ru/detskij-sad/" TargetMode="External"/><Relationship Id="rId46" Type="http://schemas.openxmlformats.org/officeDocument/2006/relationships/hyperlink" Target="http://tom-klschool.edu.tomsk.ru/stranichka-vospitatelya-trubnikovoj-i-m/" TargetMode="External"/><Relationship Id="rId59" Type="http://schemas.openxmlformats.org/officeDocument/2006/relationships/hyperlink" Target="http://tom-klschool.edu.tomsk.ru/detskij-sad/" TargetMode="External"/><Relationship Id="rId67" Type="http://schemas.openxmlformats.org/officeDocument/2006/relationships/printerSettings" Target="../printerSettings/printerSettings36.bin"/><Relationship Id="rId20" Type="http://schemas.openxmlformats.org/officeDocument/2006/relationships/hyperlink" Target="http://tom-klschool.edu.tomsk.ru/detskij-sad/" TargetMode="External"/><Relationship Id="rId41" Type="http://schemas.openxmlformats.org/officeDocument/2006/relationships/hyperlink" Target="http://tom-klschool.edu.tomsk.ru/detskij-sad/" TargetMode="External"/><Relationship Id="rId54" Type="http://schemas.openxmlformats.org/officeDocument/2006/relationships/hyperlink" Target="http://tom-klschool.edu.tomsk.ru/detskij-sad/" TargetMode="External"/><Relationship Id="rId62" Type="http://schemas.openxmlformats.org/officeDocument/2006/relationships/hyperlink" Target="http://tom-klschool.edu.tomsk.ru/detskij-sad/" TargetMode="External"/><Relationship Id="rId1" Type="http://schemas.openxmlformats.org/officeDocument/2006/relationships/hyperlink" Target="http://tom-klschool.edu.tomsk.ru/detskij-sad/" TargetMode="External"/><Relationship Id="rId6" Type="http://schemas.openxmlformats.org/officeDocument/2006/relationships/hyperlink" Target="http://tom-klschool.edu.tomsk.ru/detskij-sad/" TargetMode="External"/><Relationship Id="rId15" Type="http://schemas.openxmlformats.org/officeDocument/2006/relationships/hyperlink" Target="http://tom-klschool.edu.tomsk.ru/detskij-sad/" TargetMode="External"/><Relationship Id="rId23" Type="http://schemas.openxmlformats.org/officeDocument/2006/relationships/hyperlink" Target="http://tom-klschool.edu.tomsk.ru/detskij-sad/" TargetMode="External"/><Relationship Id="rId28" Type="http://schemas.openxmlformats.org/officeDocument/2006/relationships/hyperlink" Target="http://tom-klschool.edu.tomsk.ru/detskij-sad/" TargetMode="External"/><Relationship Id="rId36" Type="http://schemas.openxmlformats.org/officeDocument/2006/relationships/hyperlink" Target="http://tom-klschool.edu.tomsk.ru/detskij-sad/" TargetMode="External"/><Relationship Id="rId49" Type="http://schemas.openxmlformats.org/officeDocument/2006/relationships/hyperlink" Target="http://tom-klschool.edu.tomsk.ru/detskij-sad/" TargetMode="External"/><Relationship Id="rId57" Type="http://schemas.openxmlformats.org/officeDocument/2006/relationships/hyperlink" Target="http://tom-klschool.edu.tomsk.ru/detskij-sad/" TargetMode="External"/><Relationship Id="rId10" Type="http://schemas.openxmlformats.org/officeDocument/2006/relationships/hyperlink" Target="http://tom-klschool.edu.tomsk.ru/detskij-sad/" TargetMode="External"/><Relationship Id="rId31" Type="http://schemas.openxmlformats.org/officeDocument/2006/relationships/hyperlink" Target="http://tom-klschool.edu.tomsk.ru/detskij-sad/" TargetMode="External"/><Relationship Id="rId44" Type="http://schemas.openxmlformats.org/officeDocument/2006/relationships/hyperlink" Target="http://tom-klschool.edu.tomsk.ru/detskij-sad/" TargetMode="External"/><Relationship Id="rId52" Type="http://schemas.openxmlformats.org/officeDocument/2006/relationships/hyperlink" Target="http://tom-klschool.edu.tomsk.ru/detskij-sad/" TargetMode="External"/><Relationship Id="rId60" Type="http://schemas.openxmlformats.org/officeDocument/2006/relationships/hyperlink" Target="http://tom-klschool.edu.tomsk.ru/detskij-sad/" TargetMode="External"/><Relationship Id="rId65" Type="http://schemas.openxmlformats.org/officeDocument/2006/relationships/hyperlink" Target="http://tom-klschool.edu.tomsk.ru/detskij-sad/" TargetMode="External"/><Relationship Id="rId4" Type="http://schemas.openxmlformats.org/officeDocument/2006/relationships/hyperlink" Target="http://tom-klschool.edu.tomsk.ru/detskij-sad/" TargetMode="External"/><Relationship Id="rId9" Type="http://schemas.openxmlformats.org/officeDocument/2006/relationships/hyperlink" Target="http://tom-klschool.edu.tomsk.ru/detskij-sad/" TargetMode="External"/><Relationship Id="rId13" Type="http://schemas.openxmlformats.org/officeDocument/2006/relationships/hyperlink" Target="http://tom-klschool.edu.tomsk.ru/detskij-sad/" TargetMode="External"/><Relationship Id="rId18" Type="http://schemas.openxmlformats.org/officeDocument/2006/relationships/hyperlink" Target="http://tom-klschool.edu.tomsk.ru/detskij-sad/" TargetMode="External"/><Relationship Id="rId39" Type="http://schemas.openxmlformats.org/officeDocument/2006/relationships/hyperlink" Target="http://tom-klschool.edu.tomsk.ru/detskij-sad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tom-dsair.dou.tomsk.ru/osnovnaya-obshheobrazovatelnaya-programma-mbdou-detskij-sad-p-aeroport/" TargetMode="External"/><Relationship Id="rId21" Type="http://schemas.openxmlformats.org/officeDocument/2006/relationships/hyperlink" Target="http://tom-dsair.dou.tomsk.ru/adaptirovannaya-obrazovatelnaya-programma-mbdou-detskij-sad-p-aeroport/" TargetMode="External"/><Relationship Id="rId42" Type="http://schemas.openxmlformats.org/officeDocument/2006/relationships/hyperlink" Target="http://tom-dsair.dou.tomsk.ru/adaptirovannaya-obrazovatelnaya-programma-mbdou-detskij-sad-p-aeroport/" TargetMode="External"/><Relationship Id="rId63" Type="http://schemas.openxmlformats.org/officeDocument/2006/relationships/hyperlink" Target="http://tom-dsair.dou.tomsk.ru/osnovnaya-obshheobrazovatelnaya-programma-mbdou-detskij-sad-p-aeroport/" TargetMode="External"/><Relationship Id="rId84" Type="http://schemas.openxmlformats.org/officeDocument/2006/relationships/hyperlink" Target="http://tom-dsair.dou.tomsk.ru/plan-po-ustraneniyu-nedostatkov-vyyavlennyh-v-hode-nezavisimoj-otsenki-kachestva-uslug/" TargetMode="External"/><Relationship Id="rId138" Type="http://schemas.openxmlformats.org/officeDocument/2006/relationships/hyperlink" Target="http://tom-dsair.dou.tomsk.ru/rabochaya-programma-vospitaniya/" TargetMode="External"/><Relationship Id="rId159" Type="http://schemas.openxmlformats.org/officeDocument/2006/relationships/hyperlink" Target="http://tom-dsair.dou.tomsk.ru/informatsiya-ob-organizatsii-pitaniya/" TargetMode="External"/><Relationship Id="rId170" Type="http://schemas.openxmlformats.org/officeDocument/2006/relationships/hyperlink" Target="http://tom-dsair.dou.tomsk.ru/stranitsa-muzykalnogo-rukovoditelya-shhukinoj-u-v/" TargetMode="External"/><Relationship Id="rId191" Type="http://schemas.openxmlformats.org/officeDocument/2006/relationships/hyperlink" Target="http://tom-dsair.dou.tomsk.ru/lokalnye-akty/" TargetMode="External"/><Relationship Id="rId205" Type="http://schemas.openxmlformats.org/officeDocument/2006/relationships/hyperlink" Target="http://tom-dsair.dou.tomsk.ru/svedeniya-ob-obrazovatelnoj-organizatsii/struktura-i-organy-upravleniya-obrazovatelnoj-organizatsiej/" TargetMode="External"/><Relationship Id="rId226" Type="http://schemas.openxmlformats.org/officeDocument/2006/relationships/hyperlink" Target="http://tom-dsair.dou.tomsk.ru/godovoj-plan-raboty-na-2017-2018-uchebnyj-god/" TargetMode="External"/><Relationship Id="rId107" Type="http://schemas.openxmlformats.org/officeDocument/2006/relationships/hyperlink" Target="http://tom-dsair.dou.tomsk.ru/stranitsa-instruktora-po-fizicheskomu-vospitaniyu-dutt-n-a/" TargetMode="External"/><Relationship Id="rId11" Type="http://schemas.openxmlformats.org/officeDocument/2006/relationships/hyperlink" Target="http://tom-dsair.dou.tomsk.ru/osnovnaya-obshheobrazovatelnaya-programma-mbdou-detskij-sad-p-aeroport/" TargetMode="External"/><Relationship Id="rId32" Type="http://schemas.openxmlformats.org/officeDocument/2006/relationships/hyperlink" Target="http://tom-dsair.dou.tomsk.ru/adaptirovannaya-obrazovatelnaya-programma-mbdou-detskij-sad-p-aeroport/" TargetMode="External"/><Relationship Id="rId53" Type="http://schemas.openxmlformats.org/officeDocument/2006/relationships/hyperlink" Target="https://drive.google.com/file/d/1QsQ7gs5qK1JD3MlKTVtB4nKkXl1pNl68/view" TargetMode="External"/><Relationship Id="rId74" Type="http://schemas.openxmlformats.org/officeDocument/2006/relationships/hyperlink" Target="http://tom-dsair.dou.tomsk.ru/programma-razvitiya-3/" TargetMode="External"/><Relationship Id="rId128" Type="http://schemas.openxmlformats.org/officeDocument/2006/relationships/hyperlink" Target="http://tom-dsair.dou.tomsk.ru/osnovnaya-obshheobrazovatelnaya-programma-mbdou-detskij-sad-p-aeroport/" TargetMode="External"/><Relationship Id="rId149" Type="http://schemas.openxmlformats.org/officeDocument/2006/relationships/hyperlink" Target="http://tom-dsair.dou.tomsk.ru/lokalnye-akty/" TargetMode="External"/><Relationship Id="rId5" Type="http://schemas.openxmlformats.org/officeDocument/2006/relationships/hyperlink" Target="http://tom-dsair.dou.tomsk.ru/adaptirovannaya-obrazovatelnaya-programma-mbdou-detskij-sad-p-aeroport/" TargetMode="External"/><Relationship Id="rId95" Type="http://schemas.openxmlformats.org/officeDocument/2006/relationships/hyperlink" Target="http://tom-dsair.dou.tomsk.ru/rabota-s-detmi-s-ovz/" TargetMode="External"/><Relationship Id="rId160" Type="http://schemas.openxmlformats.org/officeDocument/2006/relationships/hyperlink" Target="http://tom-dsair.dou.tomsk.ru/organizatsiya-kontrolya-kachestva-pitaniya-detej-v-mbdou-detskij-sad-p-aeroport/" TargetMode="External"/><Relationship Id="rId181" Type="http://schemas.openxmlformats.org/officeDocument/2006/relationships/hyperlink" Target="http://tom-dsair.dou.tomsk.ru/stranichka-meditsinskoy-sestryi/" TargetMode="External"/><Relationship Id="rId216" Type="http://schemas.openxmlformats.org/officeDocument/2006/relationships/hyperlink" Target="http://tom-dsair.dou.tomsk.ru/stranitsa-vospitatelya-norkinoj-e-f/" TargetMode="External"/><Relationship Id="rId22" Type="http://schemas.openxmlformats.org/officeDocument/2006/relationships/hyperlink" Target="http://tom-dsair.dou.tomsk.ru/osnovnaya-obshheobrazovatelnaya-programma-mbdou-detskij-sad-p-aeroport/" TargetMode="External"/><Relationship Id="rId43" Type="http://schemas.openxmlformats.org/officeDocument/2006/relationships/hyperlink" Target="http://tom-dsair.dou.tomsk.ru/osnovnaya-obshheobrazovatelnaya-programma-mbdou-detskij-sad-p-aeroport/" TargetMode="External"/><Relationship Id="rId64" Type="http://schemas.openxmlformats.org/officeDocument/2006/relationships/hyperlink" Target="http://tom-dsair.dou.tomsk.ru/adaptirovannaya-obrazovatelnaya-programma-mbdou-detskij-sad-p-aeroport/" TargetMode="External"/><Relationship Id="rId118" Type="http://schemas.openxmlformats.org/officeDocument/2006/relationships/hyperlink" Target="http://tom-dsair.dou.tomsk.ru/osnovnaya-obshheobrazovatelnaya-programma-mbdou-detskij-sad-p-aeroport/" TargetMode="External"/><Relationship Id="rId139" Type="http://schemas.openxmlformats.org/officeDocument/2006/relationships/hyperlink" Target="http://tom-dsair.dou.tomsk.ru/rabochaya-programma-vospitaniya/" TargetMode="External"/><Relationship Id="rId85" Type="http://schemas.openxmlformats.org/officeDocument/2006/relationships/hyperlink" Target="http://tom-dsair.dou.tomsk.ru/stranitsa-instruktora-po-fizicheskomu-vospitaniyu-dutt-n-a/" TargetMode="External"/><Relationship Id="rId150" Type="http://schemas.openxmlformats.org/officeDocument/2006/relationships/hyperlink" Target="http://tom-dsair.dou.tomsk.ru/lokalnye-akty/" TargetMode="External"/><Relationship Id="rId171" Type="http://schemas.openxmlformats.org/officeDocument/2006/relationships/hyperlink" Target="http://tom-dsair.dou.tomsk.ru/stranichka-meditsinskoy-sestryi/" TargetMode="External"/><Relationship Id="rId192" Type="http://schemas.openxmlformats.org/officeDocument/2006/relationships/hyperlink" Target="http://tom-dsair.dou.tomsk.ru/lokalnye-akty/" TargetMode="External"/><Relationship Id="rId206" Type="http://schemas.openxmlformats.org/officeDocument/2006/relationships/hyperlink" Target="http://tom-dsair.dou.tomsk.ru/kachestvo-upravleniya-dou/" TargetMode="External"/><Relationship Id="rId227" Type="http://schemas.openxmlformats.org/officeDocument/2006/relationships/hyperlink" Target="http://tom-dsair.dou.tomsk.ru/adaptirovannaya-obrazovatelnaya-programma-mbdou-detskij-sad-p-aeroport/" TargetMode="External"/><Relationship Id="rId12" Type="http://schemas.openxmlformats.org/officeDocument/2006/relationships/hyperlink" Target="http://tom-dsair.dou.tomsk.ru/osnovnaya-obshheobrazovatelnaya-programma-mbdou-detskij-sad-p-aeroport/" TargetMode="External"/><Relationship Id="rId33" Type="http://schemas.openxmlformats.org/officeDocument/2006/relationships/hyperlink" Target="http://tom-dsair.dou.tomsk.ru/osnovnaya-obshheobrazovatelnaya-programma-mbdou-detskij-sad-p-aeroport/" TargetMode="External"/><Relationship Id="rId108" Type="http://schemas.openxmlformats.org/officeDocument/2006/relationships/hyperlink" Target="http://tom-dsair.dou.tomsk.ru/stranichka-uchitelya-logopeda/" TargetMode="External"/><Relationship Id="rId129" Type="http://schemas.openxmlformats.org/officeDocument/2006/relationships/hyperlink" Target="http://tom-dsair.dou.tomsk.ru/adaptirovannaya-obrazovatelnaya-programma-mbdou-detskij-sad-p-aeroport/" TargetMode="External"/><Relationship Id="rId54" Type="http://schemas.openxmlformats.org/officeDocument/2006/relationships/hyperlink" Target="http://tom-dsair.dou.tomsk.ru/zdorovesberezhenie-v-dou/" TargetMode="External"/><Relationship Id="rId75" Type="http://schemas.openxmlformats.org/officeDocument/2006/relationships/hyperlink" Target="http://tom-dsair.dou.tomsk.ru/polozhenie-ob-organizatsii-progulok-s-vospitannikami-mbdou-detskij-sad-p-aeroport/" TargetMode="External"/><Relationship Id="rId96" Type="http://schemas.openxmlformats.org/officeDocument/2006/relationships/hyperlink" Target="http://tom-dsair.dou.tomsk.ru/rabota-s-detmi-s-ovz/" TargetMode="External"/><Relationship Id="rId140" Type="http://schemas.openxmlformats.org/officeDocument/2006/relationships/hyperlink" Target="http://tom-dsair.dou.tomsk.ru/rabochaya-programma-vospitaniya/" TargetMode="External"/><Relationship Id="rId161" Type="http://schemas.openxmlformats.org/officeDocument/2006/relationships/hyperlink" Target="http://tom-dsair.dou.tomsk.ru/brakerazhnaya-komissiya/" TargetMode="External"/><Relationship Id="rId182" Type="http://schemas.openxmlformats.org/officeDocument/2006/relationships/hyperlink" Target="http://tom-dsair.dou.tomsk.ru/rabochaya-programma-vospitaniya/" TargetMode="External"/><Relationship Id="rId217" Type="http://schemas.openxmlformats.org/officeDocument/2006/relationships/hyperlink" Target="http://tom-dsair.dou.tomsk.ru/stranitsa-vospitatelya-kozhevnikovoj-t-v/" TargetMode="External"/><Relationship Id="rId6" Type="http://schemas.openxmlformats.org/officeDocument/2006/relationships/hyperlink" Target="http://tom-dsair.dou.tomsk.ru/osnovnaya-obshheobrazovatelnaya-programma-mbdou-detskij-sad-p-aeroport/" TargetMode="External"/><Relationship Id="rId23" Type="http://schemas.openxmlformats.org/officeDocument/2006/relationships/hyperlink" Target="http://tom-dsair.dou.tomsk.ru/adaptirovannaya-obrazovatelnaya-programma-mbdou-detskij-sad-p-aeroport/" TargetMode="External"/><Relationship Id="rId119" Type="http://schemas.openxmlformats.org/officeDocument/2006/relationships/hyperlink" Target="http://tom-dsair.dou.tomsk.ru/osnovnaya-obshheobrazovatelnaya-programma-mbdou-detskij-sad-p-aeroport/" TargetMode="External"/><Relationship Id="rId44" Type="http://schemas.openxmlformats.org/officeDocument/2006/relationships/hyperlink" Target="http://tom-dsair.dou.tomsk.ru/adaptirovannaya-obrazovatelnaya-programma-mbdou-detskij-sad-p-aeroport/" TargetMode="External"/><Relationship Id="rId65" Type="http://schemas.openxmlformats.org/officeDocument/2006/relationships/hyperlink" Target="http://tom-dsair.dou.tomsk.ru/rabochaya-programma-vospitaniya/" TargetMode="External"/><Relationship Id="rId86" Type="http://schemas.openxmlformats.org/officeDocument/2006/relationships/hyperlink" Target="https://drive.google.com/file/d/1QsQ7gs5qK1JD3MlKTVtB4nKkXl1pNl68/view" TargetMode="External"/><Relationship Id="rId130" Type="http://schemas.openxmlformats.org/officeDocument/2006/relationships/hyperlink" Target="http://tom-dsair.dou.tomsk.ru/adaptirovannaya-obrazovatelnaya-programma-mbdou-detskij-sad-p-aeroport/" TargetMode="External"/><Relationship Id="rId151" Type="http://schemas.openxmlformats.org/officeDocument/2006/relationships/hyperlink" Target="http://tom-dsair.dou.tomsk.ru/lokalnye-akty/" TargetMode="External"/><Relationship Id="rId172" Type="http://schemas.openxmlformats.org/officeDocument/2006/relationships/hyperlink" Target="http://tom-dsair.dou.tomsk.ru/adaptirovannaya-obrazovatelnaya-programma-mbdou-detskij-sad-p-aeroport/" TargetMode="External"/><Relationship Id="rId193" Type="http://schemas.openxmlformats.org/officeDocument/2006/relationships/hyperlink" Target="http://tom-dsair.dou.tomsk.ru/lokalnye-akty/" TargetMode="External"/><Relationship Id="rId207" Type="http://schemas.openxmlformats.org/officeDocument/2006/relationships/hyperlink" Target="http://tom-dsair.dou.tomsk.ru/stranitsa-instruktora-po-fizicheskomu-vospitaniyu-dutt-n-a/" TargetMode="External"/><Relationship Id="rId228" Type="http://schemas.openxmlformats.org/officeDocument/2006/relationships/hyperlink" Target="http://tom-dsair.dou.tomsk.ru/osnovnaya-obshheobrazovatelnaya-programma-mbdou-detskij-sad-p-aeroport/" TargetMode="External"/><Relationship Id="rId13" Type="http://schemas.openxmlformats.org/officeDocument/2006/relationships/hyperlink" Target="http://tom-dsair.dou.tomsk.ru/adaptirovannaya-obrazovatelnaya-programma-mbdou-detskij-sad-p-aeroport/" TargetMode="External"/><Relationship Id="rId109" Type="http://schemas.openxmlformats.org/officeDocument/2006/relationships/hyperlink" Target="http://tom-dsair.dou.tomsk.ru/zdorovesberezhenie-v-dou/" TargetMode="External"/><Relationship Id="rId34" Type="http://schemas.openxmlformats.org/officeDocument/2006/relationships/hyperlink" Target="http://tom-dsair.dou.tomsk.ru/osnovnaya-obshheobrazovatelnaya-programma-mbdou-detskij-sad-p-aeroport/" TargetMode="External"/><Relationship Id="rId55" Type="http://schemas.openxmlformats.org/officeDocument/2006/relationships/hyperlink" Target="http://tom-dsair.dou.tomsk.ru/osnovnaya-obshheobrazovatelnaya-programma-mbdou-detskij-sad-p-aeroport/" TargetMode="External"/><Relationship Id="rId76" Type="http://schemas.openxmlformats.org/officeDocument/2006/relationships/hyperlink" Target="http://tom-dsair.dou.tomsk.ru/polozhenie-ob-organizatsii-progulok-s-vospitannikami-mbdou-detskij-sad-p-aeroport/" TargetMode="External"/><Relationship Id="rId97" Type="http://schemas.openxmlformats.org/officeDocument/2006/relationships/hyperlink" Target="http://tom-dsair.dou.tomsk.ru/rabota-s-detmi-s-ovz/" TargetMode="External"/><Relationship Id="rId120" Type="http://schemas.openxmlformats.org/officeDocument/2006/relationships/hyperlink" Target="http://tom-dsair.dou.tomsk.ru/osnovnaya-obshheobrazovatelnaya-programma-mbdou-detskij-sad-p-aeroport/" TargetMode="External"/><Relationship Id="rId141" Type="http://schemas.openxmlformats.org/officeDocument/2006/relationships/hyperlink" Target="http://tom-dsair.dou.tomsk.ru/rabochaya-programma-vospitaniya/" TargetMode="External"/><Relationship Id="rId7" Type="http://schemas.openxmlformats.org/officeDocument/2006/relationships/hyperlink" Target="http://tom-dsair.dou.tomsk.ru/adaptirovannaya-obrazovatelnaya-programma-mbdou-detskij-sad-p-aeroport/" TargetMode="External"/><Relationship Id="rId162" Type="http://schemas.openxmlformats.org/officeDocument/2006/relationships/hyperlink" Target="http://tom-dsair.dou.tomsk.ru/brakerazhnaya-komissiya/" TargetMode="External"/><Relationship Id="rId183" Type="http://schemas.openxmlformats.org/officeDocument/2006/relationships/hyperlink" Target="http://tom-dsair.dou.tomsk.ru/osnovnaya-obshheobrazovatelnaya-programma-mbdou-detskij-sad-p-aeroport/" TargetMode="External"/><Relationship Id="rId218" Type="http://schemas.openxmlformats.org/officeDocument/2006/relationships/hyperlink" Target="http://tom-dsair.dou.tomsk.ru/adaptatsiya-detej-k-detskomu-sadu/" TargetMode="External"/><Relationship Id="rId24" Type="http://schemas.openxmlformats.org/officeDocument/2006/relationships/hyperlink" Target="http://tom-dsair.dou.tomsk.ru/osnovnaya-obshheobrazovatelnaya-programma-mbdou-detskij-sad-p-aeroport/" TargetMode="External"/><Relationship Id="rId45" Type="http://schemas.openxmlformats.org/officeDocument/2006/relationships/hyperlink" Target="https://drive.google.com/file/d/1QsQ7gs5qK1JD3MlKTVtB4nKkXl1pNl68/view" TargetMode="External"/><Relationship Id="rId66" Type="http://schemas.openxmlformats.org/officeDocument/2006/relationships/hyperlink" Target="http://tom-dsair.dou.tomsk.ru/programma-razvitiya-3/" TargetMode="External"/><Relationship Id="rId87" Type="http://schemas.openxmlformats.org/officeDocument/2006/relationships/hyperlink" Target="http://tom-dsair.dou.tomsk.ru/zdorovesberezhenie-v-dou/" TargetMode="External"/><Relationship Id="rId110" Type="http://schemas.openxmlformats.org/officeDocument/2006/relationships/hyperlink" Target="https://drive.google.com/file/d/1QsQ7gs5qK1JD3MlKTVtB4nKkXl1pNl68/view" TargetMode="External"/><Relationship Id="rId131" Type="http://schemas.openxmlformats.org/officeDocument/2006/relationships/hyperlink" Target="http://tom-dsair.dou.tomsk.ru/adaptirovannaya-obrazovatelnaya-programma-mbdou-detskij-sad-p-aeroport/" TargetMode="External"/><Relationship Id="rId152" Type="http://schemas.openxmlformats.org/officeDocument/2006/relationships/hyperlink" Target="http://tom-dsair.dou.tomsk.ru/stranitsa-vospitatelya-kozhevnikovoj-t-v/" TargetMode="External"/><Relationship Id="rId173" Type="http://schemas.openxmlformats.org/officeDocument/2006/relationships/hyperlink" Target="http://tom-dsair.dou.tomsk.ru/programma-razvitiya-3/" TargetMode="External"/><Relationship Id="rId194" Type="http://schemas.openxmlformats.org/officeDocument/2006/relationships/hyperlink" Target="http://tom-dsair.dou.tomsk.ru/kachestvo-upravleniya-dou/" TargetMode="External"/><Relationship Id="rId208" Type="http://schemas.openxmlformats.org/officeDocument/2006/relationships/hyperlink" Target="http://tom-dsair.dou.tomsk.ru/stranichka-uchitelya-logopeda/" TargetMode="External"/><Relationship Id="rId229" Type="http://schemas.openxmlformats.org/officeDocument/2006/relationships/hyperlink" Target="http://tom-dsair.dou.tomsk.ru/programma-razvitiya-3/" TargetMode="External"/><Relationship Id="rId14" Type="http://schemas.openxmlformats.org/officeDocument/2006/relationships/hyperlink" Target="http://tom-dsair.dou.tomsk.ru/osnovnaya-obshheobrazovatelnaya-programma-mbdou-detskij-sad-p-aeroport/" TargetMode="External"/><Relationship Id="rId35" Type="http://schemas.openxmlformats.org/officeDocument/2006/relationships/hyperlink" Target="http://tom-dsair.dou.tomsk.ru/osnovnaya-obshheobrazovatelnaya-programma-mbdou-detskij-sad-p-aeroport/" TargetMode="External"/><Relationship Id="rId56" Type="http://schemas.openxmlformats.org/officeDocument/2006/relationships/hyperlink" Target="http://tom-dsair.dou.tomsk.ru/adaptirovannaya-obrazovatelnaya-programma-mbdou-detskij-sad-p-aeroport/" TargetMode="External"/><Relationship Id="rId77" Type="http://schemas.openxmlformats.org/officeDocument/2006/relationships/hyperlink" Target="http://tom-dsair.dou.tomsk.ru/programma-razvitiya-3/" TargetMode="External"/><Relationship Id="rId100" Type="http://schemas.openxmlformats.org/officeDocument/2006/relationships/hyperlink" Target="http://tom-dsair.dou.tomsk.ru/stranichka-uchitelya-logopeda/" TargetMode="External"/><Relationship Id="rId8" Type="http://schemas.openxmlformats.org/officeDocument/2006/relationships/hyperlink" Target="http://tom-dsair.dou.tomsk.ru/osnovnaya-obshheobrazovatelnaya-programma-mbdou-detskij-sad-p-aeroport/" TargetMode="External"/><Relationship Id="rId98" Type="http://schemas.openxmlformats.org/officeDocument/2006/relationships/hyperlink" Target="http://tom-dsair.dou.tomsk.ru/stranichka-uchitelya-logopeda/" TargetMode="External"/><Relationship Id="rId121" Type="http://schemas.openxmlformats.org/officeDocument/2006/relationships/hyperlink" Target="http://tom-dsair.dou.tomsk.ru/osnovnaya-obshheobrazovatelnaya-programma-mbdou-detskij-sad-p-aeroport/" TargetMode="External"/><Relationship Id="rId142" Type="http://schemas.openxmlformats.org/officeDocument/2006/relationships/hyperlink" Target="http://tom-dsair.dou.tomsk.ru/rabochaya-programma-vospitaniya/" TargetMode="External"/><Relationship Id="rId163" Type="http://schemas.openxmlformats.org/officeDocument/2006/relationships/hyperlink" Target="http://tom-dsair.dou.tomsk.ru/informatsiya-ob-obshhestvennom-roditelskom-kontrole/" TargetMode="External"/><Relationship Id="rId184" Type="http://schemas.openxmlformats.org/officeDocument/2006/relationships/hyperlink" Target="http://tom-dsair.dou.tomsk.ru/adaptirovannaya-obrazovatelnaya-programma-mbdou-detskij-sad-p-aeroport/" TargetMode="External"/><Relationship Id="rId219" Type="http://schemas.openxmlformats.org/officeDocument/2006/relationships/hyperlink" Target="http://tom-dsair.dou.tomsk.ru/programma-razvitiya-3/" TargetMode="External"/><Relationship Id="rId230" Type="http://schemas.openxmlformats.org/officeDocument/2006/relationships/hyperlink" Target="http://tom-dsair.dou.tomsk.ru/lokalnye-akty/" TargetMode="External"/><Relationship Id="rId25" Type="http://schemas.openxmlformats.org/officeDocument/2006/relationships/hyperlink" Target="http://tom-dsair.dou.tomsk.ru/adaptirovannaya-obrazovatelnaya-programma-mbdou-detskij-sad-p-aeroport/" TargetMode="External"/><Relationship Id="rId46" Type="http://schemas.openxmlformats.org/officeDocument/2006/relationships/hyperlink" Target="http://tom-dsair.dou.tomsk.ru/zdorovesberezhenie-v-dou/" TargetMode="External"/><Relationship Id="rId67" Type="http://schemas.openxmlformats.org/officeDocument/2006/relationships/hyperlink" Target="http://tom-dsair.dou.tomsk.ru/programma-razvitiya-3/" TargetMode="External"/><Relationship Id="rId116" Type="http://schemas.openxmlformats.org/officeDocument/2006/relationships/hyperlink" Target="http://tom-dsair.dou.tomsk.ru/stranichka-meditsinskoy-sestryi/" TargetMode="External"/><Relationship Id="rId137" Type="http://schemas.openxmlformats.org/officeDocument/2006/relationships/hyperlink" Target="http://tom-dsair.dou.tomsk.ru/rabochaya-programma-vospitaniya/" TargetMode="External"/><Relationship Id="rId158" Type="http://schemas.openxmlformats.org/officeDocument/2006/relationships/hyperlink" Target="http://tom-dsair.dou.tomsk.ru/usloviya-pitaniya/" TargetMode="External"/><Relationship Id="rId20" Type="http://schemas.openxmlformats.org/officeDocument/2006/relationships/hyperlink" Target="http://tom-dsair.dou.tomsk.ru/osnovnaya-obshheobrazovatelnaya-programma-mbdou-detskij-sad-p-aeroport/" TargetMode="External"/><Relationship Id="rId41" Type="http://schemas.openxmlformats.org/officeDocument/2006/relationships/hyperlink" Target="http://tom-dsair.dou.tomsk.ru/osnovnaya-obshheobrazovatelnaya-programma-mbdou-detskij-sad-p-aeroport/" TargetMode="External"/><Relationship Id="rId62" Type="http://schemas.openxmlformats.org/officeDocument/2006/relationships/hyperlink" Target="http://tom-dsair.dou.tomsk.ru/rabochaya-programma-vospitaniya/" TargetMode="External"/><Relationship Id="rId83" Type="http://schemas.openxmlformats.org/officeDocument/2006/relationships/hyperlink" Target="http://tom-dsair.dou.tomsk.ru/adaptirovannaya-obrazovatelnaya-programma-mbdou-detskij-sad-p-aeroport/" TargetMode="External"/><Relationship Id="rId88" Type="http://schemas.openxmlformats.org/officeDocument/2006/relationships/hyperlink" Target="http://tom-dsair.dou.tomsk.ru/plan-raboty-s-molodymi-spetsialistami/" TargetMode="External"/><Relationship Id="rId111" Type="http://schemas.openxmlformats.org/officeDocument/2006/relationships/hyperlink" Target="http://tom-dsair.dou.tomsk.ru/stranitsa-muzykalnogo-rukovoditelya-shhukinoj-u-v/" TargetMode="External"/><Relationship Id="rId132" Type="http://schemas.openxmlformats.org/officeDocument/2006/relationships/hyperlink" Target="http://tom-dsair.dou.tomsk.ru/adaptirovannaya-obrazovatelnaya-programma-mbdou-detskij-sad-p-aeroport/" TargetMode="External"/><Relationship Id="rId153" Type="http://schemas.openxmlformats.org/officeDocument/2006/relationships/hyperlink" Target="http://tom-dsair.dou.tomsk.ru/stranitsa-vospitatelya-kozhevnikovoj-t-v/" TargetMode="External"/><Relationship Id="rId174" Type="http://schemas.openxmlformats.org/officeDocument/2006/relationships/hyperlink" Target="http://tom-dsair.dou.tomsk.ru/adaptatsiya-detej-k-detskomu-sadu/" TargetMode="External"/><Relationship Id="rId179" Type="http://schemas.openxmlformats.org/officeDocument/2006/relationships/hyperlink" Target="http://tom-dsair.dou.tomsk.ru/osnovnaya-obshheobrazovatelnaya-programma-mbdou-detskij-sad-p-aeroport/" TargetMode="External"/><Relationship Id="rId195" Type="http://schemas.openxmlformats.org/officeDocument/2006/relationships/hyperlink" Target="http://tom-dsair.dou.tomsk.ru/kachestvo-upravleniya-dou/" TargetMode="External"/><Relationship Id="rId209" Type="http://schemas.openxmlformats.org/officeDocument/2006/relationships/hyperlink" Target="http://tom-dsair.dou.tomsk.ru/zdorovesberezhenie-v-dou/" TargetMode="External"/><Relationship Id="rId190" Type="http://schemas.openxmlformats.org/officeDocument/2006/relationships/hyperlink" Target="http://tom-dsair.dou.tomsk.ru/lokalnye-akty/" TargetMode="External"/><Relationship Id="rId204" Type="http://schemas.openxmlformats.org/officeDocument/2006/relationships/hyperlink" Target="http://tom-dsair.dou.tomsk.ru/godovoj-plan-raboty-na-2017-2018-uchebnyj-god/" TargetMode="External"/><Relationship Id="rId220" Type="http://schemas.openxmlformats.org/officeDocument/2006/relationships/hyperlink" Target="http://tom-dsair.dou.tomsk.ru/samoobsledovanie/" TargetMode="External"/><Relationship Id="rId225" Type="http://schemas.openxmlformats.org/officeDocument/2006/relationships/hyperlink" Target="http://tom-dsair.dou.tomsk.ru/rabota-s-detmi-s-ovz/" TargetMode="External"/><Relationship Id="rId15" Type="http://schemas.openxmlformats.org/officeDocument/2006/relationships/hyperlink" Target="http://tom-dsair.dou.tomsk.ru/adaptirovannaya-obrazovatelnaya-programma-mbdou-detskij-sad-p-aeroport/" TargetMode="External"/><Relationship Id="rId36" Type="http://schemas.openxmlformats.org/officeDocument/2006/relationships/hyperlink" Target="http://tom-dsair.dou.tomsk.ru/adaptirovannaya-obrazovatelnaya-programma-mbdou-detskij-sad-p-aeroport/" TargetMode="External"/><Relationship Id="rId57" Type="http://schemas.openxmlformats.org/officeDocument/2006/relationships/hyperlink" Target="https://drive.google.com/file/d/1QsQ7gs5qK1JD3MlKTVtB4nKkXl1pNl68/view" TargetMode="External"/><Relationship Id="rId106" Type="http://schemas.openxmlformats.org/officeDocument/2006/relationships/hyperlink" Target="http://tom-dsair.dou.tomsk.ru/bibliografiya-detskogo-sada/" TargetMode="External"/><Relationship Id="rId127" Type="http://schemas.openxmlformats.org/officeDocument/2006/relationships/hyperlink" Target="http://tom-dsair.dou.tomsk.ru/osnovnaya-obshheobrazovatelnaya-programma-mbdou-detskij-sad-p-aeroport/" TargetMode="External"/><Relationship Id="rId10" Type="http://schemas.openxmlformats.org/officeDocument/2006/relationships/hyperlink" Target="http://tom-dsair.dou.tomsk.ru/adaptirovannaya-obrazovatelnaya-programma-mbdou-detskij-sad-p-aeroport/" TargetMode="External"/><Relationship Id="rId31" Type="http://schemas.openxmlformats.org/officeDocument/2006/relationships/hyperlink" Target="http://tom-dsair.dou.tomsk.ru/adaptirovannaya-obrazovatelnaya-programma-mbdou-detskij-sad-p-aeroport/" TargetMode="External"/><Relationship Id="rId52" Type="http://schemas.openxmlformats.org/officeDocument/2006/relationships/hyperlink" Target="http://tom-dsair.dou.tomsk.ru/adaptirovannaya-obrazovatelnaya-programma-mbdou-detskij-sad-p-aeroport/" TargetMode="External"/><Relationship Id="rId73" Type="http://schemas.openxmlformats.org/officeDocument/2006/relationships/hyperlink" Target="http://tom-dsair.dou.tomsk.ru/osnovnaya-obshheobrazovatelnaya-programma-mbdou-detskij-sad-p-aeroport/" TargetMode="External"/><Relationship Id="rId78" Type="http://schemas.openxmlformats.org/officeDocument/2006/relationships/hyperlink" Target="http://tom-dsair.dou.tomsk.ru/rabochaya-programma-vospitaniya/" TargetMode="External"/><Relationship Id="rId94" Type="http://schemas.openxmlformats.org/officeDocument/2006/relationships/hyperlink" Target="http://tom-dsair.dou.tomsk.ru/plan-raboty-s-molodymi-spetsialistami/" TargetMode="External"/><Relationship Id="rId99" Type="http://schemas.openxmlformats.org/officeDocument/2006/relationships/hyperlink" Target="http://tom-dsair.dou.tomsk.ru/stranichka-uchitelya-logopeda/" TargetMode="External"/><Relationship Id="rId101" Type="http://schemas.openxmlformats.org/officeDocument/2006/relationships/hyperlink" Target="http://tom-dsair.dou.tomsk.ru/stranichka-uchitelya-logopeda/" TargetMode="External"/><Relationship Id="rId122" Type="http://schemas.openxmlformats.org/officeDocument/2006/relationships/hyperlink" Target="http://tom-dsair.dou.tomsk.ru/osnovnaya-obshheobrazovatelnaya-programma-mbdou-detskij-sad-p-aeroport/" TargetMode="External"/><Relationship Id="rId143" Type="http://schemas.openxmlformats.org/officeDocument/2006/relationships/hyperlink" Target="http://tom-dsair.dou.tomsk.ru/rabochaya-programma-vospitaniya/" TargetMode="External"/><Relationship Id="rId148" Type="http://schemas.openxmlformats.org/officeDocument/2006/relationships/hyperlink" Target="http://tom-dsair.dou.tomsk.ru/rabota-s-detmi-s-ovz/" TargetMode="External"/><Relationship Id="rId164" Type="http://schemas.openxmlformats.org/officeDocument/2006/relationships/hyperlink" Target="http://tom-dsair.dou.tomsk.ru/menyu/" TargetMode="External"/><Relationship Id="rId169" Type="http://schemas.openxmlformats.org/officeDocument/2006/relationships/hyperlink" Target="http://tom-dsair.dou.tomsk.ru/stranitsa-vospitatelya-kozhevnikovoj-t-v/" TargetMode="External"/><Relationship Id="rId185" Type="http://schemas.openxmlformats.org/officeDocument/2006/relationships/hyperlink" Target="http://tom-dsair.dou.tomsk.ru/polozhenie-ob-organizatsii-progulok-s-vospitannikami-mbdou-detskij-sad-p-aeroport/" TargetMode="External"/><Relationship Id="rId4" Type="http://schemas.openxmlformats.org/officeDocument/2006/relationships/hyperlink" Target="http://tom-dsair.dou.tomsk.ru/osnovnaya-obshheobrazovatelnaya-programma-mbdou-detskij-sad-p-aeroport/&#160;" TargetMode="External"/><Relationship Id="rId9" Type="http://schemas.openxmlformats.org/officeDocument/2006/relationships/hyperlink" Target="http://tom-dsair.dou.tomsk.ru/adaptirovannaya-obrazovatelnaya-programma-mbdou-detskij-sad-p-aeroport/" TargetMode="External"/><Relationship Id="rId180" Type="http://schemas.openxmlformats.org/officeDocument/2006/relationships/hyperlink" Target="http://tom-dsair.dou.tomsk.ru/rabochaya-programma-vospitaniya/" TargetMode="External"/><Relationship Id="rId210" Type="http://schemas.openxmlformats.org/officeDocument/2006/relationships/hyperlink" Target="https://drive.google.com/file/d/1QsQ7gs5qK1JD3MlKTVtB4nKkXl1pNl68/view" TargetMode="External"/><Relationship Id="rId215" Type="http://schemas.openxmlformats.org/officeDocument/2006/relationships/hyperlink" Target="http://tom-dsair.dou.tomsk.ru/rabota-s-detmi-s-ovz/" TargetMode="External"/><Relationship Id="rId26" Type="http://schemas.openxmlformats.org/officeDocument/2006/relationships/hyperlink" Target="http://tom-dsair.dou.tomsk.ru/adaptirovannaya-obrazovatelnaya-programma-mbdou-detskij-sad-p-aeroport/" TargetMode="External"/><Relationship Id="rId231" Type="http://schemas.openxmlformats.org/officeDocument/2006/relationships/printerSettings" Target="../printerSettings/printerSettings3.bin"/><Relationship Id="rId47" Type="http://schemas.openxmlformats.org/officeDocument/2006/relationships/hyperlink" Target="http://tom-dsair.dou.tomsk.ru/osnovnaya-obshheobrazovatelnaya-programma-mbdou-detskij-sad-p-aeroport/" TargetMode="External"/><Relationship Id="rId68" Type="http://schemas.openxmlformats.org/officeDocument/2006/relationships/hyperlink" Target="http://tom-dsair.dou.tomsk.ru/rabochaya-programma-vospitaniya" TargetMode="External"/><Relationship Id="rId89" Type="http://schemas.openxmlformats.org/officeDocument/2006/relationships/hyperlink" Target="http://tom-dsair.dou.tomsk.ru/plan-obrazovatelnoj-deyatelnosti-mbdou-detskij-sad-p-aeroport/" TargetMode="External"/><Relationship Id="rId112" Type="http://schemas.openxmlformats.org/officeDocument/2006/relationships/hyperlink" Target="http://tom-dsair.dou.tomsk.ru/zdorovesberezhenie-v-dou/" TargetMode="External"/><Relationship Id="rId133" Type="http://schemas.openxmlformats.org/officeDocument/2006/relationships/hyperlink" Target="http://tom-dsair.dou.tomsk.ru/adaptirovannaya-obrazovatelnaya-programma-mbdou-detskij-sad-p-aeroport/" TargetMode="External"/><Relationship Id="rId154" Type="http://schemas.openxmlformats.org/officeDocument/2006/relationships/hyperlink" Target="http://tom-dsair.dou.tomsk.ru/rabota-s-detmi-s-ovz/" TargetMode="External"/><Relationship Id="rId175" Type="http://schemas.openxmlformats.org/officeDocument/2006/relationships/hyperlink" Target="http://tom-dsair.dou.tomsk.ru/godovoj-plan-raboty-na-2017-2018-uchebnyj-god/" TargetMode="External"/><Relationship Id="rId196" Type="http://schemas.openxmlformats.org/officeDocument/2006/relationships/hyperlink" Target="http://tom-dsair.dou.tomsk.ru/kachestvo-upravleniya-dou/" TargetMode="External"/><Relationship Id="rId200" Type="http://schemas.openxmlformats.org/officeDocument/2006/relationships/hyperlink" Target="http://tom-dsair.dou.tomsk.ru/kachestvo-upravleniya-dou/" TargetMode="External"/><Relationship Id="rId16" Type="http://schemas.openxmlformats.org/officeDocument/2006/relationships/hyperlink" Target="http://tom-dsair.dou.tomsk.ru/adaptirovannaya-obrazovatelnaya-programma-mbdou-detskij-sad-p-aeroport/" TargetMode="External"/><Relationship Id="rId221" Type="http://schemas.openxmlformats.org/officeDocument/2006/relationships/hyperlink" Target="https://bus.gov.ru/" TargetMode="External"/><Relationship Id="rId37" Type="http://schemas.openxmlformats.org/officeDocument/2006/relationships/hyperlink" Target="http://tom-dsair.dou.tomsk.ru/adaptirovannaya-obrazovatelnaya-programma-mbdou-detskij-sad-p-aeroport/" TargetMode="External"/><Relationship Id="rId58" Type="http://schemas.openxmlformats.org/officeDocument/2006/relationships/hyperlink" Target="http://tom-dsair.dou.tomsk.ru/zdorovesberezhenie-v-dou/" TargetMode="External"/><Relationship Id="rId79" Type="http://schemas.openxmlformats.org/officeDocument/2006/relationships/hyperlink" Target="http://tom-dsair.dou.tomsk.ru/rabochaya-programma-vospitaniya/" TargetMode="External"/><Relationship Id="rId102" Type="http://schemas.openxmlformats.org/officeDocument/2006/relationships/hyperlink" Target="http://tom-dsair.dou.tomsk.ru/stranichka-uchitelya-logopeda/" TargetMode="External"/><Relationship Id="rId123" Type="http://schemas.openxmlformats.org/officeDocument/2006/relationships/hyperlink" Target="http://tom-dsair.dou.tomsk.ru/osnovnaya-obshheobrazovatelnaya-programma-mbdou-detskij-sad-p-aeroport/" TargetMode="External"/><Relationship Id="rId144" Type="http://schemas.openxmlformats.org/officeDocument/2006/relationships/hyperlink" Target="http://tom-dsair.dou.tomsk.ru/rabochaya-programma-vospitaniya/" TargetMode="External"/><Relationship Id="rId90" Type="http://schemas.openxmlformats.org/officeDocument/2006/relationships/hyperlink" Target="http://tom-dsair.dou.tomsk.ru/plan-obrazovatelnoj-deyatelnosti-mbdou-detskij-sad-p-aeroport/" TargetMode="External"/><Relationship Id="rId165" Type="http://schemas.openxmlformats.org/officeDocument/2006/relationships/hyperlink" Target="http://tom-dsair.dou.tomsk.ru/konsultatsii-dlya-roditelej-po-zdorovomu-pitaniyu/" TargetMode="External"/><Relationship Id="rId186" Type="http://schemas.openxmlformats.org/officeDocument/2006/relationships/hyperlink" Target="http://tom-dsair.dou.tomsk.ru/adaptatsiya-detej-k-detskomu-sadu/" TargetMode="External"/><Relationship Id="rId211" Type="http://schemas.openxmlformats.org/officeDocument/2006/relationships/hyperlink" Target="http://tom-dsair.dou.tomsk.ru/stranitsa-muzykalnogo-rukovoditelya-shhukinoj-u-v/" TargetMode="External"/><Relationship Id="rId27" Type="http://schemas.openxmlformats.org/officeDocument/2006/relationships/hyperlink" Target="http://tom-dsair.dou.tomsk.ru/osnovnaya-obshheobrazovatelnaya-programma-mbdou-detskij-sad-p-aeroport/" TargetMode="External"/><Relationship Id="rId48" Type="http://schemas.openxmlformats.org/officeDocument/2006/relationships/hyperlink" Target="http://tom-dsair.dou.tomsk.ru/adaptirovannaya-obrazovatelnaya-programma-mbdou-detskij-sad-p-aeroport/" TargetMode="External"/><Relationship Id="rId69" Type="http://schemas.openxmlformats.org/officeDocument/2006/relationships/hyperlink" Target="http://tom-dsair.dou.tomsk.ru/osnovnaya-obshheobrazovatelnaya-programma-mbdou-detskij-sad-p-aeroport/" TargetMode="External"/><Relationship Id="rId113" Type="http://schemas.openxmlformats.org/officeDocument/2006/relationships/hyperlink" Target="http://tom-dsair.dou.tomsk.ru/gruppa-luchiki-2/" TargetMode="External"/><Relationship Id="rId134" Type="http://schemas.openxmlformats.org/officeDocument/2006/relationships/hyperlink" Target="http://tom-dsair.dou.tomsk.ru/adaptirovannaya-obrazovatelnaya-programma-mbdou-detskij-sad-p-aeroport/" TargetMode="External"/><Relationship Id="rId80" Type="http://schemas.openxmlformats.org/officeDocument/2006/relationships/hyperlink" Target="http://tom-dsair.dou.tomsk.ru/osnovnaya-obshheobrazovatelnaya-programma-mbdou-detskij-sad-p-aeroport/" TargetMode="External"/><Relationship Id="rId155" Type="http://schemas.openxmlformats.org/officeDocument/2006/relationships/hyperlink" Target="http://tom-dsair.dou.tomsk.ru/godovoj-plan-raboty-na-2017-2018-uchebnyj-god/" TargetMode="External"/><Relationship Id="rId176" Type="http://schemas.openxmlformats.org/officeDocument/2006/relationships/hyperlink" Target="http://tom-dsair.dou.tomsk.ru/rabochaya-programma-vospitaniya/" TargetMode="External"/><Relationship Id="rId197" Type="http://schemas.openxmlformats.org/officeDocument/2006/relationships/hyperlink" Target="http://tom-dsair.dou.tomsk.ru/kachestvo-upravleniya-dou/" TargetMode="External"/><Relationship Id="rId201" Type="http://schemas.openxmlformats.org/officeDocument/2006/relationships/hyperlink" Target="http://tom-dsair.dou.tomsk.ru/kachestvo-upravleniya-dou/" TargetMode="External"/><Relationship Id="rId222" Type="http://schemas.openxmlformats.org/officeDocument/2006/relationships/hyperlink" Target="http://tom-dsair.dou.tomsk.ru/osnovnaya-obshheobrazovatelnaya-programma-mbdou-detskij-sad-p-aeroport/" TargetMode="External"/><Relationship Id="rId17" Type="http://schemas.openxmlformats.org/officeDocument/2006/relationships/hyperlink" Target="http://tom-dsair.dou.tomsk.ru/osnovnaya-obshheobrazovatelnaya-programma-mbdou-detskij-sad-p-aeroport/" TargetMode="External"/><Relationship Id="rId38" Type="http://schemas.openxmlformats.org/officeDocument/2006/relationships/hyperlink" Target="http://tom-dsair.dou.tomsk.ru/osnovnaya-obshheobrazovatelnaya-programma-mbdou-detskij-sad-p-aeroport/" TargetMode="External"/><Relationship Id="rId59" Type="http://schemas.openxmlformats.org/officeDocument/2006/relationships/hyperlink" Target="http://tom-dsair.dou.tomsk.ru/rabochaya-programma-vospitaniya/" TargetMode="External"/><Relationship Id="rId103" Type="http://schemas.openxmlformats.org/officeDocument/2006/relationships/hyperlink" Target="http://tom-dsair.dou.tomsk.ru/stranichka-uchitelya-logopeda/" TargetMode="External"/><Relationship Id="rId124" Type="http://schemas.openxmlformats.org/officeDocument/2006/relationships/hyperlink" Target="http://tom-dsair.dou.tomsk.ru/osnovnaya-obshheobrazovatelnaya-programma-mbdou-detskij-sad-p-aeroport/" TargetMode="External"/><Relationship Id="rId70" Type="http://schemas.openxmlformats.org/officeDocument/2006/relationships/hyperlink" Target="http://tom-dsair.dou.tomsk.ru/rabochaya-programma-vospitaniya/" TargetMode="External"/><Relationship Id="rId91" Type="http://schemas.openxmlformats.org/officeDocument/2006/relationships/hyperlink" Target="http://tom-dsair.dou.tomsk.ru/godovoj-plan-raboty-na-2017-2018-uchebnyj-god/" TargetMode="External"/><Relationship Id="rId145" Type="http://schemas.openxmlformats.org/officeDocument/2006/relationships/hyperlink" Target="http://tom-dsair.dou.tomsk.ru/godovoj-plan-raboty-na-2017-2018-uchebnyj-god/" TargetMode="External"/><Relationship Id="rId166" Type="http://schemas.openxmlformats.org/officeDocument/2006/relationships/hyperlink" Target="http://tom-dsair.dou.tomsk.ru/rabota-s-detmi-s-ovz/" TargetMode="External"/><Relationship Id="rId187" Type="http://schemas.openxmlformats.org/officeDocument/2006/relationships/hyperlink" Target="http://tom-dsair.dou.tomsk.ru/godovoj-plan-raboty-na-2017-2018-uchebnyj-god/" TargetMode="External"/><Relationship Id="rId1" Type="http://schemas.openxmlformats.org/officeDocument/2006/relationships/hyperlink" Target="http://tom-dsair.dou.tomsk.ru/osnovnaya-obshheobrazovatelnaya-programma-mbdou-detskij-sad-p-aeroport/&#160;" TargetMode="External"/><Relationship Id="rId212" Type="http://schemas.openxmlformats.org/officeDocument/2006/relationships/hyperlink" Target="http://tom-dsair.dou.tomsk.ru/zdorovesberezhenie-v-dou/" TargetMode="External"/><Relationship Id="rId28" Type="http://schemas.openxmlformats.org/officeDocument/2006/relationships/hyperlink" Target="http://tom-dsair.dou.tomsk.ru/osnovnaya-obshheobrazovatelnaya-programma-mbdou-detskij-sad-p-aeroport/" TargetMode="External"/><Relationship Id="rId49" Type="http://schemas.openxmlformats.org/officeDocument/2006/relationships/hyperlink" Target="https://drive.google.com/file/d/1QsQ7gs5qK1JD3MlKTVtB4nKkXl1pNl68/view" TargetMode="External"/><Relationship Id="rId114" Type="http://schemas.openxmlformats.org/officeDocument/2006/relationships/hyperlink" Target="http://tom-dsair.dou.tomsk.ru/zdorovesberezhenie-v-dou/" TargetMode="External"/><Relationship Id="rId60" Type="http://schemas.openxmlformats.org/officeDocument/2006/relationships/hyperlink" Target="http://tom-dsair.dou.tomsk.ru/osnovnaya-obshheobrazovatelnaya-programma-mbdou-detskij-sad-p-aeroport/" TargetMode="External"/><Relationship Id="rId81" Type="http://schemas.openxmlformats.org/officeDocument/2006/relationships/hyperlink" Target="http://tom-dsair.dou.tomsk.ru/programma-razvitiya-3/" TargetMode="External"/><Relationship Id="rId135" Type="http://schemas.openxmlformats.org/officeDocument/2006/relationships/hyperlink" Target="http://tom-dsair.dou.tomsk.ru/adaptirovannaya-obrazovatelnaya-programma-mbdou-detskij-sad-p-aeroport/" TargetMode="External"/><Relationship Id="rId156" Type="http://schemas.openxmlformats.org/officeDocument/2006/relationships/hyperlink" Target="http://tom-dsair.dou.tomsk.ru/rabochaya-programma-vospitaniya/" TargetMode="External"/><Relationship Id="rId177" Type="http://schemas.openxmlformats.org/officeDocument/2006/relationships/hyperlink" Target="http://tom-dsair.dou.tomsk.ru/plan-obrazovatelnoj-deyatelnosti-mbdou-detskij-sad-p-aeroport/" TargetMode="External"/><Relationship Id="rId198" Type="http://schemas.openxmlformats.org/officeDocument/2006/relationships/hyperlink" Target="http://tom-dsair.dou.tomsk.ru/kachestvo-upravleniya-dou/" TargetMode="External"/><Relationship Id="rId202" Type="http://schemas.openxmlformats.org/officeDocument/2006/relationships/hyperlink" Target="http://tom-dsair.dou.tomsk.ru/kachestvo-upravleniya-dou/" TargetMode="External"/><Relationship Id="rId223" Type="http://schemas.openxmlformats.org/officeDocument/2006/relationships/hyperlink" Target="http://tom-dsair.dou.tomsk.ru/osnovnaya-obshheobrazovatelnaya-programma-mbdou-detskij-sad-p-aeroport/" TargetMode="External"/><Relationship Id="rId18" Type="http://schemas.openxmlformats.org/officeDocument/2006/relationships/hyperlink" Target="http://tom-dsair.dou.tomsk.ru/adaptirovannaya-obrazovatelnaya-programma-mbdou-detskij-sad-p-aeroport/" TargetMode="External"/><Relationship Id="rId39" Type="http://schemas.openxmlformats.org/officeDocument/2006/relationships/hyperlink" Target="http://tom-dsair.dou.tomsk.ru/osnovnaya-obshheobrazovatelnaya-programma-mbdou-detskij-sad-p-aeroport/" TargetMode="External"/><Relationship Id="rId50" Type="http://schemas.openxmlformats.org/officeDocument/2006/relationships/hyperlink" Target="http://tom-dsair.dou.tomsk.ru/zdorovesberezhenie-v-dou/" TargetMode="External"/><Relationship Id="rId104" Type="http://schemas.openxmlformats.org/officeDocument/2006/relationships/hyperlink" Target="http://tom-dsair.dou.tomsk.ru/stranitsa-muzykalnogo-rukovoditelya-shhukinoj-u-v/" TargetMode="External"/><Relationship Id="rId125" Type="http://schemas.openxmlformats.org/officeDocument/2006/relationships/hyperlink" Target="http://tom-dsair.dou.tomsk.ru/osnovnaya-obshheobrazovatelnaya-programma-mbdou-detskij-sad-p-aeroport/" TargetMode="External"/><Relationship Id="rId146" Type="http://schemas.openxmlformats.org/officeDocument/2006/relationships/hyperlink" Target="http://tom-dsair.dou.tomsk.ru/godovoj-plan-raboty-na-2017-2018-uchebnyj-god/" TargetMode="External"/><Relationship Id="rId167" Type="http://schemas.openxmlformats.org/officeDocument/2006/relationships/hyperlink" Target="http://tom-dsair.dou.tomsk.ru/rabota-s-detmi-s-ovz/" TargetMode="External"/><Relationship Id="rId188" Type="http://schemas.openxmlformats.org/officeDocument/2006/relationships/hyperlink" Target="http://tom-dsair.dou.tomsk.ru/programma-razvitiya-3/" TargetMode="External"/><Relationship Id="rId71" Type="http://schemas.openxmlformats.org/officeDocument/2006/relationships/hyperlink" Target="http://tom-dsair.dou.tomsk.ru/programma-razvitiya-3/" TargetMode="External"/><Relationship Id="rId92" Type="http://schemas.openxmlformats.org/officeDocument/2006/relationships/hyperlink" Target="http://tom-dsair.dou.tomsk.ru/godovoj-plan-raboty-na-2017-2018-uchebnyj-god/" TargetMode="External"/><Relationship Id="rId213" Type="http://schemas.openxmlformats.org/officeDocument/2006/relationships/hyperlink" Target="http://tom-dsair.dou.tomsk.ru/gruppa-luchiki-2/" TargetMode="External"/><Relationship Id="rId2" Type="http://schemas.openxmlformats.org/officeDocument/2006/relationships/hyperlink" Target="http://tom-dsair.dou.tomsk.ru/osnovnaya-obshheobrazovatelnaya-programma-mbdou-detskij-sad-p-aeroport/" TargetMode="External"/><Relationship Id="rId29" Type="http://schemas.openxmlformats.org/officeDocument/2006/relationships/hyperlink" Target="http://tom-dsair.dou.tomsk.ru/adaptirovannaya-obrazovatelnaya-programma-mbdou-detskij-sad-p-aeroport/" TargetMode="External"/><Relationship Id="rId40" Type="http://schemas.openxmlformats.org/officeDocument/2006/relationships/hyperlink" Target="http://tom-dsair.dou.tomsk.ru/adaptirovannaya-obrazovatelnaya-programma-mbdou-detskij-sad-p-aeroport/" TargetMode="External"/><Relationship Id="rId115" Type="http://schemas.openxmlformats.org/officeDocument/2006/relationships/hyperlink" Target="http://tom-dsair.dou.tomsk.ru/stranitsa-vospitatelya-norkinoj-e-f/" TargetMode="External"/><Relationship Id="rId136" Type="http://schemas.openxmlformats.org/officeDocument/2006/relationships/hyperlink" Target="http://tom-dsair.dou.tomsk.ru/adaptirovannaya-obrazovatelnaya-programma-mbdou-detskij-sad-p-aeroport/" TargetMode="External"/><Relationship Id="rId157" Type="http://schemas.openxmlformats.org/officeDocument/2006/relationships/hyperlink" Target="http://tom-dsair.dou.tomsk.ru/osnovnaya-obshheobrazovatelnaya-programma-mbdou-detskij-sad-p-aeroport/" TargetMode="External"/><Relationship Id="rId178" Type="http://schemas.openxmlformats.org/officeDocument/2006/relationships/hyperlink" Target="http://tom-dsair.dou.tomsk.ru/osnovnaya-obshheobrazovatelnaya-programma-mbdou-detskij-sad-p-aeroport/" TargetMode="External"/><Relationship Id="rId61" Type="http://schemas.openxmlformats.org/officeDocument/2006/relationships/hyperlink" Target="http://tom-dsair.dou.tomsk.ru/adaptirovannaya-obrazovatelnaya-programma-mbdou-detskij-sad-p-aeroport/" TargetMode="External"/><Relationship Id="rId82" Type="http://schemas.openxmlformats.org/officeDocument/2006/relationships/hyperlink" Target="http://tom-dsair.dou.tomsk.ru/rabochaya-programma-vospitaniya/" TargetMode="External"/><Relationship Id="rId199" Type="http://schemas.openxmlformats.org/officeDocument/2006/relationships/hyperlink" Target="http://tom-dsair.dou.tomsk.ru/kachestvo-upravleniya-dou/" TargetMode="External"/><Relationship Id="rId203" Type="http://schemas.openxmlformats.org/officeDocument/2006/relationships/hyperlink" Target="http://tom-dsair.dou.tomsk.ru/godovoj-plan-raboty-na-2017-2018-uchebnyj-god/" TargetMode="External"/><Relationship Id="rId19" Type="http://schemas.openxmlformats.org/officeDocument/2006/relationships/hyperlink" Target="http://tom-dsair.dou.tomsk.ru/adaptirovannaya-obrazovatelnaya-programma-mbdou-detskij-sad-p-aeroport/" TargetMode="External"/><Relationship Id="rId224" Type="http://schemas.openxmlformats.org/officeDocument/2006/relationships/hyperlink" Target="http://tom-dsair.dou.tomsk.ru/lokalnye-akty/" TargetMode="External"/><Relationship Id="rId30" Type="http://schemas.openxmlformats.org/officeDocument/2006/relationships/hyperlink" Target="http://tom-dsair.dou.tomsk.ru/osnovnaya-obshheobrazovatelnaya-programma-mbdou-detskij-sad-p-aeroport/" TargetMode="External"/><Relationship Id="rId105" Type="http://schemas.openxmlformats.org/officeDocument/2006/relationships/hyperlink" Target="http://tom-dsair.dou.tomsk.ru/bibliografiya-detskogo-sada/" TargetMode="External"/><Relationship Id="rId126" Type="http://schemas.openxmlformats.org/officeDocument/2006/relationships/hyperlink" Target="http://tom-dsair.dou.tomsk.ru/osnovnaya-obshheobrazovatelnaya-programma-mbdou-detskij-sad-p-aeroport/" TargetMode="External"/><Relationship Id="rId147" Type="http://schemas.openxmlformats.org/officeDocument/2006/relationships/hyperlink" Target="http://tom-dsair.dou.tomsk.ru/programma-razvitiya-3/" TargetMode="External"/><Relationship Id="rId168" Type="http://schemas.openxmlformats.org/officeDocument/2006/relationships/hyperlink" Target="http://tom-dsair.dou.tomsk.ru/svedeniya-ob-obrazovatelnoj-organizatsii/struktura-i-organy-upravleniya-obrazovatelnoj-organizatsiej/" TargetMode="External"/><Relationship Id="rId51" Type="http://schemas.openxmlformats.org/officeDocument/2006/relationships/hyperlink" Target="http://tom-dsair.dou.tomsk.ru/osnovnaya-obshheobrazovatelnaya-programma-mbdou-detskij-sad-p-aeroport/" TargetMode="External"/><Relationship Id="rId72" Type="http://schemas.openxmlformats.org/officeDocument/2006/relationships/hyperlink" Target="http://tom-dsair.dou.tomsk.ru/osnovnaya-obshheobrazovatelnaya-programma-mbdou-detskij-sad-p-aeroport/" TargetMode="External"/><Relationship Id="rId93" Type="http://schemas.openxmlformats.org/officeDocument/2006/relationships/hyperlink" Target="http://tom-dsair.dou.tomsk.ru/godovoj-plan-raboty-na-2017-2018-uchebnyj-god/" TargetMode="External"/><Relationship Id="rId189" Type="http://schemas.openxmlformats.org/officeDocument/2006/relationships/hyperlink" Target="http://tom-dsair.dou.tomsk.ru/adaptirovannaya-obrazovatelnaya-programma-mbdou-detskij-sad-p-aeroport/" TargetMode="External"/><Relationship Id="rId3" Type="http://schemas.openxmlformats.org/officeDocument/2006/relationships/hyperlink" Target="http://tom-dsair.dou.tomsk.ru/osnovnaya-obshheobrazovatelnaya-programma-mbdou-detskij-sad-p-aeroport/&#160;" TargetMode="External"/><Relationship Id="rId214" Type="http://schemas.openxmlformats.org/officeDocument/2006/relationships/hyperlink" Target="http://tom-dsair.dou.tomsk.ru/zdorovesberezhenie-v-dou/" TargetMode="External"/></Relationships>
</file>

<file path=xl/worksheets/_rels/sheet40.xml.rels><?xml version="1.0" encoding="UTF-8" standalone="yes"?>
<Relationships xmlns="http://schemas.openxmlformats.org/package/2006/relationships"><Relationship Id="rId13" Type="http://schemas.openxmlformats.org/officeDocument/2006/relationships/hyperlink" Target="http://tom-naschool.edu.tomsk.ru/osnovnaya-obrazovatelnaya-programma-2/" TargetMode="External"/><Relationship Id="rId18" Type="http://schemas.openxmlformats.org/officeDocument/2006/relationships/hyperlink" Target="http://tom-naschool.edu.tomsk.ru/osnovnaya-obrazovatelnaya-programma-2/" TargetMode="External"/><Relationship Id="rId26" Type="http://schemas.openxmlformats.org/officeDocument/2006/relationships/hyperlink" Target="http://tom-naschool.edu.tomsk.ru/osnovnaya-obrazovatelnaya-programma-2/" TargetMode="External"/><Relationship Id="rId39" Type="http://schemas.openxmlformats.org/officeDocument/2006/relationships/hyperlink" Target="http://tom-naschool.edu.tomsk.ru/osnovnaya-obrazovatelnaya-programma-2/" TargetMode="External"/><Relationship Id="rId21" Type="http://schemas.openxmlformats.org/officeDocument/2006/relationships/hyperlink" Target="http://tom-naschool.edu.tomsk.ru/osnovnaya-obrazovatelnaya-programma-2/" TargetMode="External"/><Relationship Id="rId34" Type="http://schemas.openxmlformats.org/officeDocument/2006/relationships/hyperlink" Target="http://tom-naschool.edu.tomsk.ru/osnovnaya-obrazovatelnaya-programma-2/" TargetMode="External"/><Relationship Id="rId42" Type="http://schemas.openxmlformats.org/officeDocument/2006/relationships/hyperlink" Target="http://tom-naschool.edu.tomsk.ru/%d0%bf%d0%b5%d0%b4%d0%b0%d0%b3%d0%be%d0%b3%d0%b8%d1%87%d0%b5%d1%81%d0%ba%d0%b8%d0%b5-%d1%80%d0%b0%d0%b1%d0%be%d1%82%d0%bd%d0%b8%d0%ba%d0%b8/" TargetMode="External"/><Relationship Id="rId47" Type="http://schemas.openxmlformats.org/officeDocument/2006/relationships/hyperlink" Target="http://tom-naschool.edu.tomsk.ru/wp-content/uploads/otchet-o-samoobsledovanii-gdo-2021.pdf" TargetMode="External"/><Relationship Id="rId50" Type="http://schemas.openxmlformats.org/officeDocument/2006/relationships/hyperlink" Target="http://tom-naschool.edu.tomsk.ru/vospitanie/" TargetMode="External"/><Relationship Id="rId7" Type="http://schemas.openxmlformats.org/officeDocument/2006/relationships/hyperlink" Target="http://tom-naschool.edu.tomsk.ru/osnovnaya-obrazovatelnaya-programma-2/" TargetMode="External"/><Relationship Id="rId2" Type="http://schemas.openxmlformats.org/officeDocument/2006/relationships/hyperlink" Target="http://tom-naschool.edu.tomsk.ru/osnovnaya-obrazovatelnaya-programma-2/" TargetMode="External"/><Relationship Id="rId16" Type="http://schemas.openxmlformats.org/officeDocument/2006/relationships/hyperlink" Target="http://tom-naschool.edu.tomsk.ru/osnovnaya-obrazovatelnaya-programma-2/" TargetMode="External"/><Relationship Id="rId29" Type="http://schemas.openxmlformats.org/officeDocument/2006/relationships/hyperlink" Target="http://tom-naschool.edu.tomsk.ru/osnovnaya-obrazovatelnaya-programma-2/" TargetMode="External"/><Relationship Id="rId11" Type="http://schemas.openxmlformats.org/officeDocument/2006/relationships/hyperlink" Target="http://tom-naschool.edu.tomsk.ru/osnovnaya-obrazovatelnaya-programma-2/" TargetMode="External"/><Relationship Id="rId24" Type="http://schemas.openxmlformats.org/officeDocument/2006/relationships/hyperlink" Target="http://tom-naschool.edu.tomsk.ru/osnovnaya-obrazovatelnaya-programma-2/" TargetMode="External"/><Relationship Id="rId32" Type="http://schemas.openxmlformats.org/officeDocument/2006/relationships/hyperlink" Target="http://tom-naschool.edu.tomsk.ru/osnovnaya-obrazovatelnaya-programma-2/" TargetMode="External"/><Relationship Id="rId37" Type="http://schemas.openxmlformats.org/officeDocument/2006/relationships/hyperlink" Target="http://tom-naschool.edu.tomsk.ru/osnovnaya-obrazovatelnaya-programma-2/" TargetMode="External"/><Relationship Id="rId40" Type="http://schemas.openxmlformats.org/officeDocument/2006/relationships/hyperlink" Target="http://tom-naschool.edu.tomsk.ru/osnovnaya-obrazovatelnaya-programma-2/" TargetMode="External"/><Relationship Id="rId45" Type="http://schemas.openxmlformats.org/officeDocument/2006/relationships/hyperlink" Target="http://tom-naschool.edu.tomsk.ru/ustavnyie-dokumentyi/" TargetMode="External"/><Relationship Id="rId5" Type="http://schemas.openxmlformats.org/officeDocument/2006/relationships/hyperlink" Target="http://tom-naschool.edu.tomsk.ru/osnovnaya-obrazovatelnaya-programma-2/" TargetMode="External"/><Relationship Id="rId15" Type="http://schemas.openxmlformats.org/officeDocument/2006/relationships/hyperlink" Target="http://tom-naschool.edu.tomsk.ru/osnovnaya-obrazovatelnaya-programma-2/" TargetMode="External"/><Relationship Id="rId23" Type="http://schemas.openxmlformats.org/officeDocument/2006/relationships/hyperlink" Target="http://tom-naschool.edu.tomsk.ru/osnovnaya-obrazovatelnaya-programma-2/" TargetMode="External"/><Relationship Id="rId28" Type="http://schemas.openxmlformats.org/officeDocument/2006/relationships/hyperlink" Target="http://tom-naschool.edu.tomsk.ru/osnovnaya-obrazovatelnaya-programma-2/" TargetMode="External"/><Relationship Id="rId36" Type="http://schemas.openxmlformats.org/officeDocument/2006/relationships/hyperlink" Target="http://tom-naschool.edu.tomsk.ru/osnovnaya-obrazovatelnaya-programma-2/" TargetMode="External"/><Relationship Id="rId49" Type="http://schemas.openxmlformats.org/officeDocument/2006/relationships/hyperlink" Target="http://tom-naschool.edu.tomsk.ru/vospitanie/" TargetMode="External"/><Relationship Id="rId10" Type="http://schemas.openxmlformats.org/officeDocument/2006/relationships/hyperlink" Target="http://tom-naschool.edu.tomsk.ru/osnovnaya-obrazovatelnaya-programma-2/" TargetMode="External"/><Relationship Id="rId19" Type="http://schemas.openxmlformats.org/officeDocument/2006/relationships/hyperlink" Target="http://tom-naschool.edu.tomsk.ru/osnovnaya-obrazovatelnaya-programma-2/" TargetMode="External"/><Relationship Id="rId31" Type="http://schemas.openxmlformats.org/officeDocument/2006/relationships/hyperlink" Target="http://tom-naschool.edu.tomsk.ru/osnovnaya-obrazovatelnaya-programma-2/" TargetMode="External"/><Relationship Id="rId44" Type="http://schemas.openxmlformats.org/officeDocument/2006/relationships/hyperlink" Target="http://tom-naschool.edu.tomsk.ru/wp-content/uploads/pfhd-2021.pdf" TargetMode="External"/><Relationship Id="rId4" Type="http://schemas.openxmlformats.org/officeDocument/2006/relationships/hyperlink" Target="http://tom-naschool.edu.tomsk.ru/osnovnaya-obrazovatelnaya-programma-2/" TargetMode="External"/><Relationship Id="rId9" Type="http://schemas.openxmlformats.org/officeDocument/2006/relationships/hyperlink" Target="http://tom-naschool.edu.tomsk.ru/osnovnaya-obrazovatelnaya-programma-2/" TargetMode="External"/><Relationship Id="rId14" Type="http://schemas.openxmlformats.org/officeDocument/2006/relationships/hyperlink" Target="http://tom-naschool.edu.tomsk.ru/osnovnaya-obrazovatelnaya-programma-2/" TargetMode="External"/><Relationship Id="rId22" Type="http://schemas.openxmlformats.org/officeDocument/2006/relationships/hyperlink" Target="http://tom-naschool.edu.tomsk.ru/osnovnaya-obrazovatelnaya-programma-2/" TargetMode="External"/><Relationship Id="rId27" Type="http://schemas.openxmlformats.org/officeDocument/2006/relationships/hyperlink" Target="http://tom-naschool.edu.tomsk.ru/osnovnaya-obrazovatelnaya-programma-2/" TargetMode="External"/><Relationship Id="rId30" Type="http://schemas.openxmlformats.org/officeDocument/2006/relationships/hyperlink" Target="http://tom-naschool.edu.tomsk.ru/osnovnaya-obrazovatelnaya-programma-2/" TargetMode="External"/><Relationship Id="rId35" Type="http://schemas.openxmlformats.org/officeDocument/2006/relationships/hyperlink" Target="http://tom-naschool.edu.tomsk.ru/osnovnaya-obrazovatelnaya-programma-2/" TargetMode="External"/><Relationship Id="rId43" Type="http://schemas.openxmlformats.org/officeDocument/2006/relationships/hyperlink" Target="http://tom-naschool.edu.tomsk.ru/wp-content/uploads/mz-2021-novoarhangelskaya-sosh.pdf" TargetMode="External"/><Relationship Id="rId48" Type="http://schemas.openxmlformats.org/officeDocument/2006/relationships/hyperlink" Target="http://tom-naschool.edu.tomsk.ru/vospitanie/" TargetMode="External"/><Relationship Id="rId8" Type="http://schemas.openxmlformats.org/officeDocument/2006/relationships/hyperlink" Target="http://tom-naschool.edu.tomsk.ru/osnovnaya-obrazovatelnaya-programma-2/" TargetMode="External"/><Relationship Id="rId51" Type="http://schemas.openxmlformats.org/officeDocument/2006/relationships/printerSettings" Target="../printerSettings/printerSettings37.bin"/><Relationship Id="rId3" Type="http://schemas.openxmlformats.org/officeDocument/2006/relationships/hyperlink" Target="http://tom-naschool.edu.tomsk.ru/osnovnaya-obrazovatelnaya-programma-2/" TargetMode="External"/><Relationship Id="rId12" Type="http://schemas.openxmlformats.org/officeDocument/2006/relationships/hyperlink" Target="http://tom-naschool.edu.tomsk.ru/osnovnaya-obrazovatelnaya-programma-2/" TargetMode="External"/><Relationship Id="rId17" Type="http://schemas.openxmlformats.org/officeDocument/2006/relationships/hyperlink" Target="http://tom-naschool.edu.tomsk.ru/osnovnaya-obrazovatelnaya-programma-2/" TargetMode="External"/><Relationship Id="rId25" Type="http://schemas.openxmlformats.org/officeDocument/2006/relationships/hyperlink" Target="http://tom-naschool.edu.tomsk.ru/osnovnaya-obrazovatelnaya-programma-2/" TargetMode="External"/><Relationship Id="rId33" Type="http://schemas.openxmlformats.org/officeDocument/2006/relationships/hyperlink" Target="http://tom-naschool.edu.tomsk.ru/osnovnaya-obrazovatelnaya-programma-2/" TargetMode="External"/><Relationship Id="rId38" Type="http://schemas.openxmlformats.org/officeDocument/2006/relationships/hyperlink" Target="http://tom-naschool.edu.tomsk.ru/osnovnaya-obrazovatelnaya-programma-2/" TargetMode="External"/><Relationship Id="rId46" Type="http://schemas.openxmlformats.org/officeDocument/2006/relationships/hyperlink" Target="http://tom-naschool.edu.tomsk.ru/wp-content/uploads/otchet-o-samoobsledovanii-gdo-2021.pdf" TargetMode="External"/><Relationship Id="rId20" Type="http://schemas.openxmlformats.org/officeDocument/2006/relationships/hyperlink" Target="http://tom-naschool.edu.tomsk.ru/osnovnaya-obrazovatelnaya-programma-2/" TargetMode="External"/><Relationship Id="rId41" Type="http://schemas.openxmlformats.org/officeDocument/2006/relationships/hyperlink" Target="http://tom-naschool.edu.tomsk.ru/osnovnaya-obrazovatelnaya-programma-2/" TargetMode="External"/><Relationship Id="rId1" Type="http://schemas.openxmlformats.org/officeDocument/2006/relationships/hyperlink" Target="http://tom-naschool.edu.tomsk.ru/osnovnaya-obrazovatelnaya-programma-2/" TargetMode="External"/><Relationship Id="rId6" Type="http://schemas.openxmlformats.org/officeDocument/2006/relationships/hyperlink" Target="http://tom-naschool.edu.tomsk.ru/osnovnaya-obrazovatelnaya-programma-2/" TargetMode="External"/></Relationships>
</file>

<file path=xl/worksheets/_rels/sheet41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naumschool.edu.tomsk.ru/" TargetMode="External"/><Relationship Id="rId21" Type="http://schemas.openxmlformats.org/officeDocument/2006/relationships/hyperlink" Target="http://tom-naumschool.edu.tomsk.ru/" TargetMode="External"/><Relationship Id="rId42" Type="http://schemas.openxmlformats.org/officeDocument/2006/relationships/hyperlink" Target="http://tom-naumschool.edu.tomsk.ru/" TargetMode="External"/><Relationship Id="rId47" Type="http://schemas.openxmlformats.org/officeDocument/2006/relationships/hyperlink" Target="http://tom-naumschool.edu.tomsk.ru/" TargetMode="External"/><Relationship Id="rId63" Type="http://schemas.openxmlformats.org/officeDocument/2006/relationships/hyperlink" Target="http://tom-naumschool.edu.tomsk.ru/" TargetMode="External"/><Relationship Id="rId68" Type="http://schemas.openxmlformats.org/officeDocument/2006/relationships/hyperlink" Target="http://tom-naumschool.edu.tomsk.ru/" TargetMode="External"/><Relationship Id="rId7" Type="http://schemas.openxmlformats.org/officeDocument/2006/relationships/hyperlink" Target="http://tom-naumschool.edu.tomsk.ru/" TargetMode="External"/><Relationship Id="rId71" Type="http://schemas.openxmlformats.org/officeDocument/2006/relationships/printerSettings" Target="../printerSettings/printerSettings38.bin"/><Relationship Id="rId2" Type="http://schemas.openxmlformats.org/officeDocument/2006/relationships/hyperlink" Target="http://tom-naumschool.edu.tomsk.ru/" TargetMode="External"/><Relationship Id="rId16" Type="http://schemas.openxmlformats.org/officeDocument/2006/relationships/hyperlink" Target="http://tom-naumschool.edu.tomsk.ru/" TargetMode="External"/><Relationship Id="rId29" Type="http://schemas.openxmlformats.org/officeDocument/2006/relationships/hyperlink" Target="http://tom-naumschool.edu.tomsk.ru/" TargetMode="External"/><Relationship Id="rId11" Type="http://schemas.openxmlformats.org/officeDocument/2006/relationships/hyperlink" Target="http://tom-naumschool.edu.tomsk.ru/" TargetMode="External"/><Relationship Id="rId24" Type="http://schemas.openxmlformats.org/officeDocument/2006/relationships/hyperlink" Target="http://tom-naumschool.edu.tomsk.ru/" TargetMode="External"/><Relationship Id="rId32" Type="http://schemas.openxmlformats.org/officeDocument/2006/relationships/hyperlink" Target="http://tom-naumschool.edu.tomsk.ru/" TargetMode="External"/><Relationship Id="rId37" Type="http://schemas.openxmlformats.org/officeDocument/2006/relationships/hyperlink" Target="http://tom-naumschool.edu.tomsk.ru/" TargetMode="External"/><Relationship Id="rId40" Type="http://schemas.openxmlformats.org/officeDocument/2006/relationships/hyperlink" Target="http://tom-naumschool.edu.tomsk.ru/" TargetMode="External"/><Relationship Id="rId45" Type="http://schemas.openxmlformats.org/officeDocument/2006/relationships/hyperlink" Target="http://tom-naumschool.edu.tomsk.ru/" TargetMode="External"/><Relationship Id="rId53" Type="http://schemas.openxmlformats.org/officeDocument/2006/relationships/hyperlink" Target="http://tom-naumschool.edu.tomsk.ru/" TargetMode="External"/><Relationship Id="rId58" Type="http://schemas.openxmlformats.org/officeDocument/2006/relationships/hyperlink" Target="http://tom-naumschool.edu.tomsk.ru/" TargetMode="External"/><Relationship Id="rId66" Type="http://schemas.openxmlformats.org/officeDocument/2006/relationships/hyperlink" Target="http://tom-naumschool.edu.tomsk.ru/" TargetMode="External"/><Relationship Id="rId5" Type="http://schemas.openxmlformats.org/officeDocument/2006/relationships/hyperlink" Target="http://tom-naumschool.edu.tomsk.ru/" TargetMode="External"/><Relationship Id="rId61" Type="http://schemas.openxmlformats.org/officeDocument/2006/relationships/hyperlink" Target="http://tom-naumschool.edu.tomsk.ru/" TargetMode="External"/><Relationship Id="rId19" Type="http://schemas.openxmlformats.org/officeDocument/2006/relationships/hyperlink" Target="http://tom-naumschool.edu.tomsk.ru/" TargetMode="External"/><Relationship Id="rId14" Type="http://schemas.openxmlformats.org/officeDocument/2006/relationships/hyperlink" Target="http://tom-naumschool.edu.tomsk.ru/" TargetMode="External"/><Relationship Id="rId22" Type="http://schemas.openxmlformats.org/officeDocument/2006/relationships/hyperlink" Target="http://tom-naumschool.edu.tomsk.ru/" TargetMode="External"/><Relationship Id="rId27" Type="http://schemas.openxmlformats.org/officeDocument/2006/relationships/hyperlink" Target="http://tom-naumschool.edu.tomsk.ru/" TargetMode="External"/><Relationship Id="rId30" Type="http://schemas.openxmlformats.org/officeDocument/2006/relationships/hyperlink" Target="http://tom-naumschool.edu.tomsk.ru/" TargetMode="External"/><Relationship Id="rId35" Type="http://schemas.openxmlformats.org/officeDocument/2006/relationships/hyperlink" Target="http://tom-naumschool.edu.tomsk.ru/" TargetMode="External"/><Relationship Id="rId43" Type="http://schemas.openxmlformats.org/officeDocument/2006/relationships/hyperlink" Target="http://tom-naumschool.edu.tomsk.ru/" TargetMode="External"/><Relationship Id="rId48" Type="http://schemas.openxmlformats.org/officeDocument/2006/relationships/hyperlink" Target="http://tom-naumschool.edu.tomsk.ru/" TargetMode="External"/><Relationship Id="rId56" Type="http://schemas.openxmlformats.org/officeDocument/2006/relationships/hyperlink" Target="http://tom-naumschool.edu.tomsk.ru/" TargetMode="External"/><Relationship Id="rId64" Type="http://schemas.openxmlformats.org/officeDocument/2006/relationships/hyperlink" Target="http://tom-naumschool.edu.tomsk.ru/" TargetMode="External"/><Relationship Id="rId69" Type="http://schemas.openxmlformats.org/officeDocument/2006/relationships/hyperlink" Target="http://tom-naumschool.edu.tomsk.ru/" TargetMode="External"/><Relationship Id="rId8" Type="http://schemas.openxmlformats.org/officeDocument/2006/relationships/hyperlink" Target="http://tom-naumschool.edu.tomsk.ru/" TargetMode="External"/><Relationship Id="rId51" Type="http://schemas.openxmlformats.org/officeDocument/2006/relationships/hyperlink" Target="http://tom-naumschool.edu.tomsk.ru/" TargetMode="External"/><Relationship Id="rId3" Type="http://schemas.openxmlformats.org/officeDocument/2006/relationships/hyperlink" Target="http://tom-naumschool.edu.tomsk.ru/" TargetMode="External"/><Relationship Id="rId12" Type="http://schemas.openxmlformats.org/officeDocument/2006/relationships/hyperlink" Target="http://tom-naumschool.edu.tomsk.ru/" TargetMode="External"/><Relationship Id="rId17" Type="http://schemas.openxmlformats.org/officeDocument/2006/relationships/hyperlink" Target="http://tom-naumschool.edu.tomsk.ru/" TargetMode="External"/><Relationship Id="rId25" Type="http://schemas.openxmlformats.org/officeDocument/2006/relationships/hyperlink" Target="http://tom-naumschool.edu.tomsk.ru/" TargetMode="External"/><Relationship Id="rId33" Type="http://schemas.openxmlformats.org/officeDocument/2006/relationships/hyperlink" Target="http://tom-naumschool.edu.tomsk.ru/" TargetMode="External"/><Relationship Id="rId38" Type="http://schemas.openxmlformats.org/officeDocument/2006/relationships/hyperlink" Target="http://tom-naumschool.edu.tomsk.ru/" TargetMode="External"/><Relationship Id="rId46" Type="http://schemas.openxmlformats.org/officeDocument/2006/relationships/hyperlink" Target="http://tom-naumschool.edu.tomsk.ru/" TargetMode="External"/><Relationship Id="rId59" Type="http://schemas.openxmlformats.org/officeDocument/2006/relationships/hyperlink" Target="http://tom-naumschool.edu.tomsk.ru/" TargetMode="External"/><Relationship Id="rId67" Type="http://schemas.openxmlformats.org/officeDocument/2006/relationships/hyperlink" Target="http://tom-naumschool.edu.tomsk.ru/" TargetMode="External"/><Relationship Id="rId20" Type="http://schemas.openxmlformats.org/officeDocument/2006/relationships/hyperlink" Target="http://tom-naumschool.edu.tomsk.ru/" TargetMode="External"/><Relationship Id="rId41" Type="http://schemas.openxmlformats.org/officeDocument/2006/relationships/hyperlink" Target="http://tom-naumschool.edu.tomsk.ru/" TargetMode="External"/><Relationship Id="rId54" Type="http://schemas.openxmlformats.org/officeDocument/2006/relationships/hyperlink" Target="http://tom-naumschool.edu.tomsk.ru/" TargetMode="External"/><Relationship Id="rId62" Type="http://schemas.openxmlformats.org/officeDocument/2006/relationships/hyperlink" Target="http://tom-naumschool.edu.tomsk.ru/" TargetMode="External"/><Relationship Id="rId70" Type="http://schemas.openxmlformats.org/officeDocument/2006/relationships/hyperlink" Target="http://tom-naumschool.edu.tomsk.ru/" TargetMode="External"/><Relationship Id="rId1" Type="http://schemas.openxmlformats.org/officeDocument/2006/relationships/hyperlink" Target="http://tom-naumschool.edu.tomsk.ru/" TargetMode="External"/><Relationship Id="rId6" Type="http://schemas.openxmlformats.org/officeDocument/2006/relationships/hyperlink" Target="http://tom-naumschool.edu.tomsk.ru/" TargetMode="External"/><Relationship Id="rId15" Type="http://schemas.openxmlformats.org/officeDocument/2006/relationships/hyperlink" Target="http://tom-naumschool.edu.tomsk.ru/" TargetMode="External"/><Relationship Id="rId23" Type="http://schemas.openxmlformats.org/officeDocument/2006/relationships/hyperlink" Target="http://tom-naumschool.edu.tomsk.ru/" TargetMode="External"/><Relationship Id="rId28" Type="http://schemas.openxmlformats.org/officeDocument/2006/relationships/hyperlink" Target="http://tom-naumschool.edu.tomsk.ru/" TargetMode="External"/><Relationship Id="rId36" Type="http://schemas.openxmlformats.org/officeDocument/2006/relationships/hyperlink" Target="http://tom-naumschool.edu.tomsk.ru/" TargetMode="External"/><Relationship Id="rId49" Type="http://schemas.openxmlformats.org/officeDocument/2006/relationships/hyperlink" Target="http://tom-naumschool.edu.tomsk.ru/" TargetMode="External"/><Relationship Id="rId57" Type="http://schemas.openxmlformats.org/officeDocument/2006/relationships/hyperlink" Target="http://tom-naumschool.edu.tomsk.ru/" TargetMode="External"/><Relationship Id="rId10" Type="http://schemas.openxmlformats.org/officeDocument/2006/relationships/hyperlink" Target="http://tom-naumschool.edu.tomsk.ru/" TargetMode="External"/><Relationship Id="rId31" Type="http://schemas.openxmlformats.org/officeDocument/2006/relationships/hyperlink" Target="http://tom-naumschool.edu.tomsk.ru/" TargetMode="External"/><Relationship Id="rId44" Type="http://schemas.openxmlformats.org/officeDocument/2006/relationships/hyperlink" Target="http://tom-naumschool.edu.tomsk.ru/" TargetMode="External"/><Relationship Id="rId52" Type="http://schemas.openxmlformats.org/officeDocument/2006/relationships/hyperlink" Target="http://tom-naumschool.edu.tomsk.ru/" TargetMode="External"/><Relationship Id="rId60" Type="http://schemas.openxmlformats.org/officeDocument/2006/relationships/hyperlink" Target="http://tom-naumschool.edu.tomsk.ru/" TargetMode="External"/><Relationship Id="rId65" Type="http://schemas.openxmlformats.org/officeDocument/2006/relationships/hyperlink" Target="http://tom-naumschool.edu.tomsk.ru/" TargetMode="External"/><Relationship Id="rId4" Type="http://schemas.openxmlformats.org/officeDocument/2006/relationships/hyperlink" Target="http://tom-naumschool.edu.tomsk.ru/" TargetMode="External"/><Relationship Id="rId9" Type="http://schemas.openxmlformats.org/officeDocument/2006/relationships/hyperlink" Target="http://tom-naumschool.edu.tomsk.ru/" TargetMode="External"/><Relationship Id="rId13" Type="http://schemas.openxmlformats.org/officeDocument/2006/relationships/hyperlink" Target="http://tom-naumschool.edu.tomsk.ru/" TargetMode="External"/><Relationship Id="rId18" Type="http://schemas.openxmlformats.org/officeDocument/2006/relationships/hyperlink" Target="http://tom-naumschool.edu.tomsk.ru/" TargetMode="External"/><Relationship Id="rId39" Type="http://schemas.openxmlformats.org/officeDocument/2006/relationships/hyperlink" Target="http://tom-naumschool.edu.tomsk.ru/" TargetMode="External"/><Relationship Id="rId34" Type="http://schemas.openxmlformats.org/officeDocument/2006/relationships/hyperlink" Target="http://tom-naumschool.edu.tomsk.ru/" TargetMode="External"/><Relationship Id="rId50" Type="http://schemas.openxmlformats.org/officeDocument/2006/relationships/hyperlink" Target="http://tom-naumschool.edu.tomsk.ru/" TargetMode="External"/><Relationship Id="rId55" Type="http://schemas.openxmlformats.org/officeDocument/2006/relationships/hyperlink" Target="http://tom-naumschool.edu.tomsk.ru/" TargetMode="External"/></Relationships>
</file>

<file path=xl/worksheets/_rels/sheet42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BM_-t95On9gFD3Wgjc3nYQhhiUBcyhH0/view?usp=sharing" TargetMode="External"/><Relationship Id="rId18" Type="http://schemas.openxmlformats.org/officeDocument/2006/relationships/hyperlink" Target="https://docs.google.com/document/d/1BUyV--c5APYdLIJszIi-CFKG32HmkRC4/edit?usp=sharing&amp;ouid=114936581730471354463&amp;rtpof=true&amp;sd=true" TargetMode="External"/><Relationship Id="rId26" Type="http://schemas.openxmlformats.org/officeDocument/2006/relationships/hyperlink" Target="https://www.maam.ru/users/862112" TargetMode="External"/><Relationship Id="rId39" Type="http://schemas.openxmlformats.org/officeDocument/2006/relationships/hyperlink" Target="https://docs.google.com/document/d/1l0IeuzL6pZGkZlgnHqE0jj1RNOzgsiWI/edit?usp=sharing&amp;ouid=114936581730471354463&amp;rtpof=true&amp;sd=true" TargetMode="External"/><Relationship Id="rId21" Type="http://schemas.openxmlformats.org/officeDocument/2006/relationships/hyperlink" Target="https://drive.google.com/file/d/1Q88cUAoTm1goe7qPSLMuGcZlI69h6nJu/view?usp=sharing" TargetMode="External"/><Relationship Id="rId34" Type="http://schemas.openxmlformats.org/officeDocument/2006/relationships/hyperlink" Target="https://drive.google.com/file/d/13zL47AiSANCf5-2U6DFGtKDUt5yAxboC/view?usp=sharing" TargetMode="External"/><Relationship Id="rId7" Type="http://schemas.openxmlformats.org/officeDocument/2006/relationships/hyperlink" Target="https://drive.google.com/file/d/1kevsA0VTv5OUIPYDao3lVN5aHZuCGj5m/view?usp=sharing" TargetMode="External"/><Relationship Id="rId12" Type="http://schemas.openxmlformats.org/officeDocument/2006/relationships/hyperlink" Target="https://drive.google.com/file/d/1BM_-t95On9gFD3Wgjc3nYQhhiUBcyhH0/view?usp=sharing" TargetMode="External"/><Relationship Id="rId17" Type="http://schemas.openxmlformats.org/officeDocument/2006/relationships/hyperlink" Target="https://drive.google.com/file/d/10q3qmVTOG4WWw2V2KeltkzO7ywF6vk9u/view?usp=sharing" TargetMode="External"/><Relationship Id="rId25" Type="http://schemas.openxmlformats.org/officeDocument/2006/relationships/hyperlink" Target="https://uchi.ru/teachers/lk/main" TargetMode="External"/><Relationship Id="rId33" Type="http://schemas.openxmlformats.org/officeDocument/2006/relationships/hyperlink" Target="https://drive.google.com/file/d/1lcLhkXRJl89T7gVqasmc7AJ1Yz1GL25N/view?usp=sharing" TargetMode="External"/><Relationship Id="rId38" Type="http://schemas.openxmlformats.org/officeDocument/2006/relationships/hyperlink" Target="http://tom-petschool.tomedu.ru/svidetelstvo-o-gosudarstvennoj-akkreditatsii/" TargetMode="External"/><Relationship Id="rId2" Type="http://schemas.openxmlformats.org/officeDocument/2006/relationships/hyperlink" Target="https://drive.google.com/file/d/1wEJKTRfwYhZk1hB4-SrVkQqH8WNW0pJa/view?usp=sharing" TargetMode="External"/><Relationship Id="rId16" Type="http://schemas.openxmlformats.org/officeDocument/2006/relationships/hyperlink" Target="https://drive.google.com/file/d/1h-7ViVDAgOm_1HzoTDi565siTd2ZN6le/view?usp=sharing" TargetMode="External"/><Relationship Id="rId20" Type="http://schemas.openxmlformats.org/officeDocument/2006/relationships/hyperlink" Target="https://drive.google.com/file/d/1Q88cUAoTm1goe7qPSLMuGcZlI69h6nJu/view?usp=sharing" TargetMode="External"/><Relationship Id="rId29" Type="http://schemas.openxmlformats.org/officeDocument/2006/relationships/hyperlink" Target="https://www.maam.ru/detskijsad/-nash-lyubimyi-detskii-sad-konspekt-po-oznakomleniyu-s-okruzhayuschim-mirom-v-raznovozrostnoi-grupe.html" TargetMode="External"/><Relationship Id="rId1" Type="http://schemas.openxmlformats.org/officeDocument/2006/relationships/hyperlink" Target="https://drive.google.com/file/d/1WK4A52pyrADR398qUxCNsTVhFfBltJo9/view" TargetMode="External"/><Relationship Id="rId6" Type="http://schemas.openxmlformats.org/officeDocument/2006/relationships/hyperlink" Target="https://drive.google.com/file/d/1kevsA0VTv5OUIPYDao3lVN5aHZuCGj5m/view?usp=sharing" TargetMode="External"/><Relationship Id="rId11" Type="http://schemas.openxmlformats.org/officeDocument/2006/relationships/hyperlink" Target="https://drive.google.com/file/d/1BM_-t95On9gFD3Wgjc3nYQhhiUBcyhH0/view?usp=sharing" TargetMode="External"/><Relationship Id="rId24" Type="http://schemas.openxmlformats.org/officeDocument/2006/relationships/hyperlink" Target="https://drive.google.com/file/d/1-xy4_8Q_pV09CwijmCgl2tIE0UVyOf1Y/view?usp=sharing" TargetMode="External"/><Relationship Id="rId32" Type="http://schemas.openxmlformats.org/officeDocument/2006/relationships/hyperlink" Target="https://drive.google.com/file/d/1z_zeMlz8af3D7hTnv7SvByuanMtKPpnS/view?usp=sharing" TargetMode="External"/><Relationship Id="rId37" Type="http://schemas.openxmlformats.org/officeDocument/2006/relationships/hyperlink" Target="https://drive.google.com/file/d/1oyDjRVvDNKWtWq9IROwRBz2aAKw1m3dK/view?usp=sharing" TargetMode="External"/><Relationship Id="rId40" Type="http://schemas.openxmlformats.org/officeDocument/2006/relationships/printerSettings" Target="../printerSettings/printerSettings39.bin"/><Relationship Id="rId5" Type="http://schemas.openxmlformats.org/officeDocument/2006/relationships/hyperlink" Target="https://drive.google.com/file/d/1kevsA0VTv5OUIPYDao3lVN5aHZuCGj5m/view?usp=sharing" TargetMode="External"/><Relationship Id="rId15" Type="http://schemas.openxmlformats.org/officeDocument/2006/relationships/hyperlink" Target="https://drive.google.com/file/d/1BM_-t95On9gFD3Wgjc3nYQhhiUBcyhH0/view?usp=sharing" TargetMode="External"/><Relationship Id="rId23" Type="http://schemas.openxmlformats.org/officeDocument/2006/relationships/hyperlink" Target="https://drive.google.com/file/d/1WK4A52pyrADR398qUxCNsTVhFfBltJo9/view" TargetMode="External"/><Relationship Id="rId28" Type="http://schemas.openxmlformats.org/officeDocument/2006/relationships/hyperlink" Target="https://www.maam.ru/detskijsad/proekt-chto-takoe-sneg-1355296.html" TargetMode="External"/><Relationship Id="rId36" Type="http://schemas.openxmlformats.org/officeDocument/2006/relationships/hyperlink" Target="https://drive.google.com/file/d/1RUzT1yLTch1I9VGftHWXAWiwcmUu3T4S/view?usp=sharing" TargetMode="External"/><Relationship Id="rId10" Type="http://schemas.openxmlformats.org/officeDocument/2006/relationships/hyperlink" Target="https://drive.google.com/file/d/1BM_-t95On9gFD3Wgjc3nYQhhiUBcyhH0/view?usp=sharing" TargetMode="External"/><Relationship Id="rId19" Type="http://schemas.openxmlformats.org/officeDocument/2006/relationships/hyperlink" Target="https://drive.google.com/file/d/1Q88cUAoTm1goe7qPSLMuGcZlI69h6nJu/view?usp=sharing" TargetMode="External"/><Relationship Id="rId31" Type="http://schemas.openxmlformats.org/officeDocument/2006/relationships/hyperlink" Target="https://drive.google.com/file/d/1uFrIkJ8gH1PZAE0fbzhif8x6BS-VF6kw/view?usp=sharing" TargetMode="External"/><Relationship Id="rId4" Type="http://schemas.openxmlformats.org/officeDocument/2006/relationships/hyperlink" Target="http://tom-petschool.tomedu.ru/adaptirovannye-obrazovatelnye-programmy-doo/" TargetMode="External"/><Relationship Id="rId9" Type="http://schemas.openxmlformats.org/officeDocument/2006/relationships/hyperlink" Target="https://drive.google.com/file/d/1IAK4mJYbj9HScTfXJOsCguQXrRKq8qSm/view?usp=sharing" TargetMode="External"/><Relationship Id="rId14" Type="http://schemas.openxmlformats.org/officeDocument/2006/relationships/hyperlink" Target="https://drive.google.com/file/d/1BM_-t95On9gFD3Wgjc3nYQhhiUBcyhH0/view?usp=sharing" TargetMode="External"/><Relationship Id="rId22" Type="http://schemas.openxmlformats.org/officeDocument/2006/relationships/hyperlink" Target="https://drive.google.com/file/d/1Q88cUAoTm1goe7qPSLMuGcZlI69h6nJu/view?usp=sharing" TargetMode="External"/><Relationship Id="rId27" Type="http://schemas.openxmlformats.org/officeDocument/2006/relationships/hyperlink" Target="https://drive.google.com/file/d/1BBGbElcYaDYJf6tiyajA-a65ZGszmhf7/view?usp=sharing" TargetMode="External"/><Relationship Id="rId30" Type="http://schemas.openxmlformats.org/officeDocument/2006/relationships/hyperlink" Target="https://drive.google.com/file/d/1b_13QnKJIEfLtnIDxe5Otz2rJtW5vVph/view?usp=sharing" TargetMode="External"/><Relationship Id="rId35" Type="http://schemas.openxmlformats.org/officeDocument/2006/relationships/hyperlink" Target="https://drive.google.com/file/d/1eZ554QK5VD43QNCQl-0tdOJNh92PX8GU/view?usp=sharing" TargetMode="External"/><Relationship Id="rId8" Type="http://schemas.openxmlformats.org/officeDocument/2006/relationships/hyperlink" Target="https://drive.google.com/file/d/1kevsA0VTv5OUIPYDao3lVN5aHZuCGj5m/view?usp=sharing" TargetMode="External"/><Relationship Id="rId3" Type="http://schemas.openxmlformats.org/officeDocument/2006/relationships/hyperlink" Target="http://tom-petschool.tomedu.ru/obrazovatelnye-programmy-doo/" TargetMode="External"/></Relationships>
</file>

<file path=xl/worksheets/_rels/sheet43.xml.rels><?xml version="1.0" encoding="UTF-8" standalone="yes"?>
<Relationships xmlns="http://schemas.openxmlformats.org/package/2006/relationships"><Relationship Id="rId13" Type="http://schemas.openxmlformats.org/officeDocument/2006/relationships/hyperlink" Target="http://tom-porschool.edu.tomsk.ru/wp-content/uploads/2021/11/OOP-doshkolnye-ruppy.docx" TargetMode="External"/><Relationship Id="rId18" Type="http://schemas.openxmlformats.org/officeDocument/2006/relationships/hyperlink" Target="http://tom-porschool.edu.tomsk.ru/wp-content/uploads/2021/11/Godovoj-plan-raboty-na-2021-22uch.god.docxhttp:/tom-porschool.edu.tomsk.ru/wp-content/uploads/2021/11/plan-vospitatelnoj-rabote-starshaya-k-prilozheniyu.docx" TargetMode="External"/><Relationship Id="rId26" Type="http://schemas.openxmlformats.org/officeDocument/2006/relationships/hyperlink" Target="http://tom-porschool.edu.tomsk.ru/wp-content/uploads/2021/11/Programma-vospitaniya-doshkolnye-gruppy-2021.docx" TargetMode="External"/><Relationship Id="rId39" Type="http://schemas.openxmlformats.org/officeDocument/2006/relationships/hyperlink" Target="http://tom-porschool.edu.tomsk.ru/wp-content/uploads/2021/11/Godovoj-plan-raboty-na-2021-22uch.god.docx" TargetMode="External"/><Relationship Id="rId21" Type="http://schemas.openxmlformats.org/officeDocument/2006/relationships/hyperlink" Target="http://tom-porschool.edu.tomsk.ru/pokazateli-monitoringa-2021-2022-doshkolnye-gruppy/" TargetMode="External"/><Relationship Id="rId34" Type="http://schemas.openxmlformats.org/officeDocument/2006/relationships/hyperlink" Target="http://tom-porschool.edu.tomsk.ru/wp-content/uploads/2021/11/OOP-doshkolnye-ruppy.docx" TargetMode="External"/><Relationship Id="rId42" Type="http://schemas.openxmlformats.org/officeDocument/2006/relationships/hyperlink" Target="http://tom-porschool.edu.tomsk.ru/pokazateli-monitoringa-2021-2022-doshkolnye-gruppy/" TargetMode="External"/><Relationship Id="rId47" Type="http://schemas.openxmlformats.org/officeDocument/2006/relationships/hyperlink" Target="http://tom-porschool.edu.tomsk.ru/wp-content/uploads/2021/11/OOP-doshkolnye-ruppy.docx" TargetMode="External"/><Relationship Id="rId50" Type="http://schemas.openxmlformats.org/officeDocument/2006/relationships/hyperlink" Target="http://tom-porschool.edu.tomsk.ru/wp-content/uploads/2021/11/OOP-doshkolnye-ruppy.docx" TargetMode="External"/><Relationship Id="rId7" Type="http://schemas.openxmlformats.org/officeDocument/2006/relationships/hyperlink" Target="http://tom-porschool.edu.tomsk.ru/wp-content/uploads/2021/11/Adaptirovannaya-programma-OVZ-Porosino.docx" TargetMode="External"/><Relationship Id="rId2" Type="http://schemas.openxmlformats.org/officeDocument/2006/relationships/hyperlink" Target="http://tom-porschool.edu.tomsk.ru/wp-content/uploads/2021/11/OOP-doshkolnye-ruppy.docx" TargetMode="External"/><Relationship Id="rId16" Type="http://schemas.openxmlformats.org/officeDocument/2006/relationships/hyperlink" Target="http://tom-porschool.edu.tomsk.ru/wp-content/uploads/2021/11/Godovoj-plan-raboty-na-2021-22uch.god.docx" TargetMode="External"/><Relationship Id="rId29" Type="http://schemas.openxmlformats.org/officeDocument/2006/relationships/hyperlink" Target="http://tom-porschool.edu.tomsk.ru/wp-content/uploads/2021/11/OOP-doshkolnye-ruppy.docx" TargetMode="External"/><Relationship Id="rId11" Type="http://schemas.openxmlformats.org/officeDocument/2006/relationships/hyperlink" Target="http://tom-porschool.edu.tomsk.ru/wp-content/uploads/2021/11/OOP-doshkolnye-ruppy.docx" TargetMode="External"/><Relationship Id="rId24" Type="http://schemas.openxmlformats.org/officeDocument/2006/relationships/hyperlink" Target="http://tom-porschool.edu.tomsk.ru/wp-content/uploads/2021/11/Adaptirovannaya-programma-OVZ-Porosino.docx" TargetMode="External"/><Relationship Id="rId32" Type="http://schemas.openxmlformats.org/officeDocument/2006/relationships/hyperlink" Target="http://tom-porschool.edu.tomsk.ru/wp-content/uploads/2021/11/OOP-doshkolnye-ruppy.docx" TargetMode="External"/><Relationship Id="rId37" Type="http://schemas.openxmlformats.org/officeDocument/2006/relationships/hyperlink" Target="http://tom-porschool.edu.tomsk.ru/wp-content/plugins/download-attachments/includes/download.php?id=11031" TargetMode="External"/><Relationship Id="rId40" Type="http://schemas.openxmlformats.org/officeDocument/2006/relationships/hyperlink" Target="http://tom-porschool.edu.tomsk.ru/wp-content/uploads/2021/11/Godovoj-plan-raboty-na-2021-22uch.god.docx" TargetMode="External"/><Relationship Id="rId45" Type="http://schemas.openxmlformats.org/officeDocument/2006/relationships/hyperlink" Target="http://tom-porschool.edu.tomsk.ru/wp-content/uploads/2021/11/Godovoj-plan-raboty-na-2021-22uch.god.docx" TargetMode="External"/><Relationship Id="rId53" Type="http://schemas.openxmlformats.org/officeDocument/2006/relationships/printerSettings" Target="../printerSettings/printerSettings40.bin"/><Relationship Id="rId5" Type="http://schemas.openxmlformats.org/officeDocument/2006/relationships/hyperlink" Target="http://tom-porschool.edu.tomsk.ru/wp-content/uploads/2021/11/OOP-doshkolnye-ruppy.docx" TargetMode="External"/><Relationship Id="rId10" Type="http://schemas.openxmlformats.org/officeDocument/2006/relationships/hyperlink" Target="http://tom-porschool.edu.tomsk.ru/wp-content/uploads/2021/11/OOP-doshkolnye-ruppy.docx" TargetMode="External"/><Relationship Id="rId19" Type="http://schemas.openxmlformats.org/officeDocument/2006/relationships/hyperlink" Target="http://tom-porschool.edu.tomsk.ru/wp-content/uploads/2021/11/Otchet-samoobsledovanie-doshkolka-za-2020-gotovyj-otchet.doc" TargetMode="External"/><Relationship Id="rId31" Type="http://schemas.openxmlformats.org/officeDocument/2006/relationships/hyperlink" Target="http://tom-porschool.edu.tomsk.ru/wp-content/uploads/2021/11/Otchet-samoobsledovanie-doshkolka-za-2020-gotovyj-otchet.doc" TargetMode="External"/><Relationship Id="rId44" Type="http://schemas.openxmlformats.org/officeDocument/2006/relationships/hyperlink" Target="http://tom-porschool.edu.tomsk.ru/wp-content/uploads/2021/11/OOP-doshkolnye-ruppy.docx" TargetMode="External"/><Relationship Id="rId52" Type="http://schemas.openxmlformats.org/officeDocument/2006/relationships/hyperlink" Target="http://tom-porschool.edu.tomsk.ru/wp-content/uploads/2021/11/OOP-doshkolnye-ruppy.docx" TargetMode="External"/><Relationship Id="rId4" Type="http://schemas.openxmlformats.org/officeDocument/2006/relationships/hyperlink" Target="http://tom-porschool.edu.tomsk.ru/wp-content/uploads/2021/11/OOP-doshkolnye-ruppy.docx" TargetMode="External"/><Relationship Id="rId9" Type="http://schemas.openxmlformats.org/officeDocument/2006/relationships/hyperlink" Target="http://tom-porschool.edu.tomsk.ru/wp-content/uploads/2021/11/OOP-doshkolnye-ruppy.docx" TargetMode="External"/><Relationship Id="rId14" Type="http://schemas.openxmlformats.org/officeDocument/2006/relationships/hyperlink" Target="http://tom-porschool.edu.tomsk.ru/wp-content/uploads/2021/11/Godovoj-plan-raboty-na-2021-22uch.god.docx" TargetMode="External"/><Relationship Id="rId22" Type="http://schemas.openxmlformats.org/officeDocument/2006/relationships/hyperlink" Target="http://tom-porschool.edu.tomsk.ru/pokazateli-monitoringa-2021-2022-doshkolnye-gruppy/" TargetMode="External"/><Relationship Id="rId27" Type="http://schemas.openxmlformats.org/officeDocument/2006/relationships/hyperlink" Target="http://tom-porschool.edu.tomsk.ru/wp-content/uploads/2021/11/Godovoj-plan-raboty-na-2021-22uch.god.docx" TargetMode="External"/><Relationship Id="rId30" Type="http://schemas.openxmlformats.org/officeDocument/2006/relationships/hyperlink" Target="http://tom-porschool.edu.tomsk.ru/wp-content/uploads/2021/11/OOP-doshkolnye-ruppy.docx" TargetMode="External"/><Relationship Id="rId35" Type="http://schemas.openxmlformats.org/officeDocument/2006/relationships/hyperlink" Target="http://tom-porschool.edu.tomsk.ru/wp-content/uploads/2021/11/OOP-doshkolnye-ruppy.docx" TargetMode="External"/><Relationship Id="rId43" Type="http://schemas.openxmlformats.org/officeDocument/2006/relationships/hyperlink" Target="http://tom-porschool.edu.tomsk.ru/monitoring-kachestva/" TargetMode="External"/><Relationship Id="rId48" Type="http://schemas.openxmlformats.org/officeDocument/2006/relationships/hyperlink" Target="http://tom-porschool.edu.tomsk.ru/wp-content/uploads/2021/11/OOP-doshkolnye-ruppy.docx" TargetMode="External"/><Relationship Id="rId8" Type="http://schemas.openxmlformats.org/officeDocument/2006/relationships/hyperlink" Target="http://tom-porschool.edu.tomsk.ru/wp-content/uploads/2021/11/OOP-doshkolnye-ruppy.docx" TargetMode="External"/><Relationship Id="rId51" Type="http://schemas.openxmlformats.org/officeDocument/2006/relationships/hyperlink" Target="http://tom-porschool.edu.tomsk.ru/wp-content/uploads/2021/11/OOP-doshkolnye-ruppy.docx" TargetMode="External"/><Relationship Id="rId3" Type="http://schemas.openxmlformats.org/officeDocument/2006/relationships/hyperlink" Target="http://tom-porschool.edu.tomsk.ru/wp-content/uploads/2021/11/OOP-doshkolnye-ruppy.docx" TargetMode="External"/><Relationship Id="rId12" Type="http://schemas.openxmlformats.org/officeDocument/2006/relationships/hyperlink" Target="http://tom-porschool.edu.tomsk.ru/wp-content/uploads/2021/11/OOP-doshkolnye-ruppy.docx" TargetMode="External"/><Relationship Id="rId17" Type="http://schemas.openxmlformats.org/officeDocument/2006/relationships/hyperlink" Target="http://tom-porschool.edu.tomsk.ru/wp-content/uploads/2021/11/Godovoj-plan-raboty-na-2021-22uch.god.docx" TargetMode="External"/><Relationship Id="rId25" Type="http://schemas.openxmlformats.org/officeDocument/2006/relationships/hyperlink" Target="http://tom-porschool.edu.tomsk.ru/wp-content/uploads/2021/11/Adaptirovannaya-programma-OVZ-Porosino.docx" TargetMode="External"/><Relationship Id="rId33" Type="http://schemas.openxmlformats.org/officeDocument/2006/relationships/hyperlink" Target="http://tom-porschool.edu.tomsk.ru/wp-content/uploads/2021/11/OOP-doshkolnye-ruppy.docx" TargetMode="External"/><Relationship Id="rId38" Type="http://schemas.openxmlformats.org/officeDocument/2006/relationships/hyperlink" Target="http://tom-porschool.edu.tomsk.ru/wp-content/plugins/download-attachments/includes/download.php?id=11031" TargetMode="External"/><Relationship Id="rId46" Type="http://schemas.openxmlformats.org/officeDocument/2006/relationships/hyperlink" Target="http://tom-porschool.edu.tomsk.ru/wp-content/uploads/2021/11/OOP-doshkolnye-ruppy.docx" TargetMode="External"/><Relationship Id="rId20" Type="http://schemas.openxmlformats.org/officeDocument/2006/relationships/hyperlink" Target="http://tom-porschool.edu.tomsk.ru/pokazateli-monitoringa-2021-2022-doshkolnye-gruppy/" TargetMode="External"/><Relationship Id="rId41" Type="http://schemas.openxmlformats.org/officeDocument/2006/relationships/hyperlink" Target="http://tom-porschool.edu.tomsk.ru/wp-content/uploads/2021/11/Godovoj-plan-raboty-na-2021-22uch.god.docx" TargetMode="External"/><Relationship Id="rId1" Type="http://schemas.openxmlformats.org/officeDocument/2006/relationships/hyperlink" Target="http://tom-porschool.edu.tomsk.ru/wp-content/uploads/2021/11/Adaptirovannaya-programma-OVZ-Porosino.docx" TargetMode="External"/><Relationship Id="rId6" Type="http://schemas.openxmlformats.org/officeDocument/2006/relationships/hyperlink" Target="http://tom-porschool.edu.tomsk.ru/wp-content/uploads/2021/04/Otchet-samoobsledovanie-doshkolka-za-2020-gotovyj-otchet.doc" TargetMode="External"/><Relationship Id="rId15" Type="http://schemas.openxmlformats.org/officeDocument/2006/relationships/hyperlink" Target="http://tom-porschool.edu.tomsk.ru/wp-content/uploads/2021/11/Godovoj-plan-raboty-na-2021-22uch.god.docx" TargetMode="External"/><Relationship Id="rId23" Type="http://schemas.openxmlformats.org/officeDocument/2006/relationships/hyperlink" Target="http://tom-porschool.edu.tomsk.ru/wp-content/uploads/2021/11/Otchet-samoobsledovanie-doshkolka-za-2020-gotovyj-otchet.doc" TargetMode="External"/><Relationship Id="rId28" Type="http://schemas.openxmlformats.org/officeDocument/2006/relationships/hyperlink" Target="http://tom-porschool.edu.tomsk.ru/wp-content/uploads/2021/11/Godovoj-plan-raboty-na-2021-22uch.god.docx" TargetMode="External"/><Relationship Id="rId36" Type="http://schemas.openxmlformats.org/officeDocument/2006/relationships/hyperlink" Target="http://tom-porschool.edu.tomsk.ru/wp-content/uploads/2020/03/Porosinskaya-SOSH-PFHD-2020_2022.xlsx" TargetMode="External"/><Relationship Id="rId49" Type="http://schemas.openxmlformats.org/officeDocument/2006/relationships/hyperlink" Target="http://tom-porschool.edu.tomsk.ru/wp-content/uploads/2021/11/OOP-doshkolnye-ruppy.docx" TargetMode="External"/></Relationships>
</file>

<file path=xl/worksheets/_rels/sheet44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semschool.edu.tomsk.ru/wp-content/uploads/2021/12/Rezhim-dnya-grupp.pdf" TargetMode="External"/><Relationship Id="rId21" Type="http://schemas.openxmlformats.org/officeDocument/2006/relationships/hyperlink" Target="http://tom-semschool.edu.tomsk.ru/wp-content/uploads/2021/12/Godovoj-plan.pdf" TargetMode="External"/><Relationship Id="rId34" Type="http://schemas.openxmlformats.org/officeDocument/2006/relationships/hyperlink" Target="http://tom-semschool.edu.tomsk.ru/wp-content/uploads/2021/12/Plan-ozdorovitelnyh-profilpkticheskih-meropriyatij.pdf%202.http:/tom-semschool.edu.tomsk.ru/wp-content/uploads/2021/12/Rezhim-dnya-grupp.pdf" TargetMode="External"/><Relationship Id="rId42" Type="http://schemas.openxmlformats.org/officeDocument/2006/relationships/hyperlink" Target="http://tom-semschool.edu.tomsk.ru/wp-content/uploads/2018/10/OOP-DO-2018.pdf" TargetMode="External"/><Relationship Id="rId47" Type="http://schemas.openxmlformats.org/officeDocument/2006/relationships/hyperlink" Target="http://tom-semschool.edu.tomsk.ru/wp-content/uploads/2018/10/OOP-DO-2018.pdf" TargetMode="External"/><Relationship Id="rId50" Type="http://schemas.openxmlformats.org/officeDocument/2006/relationships/hyperlink" Target="http://tom-semschool.edu.tomsk.ru/wp-content/uploads/2018/10/OOP-DO-2018.pdf" TargetMode="External"/><Relationship Id="rId55" Type="http://schemas.openxmlformats.org/officeDocument/2006/relationships/hyperlink" Target="http://tom-semschool.edu.tomsk.ru/wp-content/uploads/2018/10/OOP-DO-2018.pdf" TargetMode="External"/><Relationship Id="rId63" Type="http://schemas.openxmlformats.org/officeDocument/2006/relationships/hyperlink" Target="https://disk.yandex.ru/client/disk/%D0%A1%D0%B0%D0%BC%D0%BE%D0%BE%D0%B1%D1%81%D0%BB%D1%83%D0%B6%D0%B8%D0%B2%D0%B0%D0%BD%D0%B8%D0%B5" TargetMode="External"/><Relationship Id="rId7" Type="http://schemas.openxmlformats.org/officeDocument/2006/relationships/hyperlink" Target="http://tom-semschool.edu.tomsk.ru/wp-content/uploads/2021/12/Polozhenie-progulok.pdf" TargetMode="External"/><Relationship Id="rId2" Type="http://schemas.openxmlformats.org/officeDocument/2006/relationships/hyperlink" Target="http://tom-semschool.edu.tomsk.ru/wp-content/uploads/2021/12/Godovoj-plan.pdf" TargetMode="External"/><Relationship Id="rId16" Type="http://schemas.openxmlformats.org/officeDocument/2006/relationships/hyperlink" Target="http://tom-semschool.edu.tomsk.ru/wp-content/uploads/2018/10/OOP-DO-2018.pdf" TargetMode="External"/><Relationship Id="rId29" Type="http://schemas.openxmlformats.org/officeDocument/2006/relationships/hyperlink" Target="http://tom-semschool.edu.tomsk.ru/wp-content/uploads/2021/12/Godovoj-plan.pdf" TargetMode="External"/><Relationship Id="rId11" Type="http://schemas.openxmlformats.org/officeDocument/2006/relationships/hyperlink" Target="https://disk.yandex.ru/client/disk/%D0%A3%D0%9C%D0%9A%20%D0%BA%20%D0%9E%D0%9E%D0%9F" TargetMode="External"/><Relationship Id="rId24" Type="http://schemas.openxmlformats.org/officeDocument/2006/relationships/hyperlink" Target="http://tom-semschool.edu.tomsk.ru/wp-content/uploads/2021/12/Polozhenie-progulok.pdf" TargetMode="External"/><Relationship Id="rId32" Type="http://schemas.openxmlformats.org/officeDocument/2006/relationships/hyperlink" Target="http://tom-semschool.edu.tomsk.ru/wp-content/uploads/2021/12/Godovoj-plan.pdf%202.http:/tom-semschool.edu.tomsk.ru/wp-content/uploads/2020/10/Ustav-Semiluzhenskaya-SOSH-1.pdf" TargetMode="External"/><Relationship Id="rId37" Type="http://schemas.openxmlformats.org/officeDocument/2006/relationships/hyperlink" Target="http://tom-semschool.edu.tomsk.ru/wp-content/uploads/2018/10/OOP-DO-2018.pdf" TargetMode="External"/><Relationship Id="rId40" Type="http://schemas.openxmlformats.org/officeDocument/2006/relationships/hyperlink" Target="http://tom-semschool.edu.tomsk.ru/wp-content/uploads/2018/10/OOP-DO-2018.pdf" TargetMode="External"/><Relationship Id="rId45" Type="http://schemas.openxmlformats.org/officeDocument/2006/relationships/hyperlink" Target="http://tom-semschool.edu.tomsk.ru/wp-content/uploads/2018/10/OOP-DO-2018.pdf" TargetMode="External"/><Relationship Id="rId53" Type="http://schemas.openxmlformats.org/officeDocument/2006/relationships/hyperlink" Target="http://tom-semschool.edu.tomsk.ru/wp-content/uploads/2018/10/OOP-DO-2018.pdf" TargetMode="External"/><Relationship Id="rId58" Type="http://schemas.openxmlformats.org/officeDocument/2006/relationships/hyperlink" Target="http://tom-semschool.edu.tomsk.ru/wp-content/uploads/2018/10/OOP-DO-2018.pdf" TargetMode="External"/><Relationship Id="rId5" Type="http://schemas.openxmlformats.org/officeDocument/2006/relationships/hyperlink" Target="http://tom-semschool.edu.tomsk.ru/wp-content/uploads/2021/12/Godovoj-plan.pdf" TargetMode="External"/><Relationship Id="rId61" Type="http://schemas.openxmlformats.org/officeDocument/2006/relationships/hyperlink" Target="http://tom-semschool.edu.tomsk.ru/wp-content/uploads/2018/10/OOP-DO-2018.pdf" TargetMode="External"/><Relationship Id="rId19" Type="http://schemas.openxmlformats.org/officeDocument/2006/relationships/hyperlink" Target="http://tom-semschool.edu.tomsk.ru/obrazovatelnye-programmy/" TargetMode="External"/><Relationship Id="rId14" Type="http://schemas.openxmlformats.org/officeDocument/2006/relationships/hyperlink" Target="http://tom-semschool.edu.tomsk.ru/wp-content/uploads/2018/10/OOP-DO-2018.pdf" TargetMode="External"/><Relationship Id="rId22" Type="http://schemas.openxmlformats.org/officeDocument/2006/relationships/hyperlink" Target="http://tom-semschool.edu.tomsk.ru/wp-content/uploads/2021/12/Godovoj-plan.pdf" TargetMode="External"/><Relationship Id="rId27" Type="http://schemas.openxmlformats.org/officeDocument/2006/relationships/hyperlink" Target="http://tom-semschool.edu.tomsk.ru/wp-content/uploads/2021/12/Godovoj-plan.pdf" TargetMode="External"/><Relationship Id="rId30" Type="http://schemas.openxmlformats.org/officeDocument/2006/relationships/hyperlink" Target="http://tom-semschool.edu.tomsk.ru/wp-content/uploads/2021/12/Godovoj-plan.pdf" TargetMode="External"/><Relationship Id="rId35" Type="http://schemas.openxmlformats.org/officeDocument/2006/relationships/hyperlink" Target="http://tom-semschool.edu.tomsk.ru/wp-content/uploads/2021/12/Plan-ozdorovitelnyh-profilpkticheskih-meropriyatij.pdf" TargetMode="External"/><Relationship Id="rId43" Type="http://schemas.openxmlformats.org/officeDocument/2006/relationships/hyperlink" Target="http://tom-semschool.edu.tomsk.ru/wp-content/uploads/2018/10/OOP-DO-2018.pdf" TargetMode="External"/><Relationship Id="rId48" Type="http://schemas.openxmlformats.org/officeDocument/2006/relationships/hyperlink" Target="http://tom-semschool.edu.tomsk.ru/wp-content/uploads/2018/10/OOP-DO-2018.pdf" TargetMode="External"/><Relationship Id="rId56" Type="http://schemas.openxmlformats.org/officeDocument/2006/relationships/hyperlink" Target="http://tom-semschool.edu.tomsk.ru/wp-content/uploads/2018/10/OOP-DO-2018.pdf" TargetMode="External"/><Relationship Id="rId64" Type="http://schemas.openxmlformats.org/officeDocument/2006/relationships/hyperlink" Target="https://disk.yandex.ru/client/disk/%D0%B8%D0%B3%D1%80%D0%B0" TargetMode="External"/><Relationship Id="rId8" Type="http://schemas.openxmlformats.org/officeDocument/2006/relationships/hyperlink" Target="http://tom-semschool.edu.tomsk.ru/wp-content/uploads/2021/12/Godovoj-plan.pdf" TargetMode="External"/><Relationship Id="rId51" Type="http://schemas.openxmlformats.org/officeDocument/2006/relationships/hyperlink" Target="http://tom-semschool.edu.tomsk.ru/wp-content/uploads/2018/10/OOP-DO-2018.pdf" TargetMode="External"/><Relationship Id="rId3" Type="http://schemas.openxmlformats.org/officeDocument/2006/relationships/hyperlink" Target="http://tom-semschool.edu.tomsk.ru/wp-content/uploads/2021/12/Godovoj-plan.pdf" TargetMode="External"/><Relationship Id="rId12" Type="http://schemas.openxmlformats.org/officeDocument/2006/relationships/hyperlink" Target="http://tom-semschool.edu.tomsk.ru/wp-content/uploads/2021/01/Plan-finansovo-hozyajstvennoj-deyatelnosti-na-2020g.pdf" TargetMode="External"/><Relationship Id="rId17" Type="http://schemas.openxmlformats.org/officeDocument/2006/relationships/hyperlink" Target="http://tom-semschool.edu.tomsk.ru/obrazovatelnye-programmy/" TargetMode="External"/><Relationship Id="rId25" Type="http://schemas.openxmlformats.org/officeDocument/2006/relationships/hyperlink" Target="http://tom-semschool.edu.tomsk.ru/wp-content/uploads/2018/10/polozhenie-ob-organizatsii-detskogo-pitaniya-v-dosh.gruppah.pdf" TargetMode="External"/><Relationship Id="rId33" Type="http://schemas.openxmlformats.org/officeDocument/2006/relationships/hyperlink" Target="http://tom-semschool.edu.tomsk.ru/wp-content/uploads/2020/10/Ustav-Semiluzhenskaya-SOSH-1.pdf" TargetMode="External"/><Relationship Id="rId38" Type="http://schemas.openxmlformats.org/officeDocument/2006/relationships/hyperlink" Target="http://tom-semschool.edu.tomsk.ru/wp-content/uploads/2018/10/OOP-DO-2018.pdf" TargetMode="External"/><Relationship Id="rId46" Type="http://schemas.openxmlformats.org/officeDocument/2006/relationships/hyperlink" Target="http://tom-semschool.edu.tomsk.ru/wp-content/uploads/2018/10/OOP-DO-2018.pdf" TargetMode="External"/><Relationship Id="rId59" Type="http://schemas.openxmlformats.org/officeDocument/2006/relationships/hyperlink" Target="http://tom-semschool.edu.tomsk.ru/wp-content/uploads/2018/10/OOP-DO-2018.pdf" TargetMode="External"/><Relationship Id="rId20" Type="http://schemas.openxmlformats.org/officeDocument/2006/relationships/hyperlink" Target="http://tom-semschool.edu.tomsk.ru/obrazovatelnye-programmy/" TargetMode="External"/><Relationship Id="rId41" Type="http://schemas.openxmlformats.org/officeDocument/2006/relationships/hyperlink" Target="http://tom-semschool.edu.tomsk.ru/wp-content/uploads/2018/10/OOP-DO-2018.pdf" TargetMode="External"/><Relationship Id="rId54" Type="http://schemas.openxmlformats.org/officeDocument/2006/relationships/hyperlink" Target="http://tom-semschool.edu.tomsk.ru/wp-content/uploads/2018/10/OOP-DO-2018.pdf" TargetMode="External"/><Relationship Id="rId62" Type="http://schemas.openxmlformats.org/officeDocument/2006/relationships/hyperlink" Target="https://disk.yandex.ru/client/disk?idApp=client&amp;dialog=slider&amp;idDialog=%2Fdisk%2F1..jpeg" TargetMode="External"/><Relationship Id="rId1" Type="http://schemas.openxmlformats.org/officeDocument/2006/relationships/hyperlink" Target="http://tom-semschool.edu.tomsk.ru/wp-content/uploads/2021/12/1.-AOOP-DO-dlya-detej-s-NODA-DTSP.doc" TargetMode="External"/><Relationship Id="rId6" Type="http://schemas.openxmlformats.org/officeDocument/2006/relationships/hyperlink" Target="http://tom-semschool.edu.tomsk.ru/wp-content/uploads/2021/12/Godovoj-plan.pdf" TargetMode="External"/><Relationship Id="rId15" Type="http://schemas.openxmlformats.org/officeDocument/2006/relationships/hyperlink" Target="http://tom-semschool.edu.tomsk.ru/wp-content/uploads/2018/10/OOP-DO-2018.pdf" TargetMode="External"/><Relationship Id="rId23" Type="http://schemas.openxmlformats.org/officeDocument/2006/relationships/hyperlink" Target="http://tom-semschool.edu.tomsk.ru/wp-content/uploads/2021/12/Godovoj-plan.pdf" TargetMode="External"/><Relationship Id="rId28" Type="http://schemas.openxmlformats.org/officeDocument/2006/relationships/hyperlink" Target="http://tom-semschool.edu.tomsk.ru/wp-content/uploads/2021/12/Godovoj-plan.pdf" TargetMode="External"/><Relationship Id="rId36" Type="http://schemas.openxmlformats.org/officeDocument/2006/relationships/hyperlink" Target="http://tom-semschool.edu.tomsk.ru/wp-content/uploads/2018/10/OOP-DO-2018.pdf" TargetMode="External"/><Relationship Id="rId49" Type="http://schemas.openxmlformats.org/officeDocument/2006/relationships/hyperlink" Target="http://tom-semschool.edu.tomsk.ru/wp-content/uploads/2018/10/OOP-DO-2018.pdf" TargetMode="External"/><Relationship Id="rId57" Type="http://schemas.openxmlformats.org/officeDocument/2006/relationships/hyperlink" Target="http://tom-semschool.edu.tomsk.ru/wp-content/uploads/2018/10/OOP-DO-2018.pdf" TargetMode="External"/><Relationship Id="rId10" Type="http://schemas.openxmlformats.org/officeDocument/2006/relationships/hyperlink" Target="http://tom-semschool.edu.tomsk.ru/wp-content/uploads/2021/06/otchet-o-Samoobsledovanii-2020.pdf" TargetMode="External"/><Relationship Id="rId31" Type="http://schemas.openxmlformats.org/officeDocument/2006/relationships/hyperlink" Target="http://tom-semschool.edu.tomsk.ru/wp-content/uploads/2021/12/Godovoj-plan.pdf" TargetMode="External"/><Relationship Id="rId44" Type="http://schemas.openxmlformats.org/officeDocument/2006/relationships/hyperlink" Target="http://tom-semschool.edu.tomsk.ru/wp-content/uploads/2018/10/OOP-DO-2018.pdf" TargetMode="External"/><Relationship Id="rId52" Type="http://schemas.openxmlformats.org/officeDocument/2006/relationships/hyperlink" Target="http://tom-semschool.edu.tomsk.ru/wp-content/uploads/2018/10/OOP-DO-2018.pdf" TargetMode="External"/><Relationship Id="rId60" Type="http://schemas.openxmlformats.org/officeDocument/2006/relationships/hyperlink" Target="http://tom-semschool.edu.tomsk.ru/wp-content/uploads/2018/10/OOP-DO-2018.pdf" TargetMode="External"/><Relationship Id="rId65" Type="http://schemas.openxmlformats.org/officeDocument/2006/relationships/printerSettings" Target="../printerSettings/printerSettings41.bin"/><Relationship Id="rId4" Type="http://schemas.openxmlformats.org/officeDocument/2006/relationships/hyperlink" Target="http://tom-semschool.edu.tomsk.ru/wp-content/uploads/2021/12/Godovoj-plan.pdf" TargetMode="External"/><Relationship Id="rId9" Type="http://schemas.openxmlformats.org/officeDocument/2006/relationships/hyperlink" Target="http://tom-semschool.edu.tomsk.ru/wp-content/uploads/2021/06/otchet-o-Samoobsledovanii-2020.pdf" TargetMode="External"/><Relationship Id="rId13" Type="http://schemas.openxmlformats.org/officeDocument/2006/relationships/hyperlink" Target="http://tom-semschool.edu.tomsk.ru/wp-content/uploads/2021/01/Plan-finansovo-hozyajstvennoj-deyatelnosti-na-2020g.pdf" TargetMode="External"/><Relationship Id="rId18" Type="http://schemas.openxmlformats.org/officeDocument/2006/relationships/hyperlink" Target="http://tom-semschool.edu.tomsk.ru/obrazovatelnye-programmy/" TargetMode="External"/><Relationship Id="rId39" Type="http://schemas.openxmlformats.org/officeDocument/2006/relationships/hyperlink" Target="http://tom-semschool.edu.tomsk.ru/wp-content/uploads/2018/10/OOP-DO-2018.pdf" TargetMode="External"/></Relationships>
</file>

<file path=xl/worksheets/_rels/sheet45.xml.rels><?xml version="1.0" encoding="UTF-8" standalone="yes"?>
<Relationships xmlns="http://schemas.openxmlformats.org/package/2006/relationships"><Relationship Id="rId8" Type="http://schemas.openxmlformats.org/officeDocument/2006/relationships/hyperlink" Target="http://tom-mazschool.edu.tomsk.ru/glavnaya/obrazovanie/doshkolnoe-obrazovanie/" TargetMode="External"/><Relationship Id="rId13" Type="http://schemas.openxmlformats.org/officeDocument/2006/relationships/hyperlink" Target="http://tom-mazschool.edu.tomsk.ru/glavnaya/obrazovanie/doshkolnoe-obrazovanie/" TargetMode="External"/><Relationship Id="rId18" Type="http://schemas.openxmlformats.org/officeDocument/2006/relationships/printerSettings" Target="../printerSettings/printerSettings42.bin"/><Relationship Id="rId3" Type="http://schemas.openxmlformats.org/officeDocument/2006/relationships/hyperlink" Target="http://tom-mazschool.edu.tomsk.ru/glavnaya/obrazovanie/doshkolnoe-obrazovanie/" TargetMode="External"/><Relationship Id="rId7" Type="http://schemas.openxmlformats.org/officeDocument/2006/relationships/hyperlink" Target="http://tom-mazschool.edu.tomsk.ru/glavnaya/obrazovanie/doshkolnoe-obrazovanie/" TargetMode="External"/><Relationship Id="rId12" Type="http://schemas.openxmlformats.org/officeDocument/2006/relationships/hyperlink" Target="http://tom-mazschool.edu.tomsk.ru/glavnaya/obrazovanie/doshkolnoe-obrazovanie/" TargetMode="External"/><Relationship Id="rId17" Type="http://schemas.openxmlformats.org/officeDocument/2006/relationships/hyperlink" Target="http://tom-mazschool.edu.tomsk.ru/glavnaya/obrazovanie/doshkolnoe-obrazovanie/" TargetMode="External"/><Relationship Id="rId2" Type="http://schemas.openxmlformats.org/officeDocument/2006/relationships/hyperlink" Target="http://tom-mazschool.edu.tomsk.ru/wp-content/uploads/PREZENTATSIYA-OOP-grupp-doshkolnogo-obrazovaniya.pptx" TargetMode="External"/><Relationship Id="rId16" Type="http://schemas.openxmlformats.org/officeDocument/2006/relationships/hyperlink" Target="http://tom-mazschool.edu.tomsk.ru/glavnaya/obrazovanie/doshkolnoe-obrazovanie/" TargetMode="External"/><Relationship Id="rId1" Type="http://schemas.openxmlformats.org/officeDocument/2006/relationships/hyperlink" Target="http://tom-mazschool.edu.tomsk.ru/glavnaya/obrazovanie/doshkolnoe-obrazovanie/" TargetMode="External"/><Relationship Id="rId6" Type="http://schemas.openxmlformats.org/officeDocument/2006/relationships/hyperlink" Target="http://tom-mazschool.edu.tomsk.ru/glavnaya/obrazovanie/doshkolnoe-obrazovanie/" TargetMode="External"/><Relationship Id="rId11" Type="http://schemas.openxmlformats.org/officeDocument/2006/relationships/hyperlink" Target="http://tom-mazschool.edu.tomsk.ru/glavnaya/obrazovanie/doshkolnoe-obrazovanie/" TargetMode="External"/><Relationship Id="rId5" Type="http://schemas.openxmlformats.org/officeDocument/2006/relationships/hyperlink" Target="http://tom-mazschool.edu.tomsk.ru/glavnaya/obrazovanie/doshkolnoe-obrazovanie/" TargetMode="External"/><Relationship Id="rId15" Type="http://schemas.openxmlformats.org/officeDocument/2006/relationships/hyperlink" Target="http://tom-mazschool.edu.tomsk.ru/glavnaya/obrazovanie/doshkolnoe-obrazovanie/" TargetMode="External"/><Relationship Id="rId10" Type="http://schemas.openxmlformats.org/officeDocument/2006/relationships/hyperlink" Target="http://tom-mazschool.edu.tomsk.ru/glavnaya/obrazovanie/doshkolnoe-obrazovanie/" TargetMode="External"/><Relationship Id="rId4" Type="http://schemas.openxmlformats.org/officeDocument/2006/relationships/hyperlink" Target="http://tom-mazschool.edu.tomsk.ru/glavnaya/obrazovanie/doshkolnoe-obrazovanie/" TargetMode="External"/><Relationship Id="rId9" Type="http://schemas.openxmlformats.org/officeDocument/2006/relationships/hyperlink" Target="http://tom-mazschool.edu.tomsk.ru/glavnaya/obrazovanie/doshkolnoe-obrazovanie/" TargetMode="External"/><Relationship Id="rId14" Type="http://schemas.openxmlformats.org/officeDocument/2006/relationships/hyperlink" Target="http://tom-mazschool.edu.tomsk.ru/glavnaya/obrazovanie/doshkolnoe-obrazovanie/" TargetMode="External"/></Relationships>
</file>

<file path=xl/worksheets/_rels/sheet46.xml.rels><?xml version="1.0" encoding="UTF-8" standalone="yes"?>
<Relationships xmlns="http://schemas.openxmlformats.org/package/2006/relationships"><Relationship Id="rId13" Type="http://schemas.openxmlformats.org/officeDocument/2006/relationships/hyperlink" Target="http://tom-megschool.edu.tomsk.ru/wp-content/uploads/2019/01/OOP-gruppy-doshkolnogo-obrazovaniya.pdf" TargetMode="External"/><Relationship Id="rId18" Type="http://schemas.openxmlformats.org/officeDocument/2006/relationships/hyperlink" Target="http://tom-megschool.edu.tomsk.ru/wp-content/uploads/2019/01/OOP-gruppy-doshkolnogo-obrazovaniya.pdf" TargetMode="External"/><Relationship Id="rId26" Type="http://schemas.openxmlformats.org/officeDocument/2006/relationships/hyperlink" Target="http://tom-megschool.edu.tomsk.ru/wp-content/uploads/2019/01/OOP-gruppy-doshkolnogo-obrazovaniya.pdf" TargetMode="External"/><Relationship Id="rId39" Type="http://schemas.openxmlformats.org/officeDocument/2006/relationships/hyperlink" Target="http://tom-megschool.edu.tomsk.ru/wp-content/uploads/Instruktsii-po-bezopasnosti.pdf" TargetMode="External"/><Relationship Id="rId21" Type="http://schemas.openxmlformats.org/officeDocument/2006/relationships/hyperlink" Target="http://tom-megschool.edu.tomsk.ru/wp-content/uploads/2019/01/OOP-gruppy-doshkolnogo-obrazovaniya.pdf" TargetMode="External"/><Relationship Id="rId34" Type="http://schemas.openxmlformats.org/officeDocument/2006/relationships/hyperlink" Target="http://tom-megschool.edu.tomsk.ru/wp-content/uploads/10-ti-dnevnoe-menyu-zima-2021-2022.pdf" TargetMode="External"/><Relationship Id="rId42" Type="http://schemas.openxmlformats.org/officeDocument/2006/relationships/hyperlink" Target="http://tom-megschool.edu.tomsk.ru/wp-content/uploads/2014/10/Ustav.2016.pdf" TargetMode="External"/><Relationship Id="rId47" Type="http://schemas.openxmlformats.org/officeDocument/2006/relationships/hyperlink" Target="http://tom-megschool.edu.tomsk.ru/wp-content/uploads/Samoobrazovanie.pdf" TargetMode="External"/><Relationship Id="rId7" Type="http://schemas.openxmlformats.org/officeDocument/2006/relationships/hyperlink" Target="http://tom-megschool.edu.tomsk.ru/wp-content/uploads/2019/01/OOP-gruppy-doshkolnogo-obrazovaniya.pdf" TargetMode="External"/><Relationship Id="rId2" Type="http://schemas.openxmlformats.org/officeDocument/2006/relationships/hyperlink" Target="http://tom-megschool.edu.tomsk.ru/wp-content/uploads/2020/01/Rabochaya-programma-dopolnitelnogo-obrazovaniya-detej-Volshebnyj-komochek-gruppy-predshkolnogo-obrazovaniya.pdf" TargetMode="External"/><Relationship Id="rId16" Type="http://schemas.openxmlformats.org/officeDocument/2006/relationships/hyperlink" Target="http://tom-megschool.edu.tomsk.ru/wp-content/uploads/2019/01/OOP-gruppy-doshkolnogo-obrazovaniya.pdf" TargetMode="External"/><Relationship Id="rId29" Type="http://schemas.openxmlformats.org/officeDocument/2006/relationships/hyperlink" Target="http://tom-megschool.edu.tomsk.ru/wp-content/uploads/Godovoj-plan-2021-2022.pdf" TargetMode="External"/><Relationship Id="rId1" Type="http://schemas.openxmlformats.org/officeDocument/2006/relationships/hyperlink" Target="http://tom-megschool.edu.tomsk.ru/wp-content/uploads/2019/01/OOP-gruppy-doshkolnogo-obrazovaniya.pdf" TargetMode="External"/><Relationship Id="rId6" Type="http://schemas.openxmlformats.org/officeDocument/2006/relationships/hyperlink" Target="http://tom-megschool.edu.tomsk.ru/wp-content/uploads/2019/01/OOP-gruppy-doshkolnogo-obrazovaniya.pdf" TargetMode="External"/><Relationship Id="rId11" Type="http://schemas.openxmlformats.org/officeDocument/2006/relationships/hyperlink" Target="http://tom-megschool.edu.tomsk.ru/wp-content/uploads/2019/01/OOP-gruppy-doshkolnogo-obrazovaniya.pdf" TargetMode="External"/><Relationship Id="rId24" Type="http://schemas.openxmlformats.org/officeDocument/2006/relationships/hyperlink" Target="http://tom-megschool.edu.tomsk.ru/doshkolnoe-obrazovanie" TargetMode="External"/><Relationship Id="rId32" Type="http://schemas.openxmlformats.org/officeDocument/2006/relationships/hyperlink" Target="http://tom-megschool.edu.tomsk.ru/wp-content/uploads/Godovoj-plan-2021-2022.pdf" TargetMode="External"/><Relationship Id="rId37" Type="http://schemas.openxmlformats.org/officeDocument/2006/relationships/hyperlink" Target="http://tom-megschool.edu.tomsk.ru/wp-content/uploads/Instruktsii-po-bezopasnosti.pdf" TargetMode="External"/><Relationship Id="rId40" Type="http://schemas.openxmlformats.org/officeDocument/2006/relationships/hyperlink" Target="http://tom-megschool.edu.tomsk.ru/wp-content/uploads/2014/10/Ustav.2016.pdf" TargetMode="External"/><Relationship Id="rId45" Type="http://schemas.openxmlformats.org/officeDocument/2006/relationships/hyperlink" Target="http://tom-megschool.edu.tomsk.ru/wp-content/uploads/Samoobrazovanie.pdf" TargetMode="External"/><Relationship Id="rId5" Type="http://schemas.openxmlformats.org/officeDocument/2006/relationships/hyperlink" Target="http://tom-megschool.edu.tomsk.ru/wp-content/uploads/2019/01/OOP-gruppy-doshkolnogo-obrazovaniya.pdf" TargetMode="External"/><Relationship Id="rId15" Type="http://schemas.openxmlformats.org/officeDocument/2006/relationships/hyperlink" Target="http://tom-megschool.edu.tomsk.ru/wp-content/uploads/2019/01/OOP-gruppy-doshkolnogo-obrazovaniya.pdf" TargetMode="External"/><Relationship Id="rId23" Type="http://schemas.openxmlformats.org/officeDocument/2006/relationships/hyperlink" Target="http://tom-megschool.edu.tomsk.ru/wp-content/uploads/Godovoj-plan-2021-2022.pdf" TargetMode="External"/><Relationship Id="rId28" Type="http://schemas.openxmlformats.org/officeDocument/2006/relationships/hyperlink" Target="http://tom-megschool.edu.tomsk.ru/wp-content/uploads/2019/01/OOP-gruppy-doshkolnogo-obrazovaniya.pdf" TargetMode="External"/><Relationship Id="rId36" Type="http://schemas.openxmlformats.org/officeDocument/2006/relationships/hyperlink" Target="http://tom-megschool.edu.tomsk.ru/wp-content/uploads/Instruktsii-po-bezopasnosti.pdf" TargetMode="External"/><Relationship Id="rId10" Type="http://schemas.openxmlformats.org/officeDocument/2006/relationships/hyperlink" Target="http://tom-megschool.edu.tomsk.ru/wp-content/uploads/2019/01/OOP-gruppy-doshkolnogo-obrazovaniya.pdf" TargetMode="External"/><Relationship Id="rId19" Type="http://schemas.openxmlformats.org/officeDocument/2006/relationships/hyperlink" Target="http://tom-megschool.edu.tomsk.ru/wp-content/uploads/2019/01/OOP-gruppy-doshkolnogo-obrazovaniya.pdf" TargetMode="External"/><Relationship Id="rId31" Type="http://schemas.openxmlformats.org/officeDocument/2006/relationships/hyperlink" Target="http://tom-megschool.edu.tomsk.ru/wp-content/uploads/Uchebnyj-plan-2021-2022-1.pdf" TargetMode="External"/><Relationship Id="rId44" Type="http://schemas.openxmlformats.org/officeDocument/2006/relationships/hyperlink" Target="http://tom-megschool.edu.tomsk.ru/wp-content/uploads/Samoobrazovanie.pdf" TargetMode="External"/><Relationship Id="rId4" Type="http://schemas.openxmlformats.org/officeDocument/2006/relationships/hyperlink" Target="http://tom-megschool.edu.tomsk.ru/wp-content/uploads/2019/01/OOP-gruppy-doshkolnogo-obrazovaniya.pdf" TargetMode="External"/><Relationship Id="rId9" Type="http://schemas.openxmlformats.org/officeDocument/2006/relationships/hyperlink" Target="http://tom-megschool.edu.tomsk.ru/wp-content/uploads/2019/01/OOP-gruppy-doshkolnogo-obrazovaniya.pdf" TargetMode="External"/><Relationship Id="rId14" Type="http://schemas.openxmlformats.org/officeDocument/2006/relationships/hyperlink" Target="http://tom-megschool.edu.tomsk.ru/wp-content/uploads/2019/01/OOP-gruppy-doshkolnogo-obrazovaniya.pdf" TargetMode="External"/><Relationship Id="rId22" Type="http://schemas.openxmlformats.org/officeDocument/2006/relationships/hyperlink" Target="http://tom-megschool.edu.tomsk.ru/wp-content/uploads/2019/01/OOP-gruppy-doshkolnogo-obrazovaniya.pdf" TargetMode="External"/><Relationship Id="rId27" Type="http://schemas.openxmlformats.org/officeDocument/2006/relationships/hyperlink" Target="http://tom-megschool.edu.tomsk.ru/wp-content/uploads/2019/01/OOP-gruppy-doshkolnogo-obrazovaniya.pdf" TargetMode="External"/><Relationship Id="rId30" Type="http://schemas.openxmlformats.org/officeDocument/2006/relationships/hyperlink" Target="http://tom-megschool.edu.tomsk.ru/wp-content/uploads/2020/01/Rabochaya-programma-dopolnitelnogo-obrazovaniya-detej-Pochemuchka-gruppy-doshkolnogo-obrazovaniya.pdf" TargetMode="External"/><Relationship Id="rId35" Type="http://schemas.openxmlformats.org/officeDocument/2006/relationships/hyperlink" Target="http://tom-megschool.edu.tomsk.ru/wp-content/uploads/Rezhim-dnya-2021-2022.pdf" TargetMode="External"/><Relationship Id="rId43" Type="http://schemas.openxmlformats.org/officeDocument/2006/relationships/hyperlink" Target="http://tom-megschool.edu.tomsk.ru/wp-content/uploads/2016/04/kollektivnii_dogovor.pdf" TargetMode="External"/><Relationship Id="rId48" Type="http://schemas.openxmlformats.org/officeDocument/2006/relationships/printerSettings" Target="../printerSettings/printerSettings43.bin"/><Relationship Id="rId8" Type="http://schemas.openxmlformats.org/officeDocument/2006/relationships/hyperlink" Target="http://tom-megschool.edu.tomsk.ru/wp-content/uploads/2019/01/OOP-gruppy-doshkolnogo-obrazovaniya.pdf" TargetMode="External"/><Relationship Id="rId3" Type="http://schemas.openxmlformats.org/officeDocument/2006/relationships/hyperlink" Target="http://tom-megschool.edu.tomsk.ru/wp-content/uploads/2019/01/OOP-gruppy-doshkolnogo-obrazovaniya.pdf" TargetMode="External"/><Relationship Id="rId12" Type="http://schemas.openxmlformats.org/officeDocument/2006/relationships/hyperlink" Target="http://tom-megschool.edu.tomsk.ru/wp-content/uploads/2019/01/OOP-gruppy-doshkolnogo-obrazovaniya.pdf" TargetMode="External"/><Relationship Id="rId17" Type="http://schemas.openxmlformats.org/officeDocument/2006/relationships/hyperlink" Target="http://tom-megschool.edu.tomsk.ru/wp-content/uploads/2019/01/OOP-gruppy-doshkolnogo-obrazovaniya.pdf" TargetMode="External"/><Relationship Id="rId25" Type="http://schemas.openxmlformats.org/officeDocument/2006/relationships/hyperlink" Target="http://tom-megschool.edu.tomsk.ru/wp-content/uploads/2019/01/OOP-gruppy-doshkolnogo-obrazovaniya.pdf" TargetMode="External"/><Relationship Id="rId33" Type="http://schemas.openxmlformats.org/officeDocument/2006/relationships/hyperlink" Target="http://tom-megschool.edu.tomsk.ru/wp-content/uploads/Godovoj-plan-2021-2022.pdf" TargetMode="External"/><Relationship Id="rId38" Type="http://schemas.openxmlformats.org/officeDocument/2006/relationships/hyperlink" Target="http://tom-megschool.edu.tomsk.ru/wp-content/uploads/Instruktsii-po-bezopasnosti.pdf" TargetMode="External"/><Relationship Id="rId46" Type="http://schemas.openxmlformats.org/officeDocument/2006/relationships/hyperlink" Target="http://tom-megschool.edu.tomsk.ru/wp-content/uploads/2019/02/Polozhenie-o-Pravilah-priyoma-vospitannikov-v-doshkolnye-gruppy-.pdf" TargetMode="External"/><Relationship Id="rId20" Type="http://schemas.openxmlformats.org/officeDocument/2006/relationships/hyperlink" Target="http://tom-megschool.edu.tomsk.ru/wp-content/uploads/2019/01/OOP-gruppy-doshkolnogo-obrazovaniya.pdf" TargetMode="External"/><Relationship Id="rId41" Type="http://schemas.openxmlformats.org/officeDocument/2006/relationships/hyperlink" Target="http://tom-megschool.edu.tomsk.ru/wp-content/uploads/Uchebnyj-plan-2021-2022-1.pdf" TargetMode="Externa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hyperlink" Target="http://tom-rbschool.edu.tomsk.ru/wp-content/uploads/2018/09/OOP-DO.pdf" TargetMode="External"/><Relationship Id="rId7" Type="http://schemas.openxmlformats.org/officeDocument/2006/relationships/printerSettings" Target="../printerSettings/printerSettings44.bin"/><Relationship Id="rId2" Type="http://schemas.openxmlformats.org/officeDocument/2006/relationships/hyperlink" Target="http://tom-rbschool.edu.tomsk.ru/wp-content/uploads/2018/09/OOP-DO.pdf" TargetMode="External"/><Relationship Id="rId1" Type="http://schemas.openxmlformats.org/officeDocument/2006/relationships/hyperlink" Target="http://tom-rbschool.edu.tomsk.ru/wp-content/uploads/2018/09/OOP-DO.pdf" TargetMode="External"/><Relationship Id="rId6" Type="http://schemas.openxmlformats.org/officeDocument/2006/relationships/hyperlink" Target="http://tom-rbschool.edu.tomsk.ru/wp-content/uploads/2018/09/OOP-DO.pdf" TargetMode="External"/><Relationship Id="rId5" Type="http://schemas.openxmlformats.org/officeDocument/2006/relationships/hyperlink" Target="http://tom-rbschool.edu.tomsk.ru/wp-content/uploads/2018/09/OOP-DO.pdf" TargetMode="External"/><Relationship Id="rId4" Type="http://schemas.openxmlformats.org/officeDocument/2006/relationships/hyperlink" Target="http://tom-rbschool.edu.tomsk.ru/wp-content/uploads/2018/09/OOP-DO.pdf" TargetMode="Externa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3" Type="http://schemas.openxmlformats.org/officeDocument/2006/relationships/hyperlink" Target="http://tom-luchschool.edu.tomsk.ru/wp-content/uploads/2018/10/OBRAZOVATELNAYA-programma-2018-pereB.pdf" TargetMode="External"/><Relationship Id="rId18" Type="http://schemas.openxmlformats.org/officeDocument/2006/relationships/hyperlink" Target="http://tom-luchschool.edu.tomsk.ru/svedeniya-ob-obrazovatelnoj-organizatsii/2100-2/organizatsiya-pitaniya/" TargetMode="External"/><Relationship Id="rId26" Type="http://schemas.openxmlformats.org/officeDocument/2006/relationships/hyperlink" Target="http://tom-luchschool.edu.tomsk.ru/wp-content/uploads/2018/10/OBRAZOVATELNAYA-programma-2018-pereB.pdf" TargetMode="External"/><Relationship Id="rId39" Type="http://schemas.openxmlformats.org/officeDocument/2006/relationships/hyperlink" Target="http://tom-luchschool.edu.tomsk.ru/svedeniya-ob-obrazovatelnoj-organizatsii/dokumenty/ustav/" TargetMode="External"/><Relationship Id="rId21" Type="http://schemas.openxmlformats.org/officeDocument/2006/relationships/hyperlink" Target="http://tom-luchschool.edu.tomsk.ru/wp-content/uploads/2018/09/C__Users_admin_Desktop_po-rabote-na-sajtah-zakupok_DOGOVORA_sajty_PFHD-08.2018.pdf" TargetMode="External"/><Relationship Id="rId34" Type="http://schemas.openxmlformats.org/officeDocument/2006/relationships/hyperlink" Target="http://tom-luchschool.edu.tomsk.ru/wp-content/uploads/2018/10/OBRAZOVATELNAYA-programma-2018-pereB.pdf" TargetMode="External"/><Relationship Id="rId42" Type="http://schemas.openxmlformats.org/officeDocument/2006/relationships/printerSettings" Target="../printerSettings/printerSettings46.bin"/><Relationship Id="rId7" Type="http://schemas.openxmlformats.org/officeDocument/2006/relationships/hyperlink" Target="http://tom-luchschool.edu.tomsk.ru/wp-content/uploads/2018/10/OBRAZOVATELNAYA-programma-2018-pereB.pdf" TargetMode="External"/><Relationship Id="rId2" Type="http://schemas.openxmlformats.org/officeDocument/2006/relationships/hyperlink" Target="http://tom-luchschool.edu.tomsk.ru/wp-content/uploads/2018/10/OBRAZOVATELNAYA-programma-2018-pereB.pdf" TargetMode="External"/><Relationship Id="rId16" Type="http://schemas.openxmlformats.org/officeDocument/2006/relationships/hyperlink" Target="http://tom-luchschool.edu.tomsk.ru/svedeniya-ob-obrazovatelnoj-organizatsii/rukovodstvo-pedagogicheskij-sostav/sostav-pedrabotnikov/uchitelskaya/" TargetMode="External"/><Relationship Id="rId20" Type="http://schemas.openxmlformats.org/officeDocument/2006/relationships/hyperlink" Target="http://tom-luchschool.edu.tomsk.ru/wp-content/uploads/2018/09/C__Users_admin_Desktop_po-rabote-na-sajtah-zakupok_DOGOVORA_sajty_PFHD-08.2018.pdf" TargetMode="External"/><Relationship Id="rId29" Type="http://schemas.openxmlformats.org/officeDocument/2006/relationships/hyperlink" Target="http://tom-luchschool.edu.tomsk.ru/wp-content/uploads/2018/10/OBRAZOVATELNAYA-programma-2018-pereB.pdf" TargetMode="External"/><Relationship Id="rId41" Type="http://schemas.openxmlformats.org/officeDocument/2006/relationships/hyperlink" Target="http://tom-luchschool.edu.tomsk.ru/wp-content/uploads/2018/10/OBRAZOVATELNAYA-programma-2018-pereB.pdf" TargetMode="External"/><Relationship Id="rId1" Type="http://schemas.openxmlformats.org/officeDocument/2006/relationships/hyperlink" Target="http://tom-luchschool.edu.tomsk.ru/" TargetMode="External"/><Relationship Id="rId6" Type="http://schemas.openxmlformats.org/officeDocument/2006/relationships/hyperlink" Target="http://tom-luchschool.edu.tomsk.ru/wp-content/uploads/2018/10/OBRAZOVATELNAYA-programma-2018-pereB.pdf" TargetMode="External"/><Relationship Id="rId11" Type="http://schemas.openxmlformats.org/officeDocument/2006/relationships/hyperlink" Target="http://tom-luchschool.edu.tomsk.ru/wp-content/uploads/2018/10/OBRAZOVATELNAYA-programma-2018-pereB.pdf" TargetMode="External"/><Relationship Id="rId24" Type="http://schemas.openxmlformats.org/officeDocument/2006/relationships/hyperlink" Target="http://tom-luchschool.edu.tomsk.ru/wp-content/uploads/2018/10/OBRAZOVATELNAYA-programma-2018-pereB.pdf" TargetMode="External"/><Relationship Id="rId32" Type="http://schemas.openxmlformats.org/officeDocument/2006/relationships/hyperlink" Target="http://tom-luchschool.edu.tomsk.ru/wp-content/uploads/2018/10/OBRAZOVATELNAYA-programma-2018-pereB.pdf" TargetMode="External"/><Relationship Id="rId37" Type="http://schemas.openxmlformats.org/officeDocument/2006/relationships/hyperlink" Target="http://tom-luchschool.edu.tomsk.ru/wp-content/uploads/2018/10/OBRAZOVATELNAYA-programma-2018-pereB.pdf" TargetMode="External"/><Relationship Id="rId40" Type="http://schemas.openxmlformats.org/officeDocument/2006/relationships/hyperlink" Target="http://tom-luchschool.edu.tomsk.ru/wp-content/uploads/2018/10/OBRAZOVATELNAYA-programma-2018-pereB.pdf" TargetMode="External"/><Relationship Id="rId5" Type="http://schemas.openxmlformats.org/officeDocument/2006/relationships/hyperlink" Target="http://tom-luchschool.edu.tomsk.ru/wp-content/uploads/2018/10/OBRAZOVATELNAYA-programma-2018-pereB.pdf" TargetMode="External"/><Relationship Id="rId15" Type="http://schemas.openxmlformats.org/officeDocument/2006/relationships/hyperlink" Target="http://tom-luchschool.edu.tomsk.ru/wp-content/uploads/2018/10/OBRAZOVATELNAYA-programma-2018-pereB.pdf" TargetMode="External"/><Relationship Id="rId23" Type="http://schemas.openxmlformats.org/officeDocument/2006/relationships/hyperlink" Target="http://tom-luchschool.edu.tomsk.ru/wp-content/uploads/2018/10/OBRAZOVATELNAYA-programma-2018-pereB.pdf" TargetMode="External"/><Relationship Id="rId28" Type="http://schemas.openxmlformats.org/officeDocument/2006/relationships/hyperlink" Target="http://tom-luchschool.edu.tomsk.ru/wp-content/uploads/2018/10/OBRAZOVATELNAYA-programma-2018-pereB.pdf" TargetMode="External"/><Relationship Id="rId36" Type="http://schemas.openxmlformats.org/officeDocument/2006/relationships/hyperlink" Target="http://tom-luchschool.edu.tomsk.ru/wp-content/uploads/2018/10/OBRAZOVATELNAYA-programma-2018-pereB.pdf" TargetMode="External"/><Relationship Id="rId10" Type="http://schemas.openxmlformats.org/officeDocument/2006/relationships/hyperlink" Target="http://tom-luchschool.edu.tomsk.ru/wp-content/uploads/2018/10/OBRAZOVATELNAYA-programma-2018-pereB.pdf" TargetMode="External"/><Relationship Id="rId19" Type="http://schemas.openxmlformats.org/officeDocument/2006/relationships/hyperlink" Target="http://tom-luchschool.edu.tomsk.ru/wp-content/uploads/2021/11/Primernoe-10-dnevnoe-menyu-dlya-doshkolnoj-gruppy-s-dnevnym-prebyvaniem-detej-3-7-let30112021.pdf" TargetMode="External"/><Relationship Id="rId31" Type="http://schemas.openxmlformats.org/officeDocument/2006/relationships/hyperlink" Target="http://tom-luchschool.edu.tomsk.ru/wp-content/uploads/2018/10/OBRAZOVATELNAYA-programma-2018-pereB.pdf" TargetMode="External"/><Relationship Id="rId4" Type="http://schemas.openxmlformats.org/officeDocument/2006/relationships/hyperlink" Target="http://tom-luchschool.edu.tomsk.ru/wp-content/uploads/2018/10/OBRAZOVATELNAYA-programma-2018-pereB.pdf" TargetMode="External"/><Relationship Id="rId9" Type="http://schemas.openxmlformats.org/officeDocument/2006/relationships/hyperlink" Target="http://tom-luchschool.edu.tomsk.ru/wp-content/uploads/2018/10/OBRAZOVATELNAYA-programma-2018-pereB.pdf" TargetMode="External"/><Relationship Id="rId14" Type="http://schemas.openxmlformats.org/officeDocument/2006/relationships/hyperlink" Target="http://tom-luchschool.edu.tomsk.ru/wp-content/uploads/2018/10/OBRAZOVATELNAYA-programma-2018-pereB.pdf" TargetMode="External"/><Relationship Id="rId22" Type="http://schemas.openxmlformats.org/officeDocument/2006/relationships/hyperlink" Target="http://tom-luchschool.edu.tomsk.ru/svedeniya-ob-obrazovatelnoj-organizatsii/2100-2/biblioteka/" TargetMode="External"/><Relationship Id="rId27" Type="http://schemas.openxmlformats.org/officeDocument/2006/relationships/hyperlink" Target="http://tom-luchschool.edu.tomsk.ru/wp-content/uploads/2018/10/OBRAZOVATELNAYA-programma-2018-pereB.pdf" TargetMode="External"/><Relationship Id="rId30" Type="http://schemas.openxmlformats.org/officeDocument/2006/relationships/hyperlink" Target="http://tom-luchschool.edu.tomsk.ru/wp-content/uploads/2018/10/OBRAZOVATELNAYA-programma-2018-pereB.pdf" TargetMode="External"/><Relationship Id="rId35" Type="http://schemas.openxmlformats.org/officeDocument/2006/relationships/hyperlink" Target="http://tom-luchschool.edu.tomsk.ru/wp-content/uploads/2018/10/OBRAZOVATELNAYA-programma-2018-pereB.pdf" TargetMode="External"/><Relationship Id="rId8" Type="http://schemas.openxmlformats.org/officeDocument/2006/relationships/hyperlink" Target="http://tom-luchschool.edu.tomsk.ru/wp-content/uploads/2018/10/OBRAZOVATELNAYA-programma-2018-pereB.pdf" TargetMode="External"/><Relationship Id="rId3" Type="http://schemas.openxmlformats.org/officeDocument/2006/relationships/hyperlink" Target="http://tom-luchschool.edu.tomsk.ru/wp-content/uploads/2018/10/OBRAZOVATELNAYA-programma-2018-pereB.pdf" TargetMode="External"/><Relationship Id="rId12" Type="http://schemas.openxmlformats.org/officeDocument/2006/relationships/hyperlink" Target="http://tom-luchschool.edu.tomsk.ru/wp-content/uploads/2018/10/OBRAZOVATELNAYA-programma-2018-pereB.pdf" TargetMode="External"/><Relationship Id="rId17" Type="http://schemas.openxmlformats.org/officeDocument/2006/relationships/hyperlink" Target="http://tom-luchschool.edu.tomsk.ru/svedeniya-ob-obrazovatelnoj-organizatsii/rukovodstvo-pedagogicheskij-sostav/sostav-pedrabotnikov/uchitelskaya/" TargetMode="External"/><Relationship Id="rId25" Type="http://schemas.openxmlformats.org/officeDocument/2006/relationships/hyperlink" Target="http://tom-luchschool.edu.tomsk.ru/wp-content/uploads/2018/10/OBRAZOVATELNAYA-programma-2018-pereB.pdf" TargetMode="External"/><Relationship Id="rId33" Type="http://schemas.openxmlformats.org/officeDocument/2006/relationships/hyperlink" Target="http://tom-luchschool.edu.tomsk.ru/wp-content/uploads/2018/10/OBRAZOVATELNAYA-programma-2018-pereB.pdf" TargetMode="External"/><Relationship Id="rId38" Type="http://schemas.openxmlformats.org/officeDocument/2006/relationships/hyperlink" Target="http://tom-luchschool.edu.tomsk.ru/wp-content/uploads/2018/10/OBRAZOVATELNAYA-programma-2018-pereB.pdf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dsbatur.dou.tomsk.ru/svedeniya-ob-obrazovatelnoj-organizatsii/materialno-tehnicheskoe-obespechenie" TargetMode="External"/><Relationship Id="rId21" Type="http://schemas.openxmlformats.org/officeDocument/2006/relationships/hyperlink" Target="http://tom-dsbatur.dou.tomsk.ru/wp-content/uploads/2021/05/Prilozhenie-3-Model-dvigatelnogo-rezhima-v-MBDOU-Detskij-sad-s.-Baturino-Tomskogo-rajona.pdf" TargetMode="External"/><Relationship Id="rId34" Type="http://schemas.openxmlformats.org/officeDocument/2006/relationships/hyperlink" Target="http://tom-dsbatur.dou.tomsk.ru/pitanie" TargetMode="External"/><Relationship Id="rId42" Type="http://schemas.openxmlformats.org/officeDocument/2006/relationships/hyperlink" Target="http://tom-dsbatur.dou.tomsk.ru/wp-content/uploads/2021/08/Publichnyj-doklad-za-2020-21-Detskij-sad-s.-Baturino-Tomskogo-rajona.pdf" TargetMode="External"/><Relationship Id="rId47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50" Type="http://schemas.openxmlformats.org/officeDocument/2006/relationships/hyperlink" Target="http://tom-dsbatur.dou.tomsk.ru/wp-content/uploads/2021/12/Dostup-k-informatsionnym-sistemam-i-informatsionno-telekommunikatsionnym-setyam.pdf" TargetMode="External"/><Relationship Id="rId55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63" Type="http://schemas.openxmlformats.org/officeDocument/2006/relationships/hyperlink" Target="http://tom-dsbatur.dou.tomsk.ru/wp-content/uploads/2013/03/Programma-razvitiya-MBDOU-na-2016-2020.pdf" TargetMode="External"/><Relationship Id="rId7" Type="http://schemas.openxmlformats.org/officeDocument/2006/relationships/hyperlink" Target="http://tom-dsbatur.dou.tomsk.ru/wp-content/uploads/2021/05/Zanimatelnaya-sensorika-Bojkiv-O.E..pdf" TargetMode="External"/><Relationship Id="rId2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16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29" Type="http://schemas.openxmlformats.org/officeDocument/2006/relationships/hyperlink" Target="http://tom-dsbatur.dou.tomsk.ru/svedeniya-ob-obrazovatelnoj-organizatsii/materialno-tehnicheskoe-obespechenie" TargetMode="External"/><Relationship Id="rId11" Type="http://schemas.openxmlformats.org/officeDocument/2006/relationships/hyperlink" Target="http://tom-dsbatur.dou.tomsk.ru/wp-content/uploads/2021/05/V-gostyah-u-prirody-Baranova-YU.V..pdf" TargetMode="External"/><Relationship Id="rId24" Type="http://schemas.openxmlformats.org/officeDocument/2006/relationships/hyperlink" Target="http://tom-dsbatur.dou.tomsk.ru/wp-content/uploads/2021/12/Pedagogicheskij-sostav-DOU.pdf" TargetMode="External"/><Relationship Id="rId32" Type="http://schemas.openxmlformats.org/officeDocument/2006/relationships/hyperlink" Target="http://tom-dsbatur.dou.tomsk.ru/svedeniya-ob-obrazovatelnoj-organizatsii/finansovo-hozyaystvennaya-deyatelnost" TargetMode="External"/><Relationship Id="rId37" Type="http://schemas.openxmlformats.org/officeDocument/2006/relationships/hyperlink" Target="http://tom-dsbatur.dou.tomsk.ru/pitanie" TargetMode="External"/><Relationship Id="rId40" Type="http://schemas.openxmlformats.org/officeDocument/2006/relationships/hyperlink" Target="http://tom-dsbatur.dou.tomsk.ru/wp-content/uploads/2021/08/Publichnyj-doklad-za-2020-21-Detskij-sad-s.-Baturino-Tomskogo-rajona.pdf" TargetMode="External"/><Relationship Id="rId45" Type="http://schemas.openxmlformats.org/officeDocument/2006/relationships/hyperlink" Target="http://tom-dsbatur.dou.tomsk.ru/wp-content/uploads/2021/12/Plan-obrazovatelnoj-deyatelnosti-na-2021-2022-uchebnyj-god.pdf" TargetMode="External"/><Relationship Id="rId53" Type="http://schemas.openxmlformats.org/officeDocument/2006/relationships/hyperlink" Target="http://tom-dsbatur.dou.tomsk.ru/wp-content/uploads/2021/12/Dostup-k-informatsionnym-sistemam-i-informatsionno-telekommunikatsionnym-setyam.pdf" TargetMode="External"/><Relationship Id="rId58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5" Type="http://schemas.openxmlformats.org/officeDocument/2006/relationships/hyperlink" Target="http://tom-dsbatur.dou.tomsk.ru/wp-content/uploads/2021/05/Vesyolyj-svetoforik-Podgornova-E.G..pdf" TargetMode="External"/><Relationship Id="rId61" Type="http://schemas.openxmlformats.org/officeDocument/2006/relationships/hyperlink" Target="http://tom-dsbatur.dou.tomsk.ru/svedeniya-ob-obrazovatelnoj-organizatsii/ofitsialnyie-dokumentyi/lokalnye-normativnye-akty" TargetMode="External"/><Relationship Id="rId19" Type="http://schemas.openxmlformats.org/officeDocument/2006/relationships/hyperlink" Target="http://tom-dsbatur.dou.tomsk.ru/wp-content/uploads/2019/05/Programma-formirovaniya-ZOZH-vospitannikov.pdf" TargetMode="External"/><Relationship Id="rId14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22" Type="http://schemas.openxmlformats.org/officeDocument/2006/relationships/hyperlink" Target="http://tom-dsbatur.dou.tomsk.ru/wp-content/uploads/2021/12/Pedagogicheskij-sostav-DOU.pdf" TargetMode="External"/><Relationship Id="rId27" Type="http://schemas.openxmlformats.org/officeDocument/2006/relationships/hyperlink" Target="http://tom-dsbatur.dou.tomsk.ru/svedeniya-ob-obrazovatelnoj-organizatsii/materialno-tehnicheskoe-obespechenie" TargetMode="External"/><Relationship Id="rId30" Type="http://schemas.openxmlformats.org/officeDocument/2006/relationships/hyperlink" Target="http://tom-dsbatur.dou.tomsk.ru/svedeniya-ob-obrazovatelnoj-organizatsii/materialno-tehnicheskoe-obespechenie" TargetMode="External"/><Relationship Id="rId35" Type="http://schemas.openxmlformats.org/officeDocument/2006/relationships/hyperlink" Target="http://tom-dsbatur.dou.tomsk.ru/wp-content/uploads/2021/08/Publichnyj-doklad-za-2020-21-Detskij-sad-s.-Baturino-Tomskogo-rajona.pdf" TargetMode="External"/><Relationship Id="rId43" Type="http://schemas.openxmlformats.org/officeDocument/2006/relationships/hyperlink" Target="http://tom-dsbatur.dou.tomsk.ru/wp-content/uploads/2017/03/Polozhenie-o-roditelskom-komitete-DOU.pdf" TargetMode="External"/><Relationship Id="rId48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56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64" Type="http://schemas.openxmlformats.org/officeDocument/2006/relationships/hyperlink" Target="http://tom-dsbatur.dou.tomsk.ru/wp-content/uploads/2021/08/Publichnyj-doklad-za-2020-21-Detskij-sad-s.-Baturino-Tomskogo-rajona.pdf" TargetMode="External"/><Relationship Id="rId8" Type="http://schemas.openxmlformats.org/officeDocument/2006/relationships/hyperlink" Target="http://tom-dsbatur.dou.tomsk.ru/wp-content/uploads/2021/05/Zanimatelnaya-sensorika-Bojkiv-O.E..pdf" TargetMode="External"/><Relationship Id="rId51" Type="http://schemas.openxmlformats.org/officeDocument/2006/relationships/hyperlink" Target="http://tom-dsbatur.dou.tomsk.ru/svedeniya-ob-obrazovatelnoj-organizatsii/materialno-tehnicheskoe-obespechenie" TargetMode="External"/><Relationship Id="rId3" Type="http://schemas.openxmlformats.org/officeDocument/2006/relationships/hyperlink" Target="http://tom-dsbatur.dou.tomsk.ru/wp-content/uploads/2021/08/Publichnyj-doklad-za-2020-21-Detskij-sad-s.-Baturino-Tomskogo-rajona.pdf" TargetMode="External"/><Relationship Id="rId12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17" Type="http://schemas.openxmlformats.org/officeDocument/2006/relationships/hyperlink" Target="http://tom-dsbatur.dou.tomsk.ru/wp-content/uploads/2021/05/Raznotsvetnye-ladoshki-Vershinina-V.S..pdf" TargetMode="External"/><Relationship Id="rId25" Type="http://schemas.openxmlformats.org/officeDocument/2006/relationships/hyperlink" Target="http://tom-dsbatur.dou.tomsk.ru/wp-content/uploads/2021/12/Pedagogicheskij-sostav-DOU.pdf" TargetMode="External"/><Relationship Id="rId33" Type="http://schemas.openxmlformats.org/officeDocument/2006/relationships/hyperlink" Target="http://tom-dsbatur.dou.tomsk.ru/svedeniya-ob-obrazovatelnoj-organizatsii/finansovo-hozyaystvennaya-deyatelnost" TargetMode="External"/><Relationship Id="rId38" Type="http://schemas.openxmlformats.org/officeDocument/2006/relationships/hyperlink" Target="http://tom-dsbatur.dou.tomsk.ru/pitanie" TargetMode="External"/><Relationship Id="rId46" Type="http://schemas.openxmlformats.org/officeDocument/2006/relationships/hyperlink" Target="http://tom-dsbatur.dou.tomsk.ru/wp-content/uploads/2021/05/Variativnaya-chast-obrazovatelnoj-programmy.pdf" TargetMode="External"/><Relationship Id="rId59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20" Type="http://schemas.openxmlformats.org/officeDocument/2006/relationships/hyperlink" Target="http://tom-dsbatur.dou.tomsk.ru/wp-content/uploads/2021/05/Prilozhenie-3-Model-dvigatelnogo-rezhima-v-MBDOU-Detskij-sad-s.-Baturino-Tomskogo-rajona.pdf" TargetMode="External"/><Relationship Id="rId41" Type="http://schemas.openxmlformats.org/officeDocument/2006/relationships/hyperlink" Target="http://tom-dsbatur.dou.tomsk.ru/wp-content/uploads/2021/08/Publichnyj-doklad-za-2020-21-Detskij-sad-s.-Baturino-Tomskogo-rajona.pdf" TargetMode="External"/><Relationship Id="rId54" Type="http://schemas.openxmlformats.org/officeDocument/2006/relationships/hyperlink" Target="http://tom-dsbatur.dou.tomsk.ru/wp-content/uploads/2021/12/Sanitarno-gigienicheskie-usloviya.pdf" TargetMode="External"/><Relationship Id="rId62" Type="http://schemas.openxmlformats.org/officeDocument/2006/relationships/hyperlink" Target="http://tom-dsbatur.dou.tomsk.ru/svedeniya-ob-obrazovatelnoj-organizatsii/struktura-i-organy-upravleniya-obrazovatelnoj-organizatsiej" TargetMode="External"/><Relationship Id="rId1" Type="http://schemas.openxmlformats.org/officeDocument/2006/relationships/hyperlink" Target="http://tom-dsbatur.dou.tomsk.ru/wp-content/uploads/2021/05/YUnye-volshebniki-Lobkis-E.B..pdf" TargetMode="External"/><Relationship Id="rId6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15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23" Type="http://schemas.openxmlformats.org/officeDocument/2006/relationships/hyperlink" Target="http://tom-dsbatur.dou.tomsk.ru/wp-content/uploads/2021/12/Pedagogicheskij-sostav-DOU.pdf" TargetMode="External"/><Relationship Id="rId28" Type="http://schemas.openxmlformats.org/officeDocument/2006/relationships/hyperlink" Target="http://tom-dsbatur.dou.tomsk.ru/svedeniya-ob-obrazovatelnoj-organizatsii/materialno-tehnicheskoe-obespechenie" TargetMode="External"/><Relationship Id="rId36" Type="http://schemas.openxmlformats.org/officeDocument/2006/relationships/hyperlink" Target="http://tom-dsbatur.dou.tomsk.ru/svedeniya-ob-usloviyah-ohrany-zdorovya-vospitannikov" TargetMode="External"/><Relationship Id="rId49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57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10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31" Type="http://schemas.openxmlformats.org/officeDocument/2006/relationships/hyperlink" Target="http://tom-dsbatur.dou.tomsk.ru/vospitatelyam/personalnyie-stranitsyi" TargetMode="External"/><Relationship Id="rId44" Type="http://schemas.openxmlformats.org/officeDocument/2006/relationships/hyperlink" Target="http://tom-dsbatur.dou.tomsk.ru/wp-content/uploads/2021/08/Publichnyj-doklad-za-2020-21-Detskij-sad-s.-Baturino-Tomskogo-rajona.pdf" TargetMode="External"/><Relationship Id="rId52" Type="http://schemas.openxmlformats.org/officeDocument/2006/relationships/hyperlink" Target="http://tom-dsbatur.dou.tomsk.ru/svedeniya-ob-obrazovatelnoj-organizatsii/materialno-tehnicheskoe-obespechenie" TargetMode="External"/><Relationship Id="rId60" Type="http://schemas.openxmlformats.org/officeDocument/2006/relationships/hyperlink" Target="http://tom-dsbatur.dou.tomsk.ru/wp-content/uploads/2021/12/Obespechenie-kompleksnoj-bezopasnosti-v-DOU-1.pdf" TargetMode="External"/><Relationship Id="rId65" Type="http://schemas.openxmlformats.org/officeDocument/2006/relationships/printerSettings" Target="../printerSettings/printerSettings4.bin"/><Relationship Id="rId4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9" Type="http://schemas.openxmlformats.org/officeDocument/2006/relationships/hyperlink" Target="http://tom-dsbatur.dou.tomsk.ru/wp-content/uploads/2021/05/Zanimatelnaya-sensorika-Bojkiv-O.E..pdf" TargetMode="External"/><Relationship Id="rId13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18" Type="http://schemas.openxmlformats.org/officeDocument/2006/relationships/hyperlink" Target="http://tom-dsbatur.dou.tomsk.ru/wp-content/uploads/2021/05/Osnovnaya-obrazovatelnaya-programma-doshkolnogo-obrazovaniya-MBDOU-Detskij-sad-s.-Baturino-Tomskogo-rajona-na-2019-23-uchebnyj-god.pdf" TargetMode="External"/><Relationship Id="rId39" Type="http://schemas.openxmlformats.org/officeDocument/2006/relationships/hyperlink" Target="http://tom-dsbatur.dou.tomsk.ru/wp-content/uploads/2021/08/Publichnyj-doklad-za-2020-21-Detskij-sad-s.-Baturino-Tomskogo-rajona.pdf" TargetMode="External"/></Relationships>
</file>

<file path=xl/worksheets/_rels/sheet50.xml.rels><?xml version="1.0" encoding="UTF-8" standalone="yes"?>
<Relationships xmlns="http://schemas.openxmlformats.org/package/2006/relationships"><Relationship Id="rId8" Type="http://schemas.openxmlformats.org/officeDocument/2006/relationships/hyperlink" Target="http://spas-school.edu.tomsk.ru/doshkol-noe-obrazovanie/" TargetMode="External"/><Relationship Id="rId13" Type="http://schemas.openxmlformats.org/officeDocument/2006/relationships/hyperlink" Target="http://spas-school.edu.tomsk.ru/doshkol-noe-obrazovanie/" TargetMode="External"/><Relationship Id="rId18" Type="http://schemas.openxmlformats.org/officeDocument/2006/relationships/hyperlink" Target="http://spas-school.edu.tomsk.ru/doshkol-noe-obrazovanie/" TargetMode="External"/><Relationship Id="rId3" Type="http://schemas.openxmlformats.org/officeDocument/2006/relationships/hyperlink" Target="http://spas-school.edu.tomsk.ru/doshkol-noe-obrazovanie/" TargetMode="External"/><Relationship Id="rId7" Type="http://schemas.openxmlformats.org/officeDocument/2006/relationships/hyperlink" Target="http://spas-school.edu.tomsk.ru/doshkol-noe-obrazovanie/" TargetMode="External"/><Relationship Id="rId12" Type="http://schemas.openxmlformats.org/officeDocument/2006/relationships/hyperlink" Target="http://spas-school.edu.tomsk.ru/doshkol-noe-obrazovanie/" TargetMode="External"/><Relationship Id="rId17" Type="http://schemas.openxmlformats.org/officeDocument/2006/relationships/hyperlink" Target="http://spas-school.edu.tomsk.ru/doshkol-noe-obrazovanie/" TargetMode="External"/><Relationship Id="rId2" Type="http://schemas.openxmlformats.org/officeDocument/2006/relationships/hyperlink" Target="http://spas-school.edu.tomsk.ru/doshkol-noe-obrazovanie/" TargetMode="External"/><Relationship Id="rId16" Type="http://schemas.openxmlformats.org/officeDocument/2006/relationships/hyperlink" Target="http://spas-school.edu.tomsk.ru/doshkol-noe-obrazovanie/" TargetMode="External"/><Relationship Id="rId20" Type="http://schemas.openxmlformats.org/officeDocument/2006/relationships/printerSettings" Target="../printerSettings/printerSettings47.bin"/><Relationship Id="rId1" Type="http://schemas.openxmlformats.org/officeDocument/2006/relationships/hyperlink" Target="http://spas-school.edu.tomsk.ru/doshkol-noe-obrazovanie/" TargetMode="External"/><Relationship Id="rId6" Type="http://schemas.openxmlformats.org/officeDocument/2006/relationships/hyperlink" Target="http://spas-school.edu.tomsk.ru/doshkol-noe-obrazovanie/" TargetMode="External"/><Relationship Id="rId11" Type="http://schemas.openxmlformats.org/officeDocument/2006/relationships/hyperlink" Target="http://spas-school.edu.tomsk.ru/doshkol-noe-obrazovanie/" TargetMode="External"/><Relationship Id="rId5" Type="http://schemas.openxmlformats.org/officeDocument/2006/relationships/hyperlink" Target="http://spas-school.edu.tomsk.ru/doshkol-noe-obrazovanie/" TargetMode="External"/><Relationship Id="rId15" Type="http://schemas.openxmlformats.org/officeDocument/2006/relationships/hyperlink" Target="http://spas-school.edu.tomsk.ru/doshkol-noe-obrazovanie/" TargetMode="External"/><Relationship Id="rId10" Type="http://schemas.openxmlformats.org/officeDocument/2006/relationships/hyperlink" Target="http://spas-school.edu.tomsk.ru/doshkol-noe-obrazovanie/" TargetMode="External"/><Relationship Id="rId19" Type="http://schemas.openxmlformats.org/officeDocument/2006/relationships/hyperlink" Target="http://spas-school.edu.tomsk.ru/doshkol-noe-obrazovanie/" TargetMode="External"/><Relationship Id="rId4" Type="http://schemas.openxmlformats.org/officeDocument/2006/relationships/hyperlink" Target="http://spas-school.edu.tomsk.ru/doshkol-noe-obrazovanie/" TargetMode="External"/><Relationship Id="rId9" Type="http://schemas.openxmlformats.org/officeDocument/2006/relationships/hyperlink" Target="http://spas-school.edu.tomsk.ru/doshkol-noe-obrazovanie/" TargetMode="External"/><Relationship Id="rId14" Type="http://schemas.openxmlformats.org/officeDocument/2006/relationships/hyperlink" Target="http://spas-school.edu.tomsk.ru/doshkol-noe-obrazovanie/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tom-crrbogash.dou.tomsk.ru/wp-content/uploads/2021/12/Polozhenie-ob-individualizatsii-obrazovatelnogo-protsessa.pdf" TargetMode="External"/><Relationship Id="rId21" Type="http://schemas.openxmlformats.org/officeDocument/2006/relationships/hyperlink" Target="http://tom-crrbogash.dou.tomsk.ru/wp-content/uploads/2021/11/Rabochaya-programma-vospitaniya-S-PECHATYU.pdf" TargetMode="External"/><Relationship Id="rId42" Type="http://schemas.openxmlformats.org/officeDocument/2006/relationships/hyperlink" Target="http://tom-crrbogash.dou.tomsk.ru/wp-content/uploads/2021/12/PROGRAMMA-OOP-21-22-1.pdf" TargetMode="External"/><Relationship Id="rId63" Type="http://schemas.openxmlformats.org/officeDocument/2006/relationships/hyperlink" Target="http://tom-crrbogash.dou.tomsk.ru/wp-content/uploads/2021/11/Rabochaya-programma-vospitaniya-S-PECHATYU.pdf" TargetMode="External"/><Relationship Id="rId84" Type="http://schemas.openxmlformats.org/officeDocument/2006/relationships/hyperlink" Target="https://disk.yandex.ru/i/faNKNgSbIOC1qQ" TargetMode="External"/><Relationship Id="rId138" Type="http://schemas.openxmlformats.org/officeDocument/2006/relationships/hyperlink" Target="http://tom-crrbogash.dou.tomsk.ru/wp-content/uploads/2021/07/Prikaz-o-pitevom-rezhime.pdf" TargetMode="External"/><Relationship Id="rId159" Type="http://schemas.openxmlformats.org/officeDocument/2006/relationships/hyperlink" Target="http://tom-crrbogash.dou.tomsk.ru/osnovnaya-obshheobrazovatelnaya-programma-doshkolnogo-obrazovaniya-2021/" TargetMode="External"/><Relationship Id="rId107" Type="http://schemas.openxmlformats.org/officeDocument/2006/relationships/hyperlink" Target="http://tom-crrbogash.dou.tomsk.ru/wp-content/uploads/2021/12/PROGRAMMA-OOP-21-22-1.pdf" TargetMode="External"/><Relationship Id="rId11" Type="http://schemas.openxmlformats.org/officeDocument/2006/relationships/hyperlink" Target="https://disk.yandex.ru/i/Cc0-J_D_ZmgMxw" TargetMode="External"/><Relationship Id="rId32" Type="http://schemas.openxmlformats.org/officeDocument/2006/relationships/hyperlink" Target="https://disk.yandex.ru/i/Cc0-J_D_ZmgMxw" TargetMode="External"/><Relationship Id="rId53" Type="http://schemas.openxmlformats.org/officeDocument/2006/relationships/hyperlink" Target="http://tom-crrbogash.dou.tomsk.ru/wp-content/uploads/2021/11/Rabochaya-programma-vospitaniya-S-PECHATYU.pdf" TargetMode="External"/><Relationship Id="rId74" Type="http://schemas.openxmlformats.org/officeDocument/2006/relationships/hyperlink" Target="http://tom-crrbogash.dou.tomsk.ru/wp-content/uploads/2021/12/12.-Polozhenie-ob-attestatsii.pdf" TargetMode="External"/><Relationship Id="rId128" Type="http://schemas.openxmlformats.org/officeDocument/2006/relationships/hyperlink" Target="https://disk.yandex.ru/i/UQbL15M09CLjXw" TargetMode="External"/><Relationship Id="rId149" Type="http://schemas.openxmlformats.org/officeDocument/2006/relationships/hyperlink" Target="https://disk.yandex.ru/i/UA5Hr6Y5dpurtA" TargetMode="External"/><Relationship Id="rId5" Type="http://schemas.openxmlformats.org/officeDocument/2006/relationships/hyperlink" Target="http://tom-crrbogash.dou.tomsk.ru/wp-content/uploads/2021/12/PROGRAMMA-OOP-21-22-1.pdf" TargetMode="External"/><Relationship Id="rId95" Type="http://schemas.openxmlformats.org/officeDocument/2006/relationships/hyperlink" Target="http://tom-crrbogash.dou.tomsk.ru/wp-content/uploads/2021/12/Sotsialno-kommunikativnoe-razvitie.pdf" TargetMode="External"/><Relationship Id="rId160" Type="http://schemas.openxmlformats.org/officeDocument/2006/relationships/hyperlink" Target="http://tom-crrbogash.dou.tomsk.ru/wp-content/uploads/2021/11/7.Polozhenie-ob-Osnovnoj-obrazovatelnoj-programme-DOU.pdf" TargetMode="External"/><Relationship Id="rId22" Type="http://schemas.openxmlformats.org/officeDocument/2006/relationships/hyperlink" Target="http://tom-crrbogash.dou.tomsk.ru/wp-content/uploads/2021/04/Otchet-o-rezultah-samoobsledovaniya-2020-g..pdf" TargetMode="External"/><Relationship Id="rId43" Type="http://schemas.openxmlformats.org/officeDocument/2006/relationships/hyperlink" Target="http://tom-crrbogash.dou.tomsk.ru/wp-content/uploads/2021/11/Rabochaya-programma-vospitaniya-S-PECHATYU.pdf" TargetMode="External"/><Relationship Id="rId64" Type="http://schemas.openxmlformats.org/officeDocument/2006/relationships/hyperlink" Target="http://tom-crrbogash.dou.tomsk.ru/wp-content/uploads/2021/12/GTO-programma-1.pdf" TargetMode="External"/><Relationship Id="rId118" Type="http://schemas.openxmlformats.org/officeDocument/2006/relationships/hyperlink" Target="https://disk.yandex.ru/i/G3p4Phw5p4J4ag" TargetMode="External"/><Relationship Id="rId139" Type="http://schemas.openxmlformats.org/officeDocument/2006/relationships/hyperlink" Target="http://tom-crrbogash.dou.tomsk.ru/wp-content/uploads/2021/12/ANALIZ-raboty-2020-2021-god.pdf" TargetMode="External"/><Relationship Id="rId85" Type="http://schemas.openxmlformats.org/officeDocument/2006/relationships/hyperlink" Target="http://tom-crrbogash.dou.tomsk.ru/wp-content/uploads/2020/12/Polozhenie-o-postroenii-razvivayushhej-predmetno-prostranstvennoj-sredy.pdf" TargetMode="External"/><Relationship Id="rId150" Type="http://schemas.openxmlformats.org/officeDocument/2006/relationships/hyperlink" Target="https://disk.yandex.ru/i/rAgggPE5tApWhQ" TargetMode="External"/><Relationship Id="rId12" Type="http://schemas.openxmlformats.org/officeDocument/2006/relationships/hyperlink" Target="https://disk.yandex.ru/i/Cc0-J_D_ZmgMxw" TargetMode="External"/><Relationship Id="rId17" Type="http://schemas.openxmlformats.org/officeDocument/2006/relationships/hyperlink" Target="http://tom-crrbogash.dou.tomsk.ru/wp-content/uploads/2021/12/PROGRAMMA-OOP-21-22-1.pdf" TargetMode="External"/><Relationship Id="rId33" Type="http://schemas.openxmlformats.org/officeDocument/2006/relationships/hyperlink" Target="http://tom-crrbogash.dou.tomsk.ru/wp-content/uploads/2021/12/PROGRAMMA-OOP-21-22-1.pdf" TargetMode="External"/><Relationship Id="rId38" Type="http://schemas.openxmlformats.org/officeDocument/2006/relationships/hyperlink" Target="http://tom-crrbogash.dou.tomsk.ru/wp-content/uploads/2021/11/Rabochaya-programma-vospitaniya-S-PECHATYU.pdf" TargetMode="External"/><Relationship Id="rId59" Type="http://schemas.openxmlformats.org/officeDocument/2006/relationships/hyperlink" Target="http://tom-crrbogash.dou.tomsk.ru/wp-content/uploads/2021/12/GTO-programma-1.pdf" TargetMode="External"/><Relationship Id="rId103" Type="http://schemas.openxmlformats.org/officeDocument/2006/relationships/hyperlink" Target="http://tom-crrbogash.dou.tomsk.ru/wp-content/uploads/2021/12/PROGRAMMA-OOP-21-22-1.pdf" TargetMode="External"/><Relationship Id="rId108" Type="http://schemas.openxmlformats.org/officeDocument/2006/relationships/hyperlink" Target="http://tom-crrbogash.dou.tomsk.ru/wp-content/uploads/2021/12/20.Polozhenie-o-planirovanii.pdf" TargetMode="External"/><Relationship Id="rId124" Type="http://schemas.openxmlformats.org/officeDocument/2006/relationships/hyperlink" Target="https://disk.yandex.ru/i/U-xZ4Ay76rlphQ" TargetMode="External"/><Relationship Id="rId129" Type="http://schemas.openxmlformats.org/officeDocument/2006/relationships/hyperlink" Target="https://disk.yandex.ru/i/9Gl-JoCq-TaKsw" TargetMode="External"/><Relationship Id="rId54" Type="http://schemas.openxmlformats.org/officeDocument/2006/relationships/hyperlink" Target="http://tom-crrbogash.dou.tomsk.ru/wp-content/uploads/2021/12/Rabochaya-programma-po-muzykalnomu-razvitiyu-2021-2022.pdf" TargetMode="External"/><Relationship Id="rId70" Type="http://schemas.openxmlformats.org/officeDocument/2006/relationships/hyperlink" Target="http://tom-crrbogash.dou.tomsk.ru/wp-content/uploads/2021/12/14.Polozhenie-o-povyshenii-kvalifikatsii-rabotnikov-DOU.pdf" TargetMode="External"/><Relationship Id="rId75" Type="http://schemas.openxmlformats.org/officeDocument/2006/relationships/hyperlink" Target="http://tom-crrbogash.dou.tomsk.ru/wp-content/uploads/2021/12/13Polozhenie-ob-attestatsionnoj-komissii.pdf" TargetMode="External"/><Relationship Id="rId91" Type="http://schemas.openxmlformats.org/officeDocument/2006/relationships/hyperlink" Target="https://bus.gov.ru/agency/101227/tasks" TargetMode="External"/><Relationship Id="rId96" Type="http://schemas.openxmlformats.org/officeDocument/2006/relationships/hyperlink" Target="http://tom-crrbogash.dou.tomsk.ru/wp-content/uploads/2021/12/PROGRAMMA-OOP-21-22-1.pdf" TargetMode="External"/><Relationship Id="rId140" Type="http://schemas.openxmlformats.org/officeDocument/2006/relationships/hyperlink" Target="https://disk.yandex.ru/i/kygid7VnWEOCgA" TargetMode="External"/><Relationship Id="rId145" Type="http://schemas.openxmlformats.org/officeDocument/2006/relationships/hyperlink" Target="https://disk.yandex.ru/d/IbTLN8Am87TFhg" TargetMode="External"/><Relationship Id="rId161" Type="http://schemas.openxmlformats.org/officeDocument/2006/relationships/hyperlink" Target="http://tom-crrbogash.dou.tomsk.ru/wp-content/uploads/2021/12/PROGRAMMA-OOP-21-22-1.pdf" TargetMode="External"/><Relationship Id="rId166" Type="http://schemas.openxmlformats.org/officeDocument/2006/relationships/hyperlink" Target="https://disk.yandex.ru/i/ooDFctaWnDVQTA" TargetMode="External"/><Relationship Id="rId1" Type="http://schemas.openxmlformats.org/officeDocument/2006/relationships/hyperlink" Target="http://tom-crrbogash.dou.tomsk.ru/wp-content/uploads/2021/12/PROGRAMMA-OOP-21-22-1.pdf" TargetMode="External"/><Relationship Id="rId6" Type="http://schemas.openxmlformats.org/officeDocument/2006/relationships/hyperlink" Target="http://tom-crrbogash.dou.tomsk.ru/wp-content/uploads/2021/12/PROGRAMMA-OOP-21-22-1.pdf" TargetMode="External"/><Relationship Id="rId23" Type="http://schemas.openxmlformats.org/officeDocument/2006/relationships/hyperlink" Target="http://tom-crrbogash.dou.tomsk.ru/wp-content/uploads/2021/12/ANALIZ-raboty-2020-2021-god.pdf" TargetMode="External"/><Relationship Id="rId28" Type="http://schemas.openxmlformats.org/officeDocument/2006/relationships/hyperlink" Target="https://disk.yandex.ru/i/Cc0-J_D_ZmgMxw" TargetMode="External"/><Relationship Id="rId49" Type="http://schemas.openxmlformats.org/officeDocument/2006/relationships/hyperlink" Target="http://tom-crrbogash.dou.tomsk.ru/wp-content/uploads/2021/12/PROGRAMMA-OOP-21-22-1.pdf" TargetMode="External"/><Relationship Id="rId114" Type="http://schemas.openxmlformats.org/officeDocument/2006/relationships/hyperlink" Target="http://tom-crrbogash.dou.tomsk.ru/wp-content/uploads/2021/12/Adaptirovannaya-obrazovatelnaya-Programma-dlya-detej-s-ZPR.pdf" TargetMode="External"/><Relationship Id="rId119" Type="http://schemas.openxmlformats.org/officeDocument/2006/relationships/hyperlink" Target="https://disk.yandex.ru/i/OrnUdpPcxQh2Ig" TargetMode="External"/><Relationship Id="rId44" Type="http://schemas.openxmlformats.org/officeDocument/2006/relationships/hyperlink" Target="http://tom-crrbogash.dou.tomsk.ru/wp-content/uploads/2021/12/ANALIZ-raboty-2020-2021-god.pdf" TargetMode="External"/><Relationship Id="rId60" Type="http://schemas.openxmlformats.org/officeDocument/2006/relationships/hyperlink" Target="http://tom-crrbogash.dou.tomsk.ru/wp-content/uploads/2021/12/PROGRAMMA-OOP-21-22-1.pdf" TargetMode="External"/><Relationship Id="rId65" Type="http://schemas.openxmlformats.org/officeDocument/2006/relationships/hyperlink" Target="http://tom-crrbogash.dou.tomsk.ru/wp-content/uploads/2021/12/GTO-programma-1.pdf" TargetMode="External"/><Relationship Id="rId81" Type="http://schemas.openxmlformats.org/officeDocument/2006/relationships/hyperlink" Target="http://tom-crrbogash.dou.tomsk.ru/wp-content/uploads/2021/12/Fizkulturno-ozdorovitelnaya-programma-SHag-k-zdorovyu.pdf" TargetMode="External"/><Relationship Id="rId86" Type="http://schemas.openxmlformats.org/officeDocument/2006/relationships/hyperlink" Target="http://tom-crrbogash.dou.tomsk.ru/wp-content/uploads/2021/12/proekt-ekologicheskaya-tropa.docx" TargetMode="External"/><Relationship Id="rId130" Type="http://schemas.openxmlformats.org/officeDocument/2006/relationships/hyperlink" Target="http://tom-crrbogash.dou.tomsk.ru/rezhim-dnya-vospitannikov/" TargetMode="External"/><Relationship Id="rId135" Type="http://schemas.openxmlformats.org/officeDocument/2006/relationships/hyperlink" Target="http://tom-crrbogash.dou.tomsk.ru/wp-content/uploads/2021/07/s-PECHATYU-polozhenie-o-brakerazhnoj-komissii-novoe.pdf" TargetMode="External"/><Relationship Id="rId151" Type="http://schemas.openxmlformats.org/officeDocument/2006/relationships/hyperlink" Target="https://disk.yandex.ru/i/2CvppjCZ5rjodA" TargetMode="External"/><Relationship Id="rId156" Type="http://schemas.openxmlformats.org/officeDocument/2006/relationships/hyperlink" Target="http://tom-crrbogash.dou.tomsk.ru/wp-content/uploads/2021/12/16.-Polozhenie-o-vzaimodejstvii-s-semyami-vospitannikov.pdf" TargetMode="External"/><Relationship Id="rId13" Type="http://schemas.openxmlformats.org/officeDocument/2006/relationships/hyperlink" Target="https://disk.yandex.ru/i/Cc0-J_D_ZmgMxw" TargetMode="External"/><Relationship Id="rId18" Type="http://schemas.openxmlformats.org/officeDocument/2006/relationships/hyperlink" Target="https://bus.gov.ru/agency/101227/plans" TargetMode="External"/><Relationship Id="rId39" Type="http://schemas.openxmlformats.org/officeDocument/2006/relationships/hyperlink" Target="http://tom-crrbogash.dou.tomsk.ru/wp-content/uploads/2021/11/Rabochaya-programma-vospitaniya-S-PECHATYU.pdf" TargetMode="External"/><Relationship Id="rId109" Type="http://schemas.openxmlformats.org/officeDocument/2006/relationships/hyperlink" Target="http://tom-crrbogash.dou.tomsk.ru/wp-content/uploads/2021/12/PROGRAMMA-OOP-21-22-1.pdf" TargetMode="External"/><Relationship Id="rId34" Type="http://schemas.openxmlformats.org/officeDocument/2006/relationships/hyperlink" Target="http://tom-crrbogash.dou.tomsk.ru/wp-content/uploads/2021/12/PROGRAMMA-OOP-21-22-1.pdf" TargetMode="External"/><Relationship Id="rId50" Type="http://schemas.openxmlformats.org/officeDocument/2006/relationships/hyperlink" Target="http://tom-crrbogash.dou.tomsk.ru/wp-content/uploads/2021/12/PROGRAMMA-OOP-21-22-1.pdf" TargetMode="External"/><Relationship Id="rId55" Type="http://schemas.openxmlformats.org/officeDocument/2006/relationships/hyperlink" Target="https://disk.yandex.ru/i/Cc0-J_D_ZmgMxw" TargetMode="External"/><Relationship Id="rId76" Type="http://schemas.openxmlformats.org/officeDocument/2006/relationships/hyperlink" Target="http://tom-crrbogash.dou.tomsk.ru/wp-content/uploads/2021/12/ANALIZ-raboty-2020-2021-god.pdf" TargetMode="External"/><Relationship Id="rId97" Type="http://schemas.openxmlformats.org/officeDocument/2006/relationships/hyperlink" Target="http://tom-crrbogash.dou.tomsk.ru/wp-content/uploads/2021/12/pol-e-proekt.pdf" TargetMode="External"/><Relationship Id="rId104" Type="http://schemas.openxmlformats.org/officeDocument/2006/relationships/hyperlink" Target="https://disk.yandex.ru/i/Cc0-J_D_ZmgMxw" TargetMode="External"/><Relationship Id="rId120" Type="http://schemas.openxmlformats.org/officeDocument/2006/relationships/hyperlink" Target="http://tom-crrbogash.dou.tomsk.ru/wp-content/uploads/2021/12/PROGRAMMA-OOP-21-22-1.pdf" TargetMode="External"/><Relationship Id="rId125" Type="http://schemas.openxmlformats.org/officeDocument/2006/relationships/hyperlink" Target="https://disk.yandex.ru/d/ZWQ9LhcvOabngA" TargetMode="External"/><Relationship Id="rId141" Type="http://schemas.openxmlformats.org/officeDocument/2006/relationships/hyperlink" Target="http://tom-crrbogash.dou.tomsk.ru/wp-content/uploads/2021/12/PolozhenieKGN.pdf" TargetMode="External"/><Relationship Id="rId146" Type="http://schemas.openxmlformats.org/officeDocument/2006/relationships/hyperlink" Target="https://disk.yandex.ru/d/tK19j8C7V-2N-w" TargetMode="External"/><Relationship Id="rId167" Type="http://schemas.openxmlformats.org/officeDocument/2006/relationships/printerSettings" Target="../printerSettings/printerSettings5.bin"/><Relationship Id="rId7" Type="http://schemas.openxmlformats.org/officeDocument/2006/relationships/hyperlink" Target="http://tom-crrbogash.dou.tomsk.ru/wp-content/uploads/2021/12/ANALIZ-raboty-2020-2021-god.pdf" TargetMode="External"/><Relationship Id="rId71" Type="http://schemas.openxmlformats.org/officeDocument/2006/relationships/hyperlink" Target="http://tom-crrbogash.dou.tomsk.ru/wp-content/uploads/2021/12/Polozhenie-ob-ispolzovanii-portfolio-v-sisteme-povysheniya-profess.pdf" TargetMode="External"/><Relationship Id="rId92" Type="http://schemas.openxmlformats.org/officeDocument/2006/relationships/hyperlink" Target="http://tom-crrbogash.dou.tomsk.ru/wp-content/uploads/2021/12/PROGRAMMA-OOP-21-22-1.pdf" TargetMode="External"/><Relationship Id="rId162" Type="http://schemas.openxmlformats.org/officeDocument/2006/relationships/hyperlink" Target="http://tom-crrbogash.dou.tomsk.ru/wp-content/uploads/2021/12/aop-tnr.pdf" TargetMode="External"/><Relationship Id="rId2" Type="http://schemas.openxmlformats.org/officeDocument/2006/relationships/hyperlink" Target="http://tom-crrbogash.dou.tomsk.ru/wp-content/uploads/2021/12/PROGRAMMA-OOP-21-22-1.pdf" TargetMode="External"/><Relationship Id="rId29" Type="http://schemas.openxmlformats.org/officeDocument/2006/relationships/hyperlink" Target="http://tom-crrbogash.dou.tomsk.ru/wp-content/uploads/2021/12/PROGRAMMA-OOP-21-22-1.pdf" TargetMode="External"/><Relationship Id="rId24" Type="http://schemas.openxmlformats.org/officeDocument/2006/relationships/hyperlink" Target="http://tom-crrbogash.dou.tomsk.ru/sotsialno-kommunikativnoe-razvitie/" TargetMode="External"/><Relationship Id="rId40" Type="http://schemas.openxmlformats.org/officeDocument/2006/relationships/hyperlink" Target="http://tom-crrbogash.dou.tomsk.ru/wp-content/uploads/2021/04/Otchet-o-rezultah-samoobsledovaniya-2020-g..pdf" TargetMode="External"/><Relationship Id="rId45" Type="http://schemas.openxmlformats.org/officeDocument/2006/relationships/hyperlink" Target="https://disk.yandex.ru/i/Cc0-J_D_ZmgMxw" TargetMode="External"/><Relationship Id="rId66" Type="http://schemas.openxmlformats.org/officeDocument/2006/relationships/hyperlink" Target="http://tom-crrbogash.dou.tomsk.ru/wp-content/uploads/2021/12/PROGRAMMA-OOP-21-22-1.pdf" TargetMode="External"/><Relationship Id="rId87" Type="http://schemas.openxmlformats.org/officeDocument/2006/relationships/hyperlink" Target="http://tom-crrbogash.dou.tomsk.ru/wp-content/uploads/2021/12/Rabochaya-programma-po-muzykalnomu-razvitiyu-2021-2022.pdf" TargetMode="External"/><Relationship Id="rId110" Type="http://schemas.openxmlformats.org/officeDocument/2006/relationships/hyperlink" Target="http://tom-crrbogash.dou.tomsk.ru/wp-content/uploads/2020/12/Polozhenie-ob-otsenke-individualnogo-razvitiya-detej-doshkolnogo-vozrasta.pdf" TargetMode="External"/><Relationship Id="rId115" Type="http://schemas.openxmlformats.org/officeDocument/2006/relationships/hyperlink" Target="http://tom-crrbogash.dou.tomsk.ru/wp-content/uploads/2021/12/Polozhenie-o-AOP.pdf" TargetMode="External"/><Relationship Id="rId131" Type="http://schemas.openxmlformats.org/officeDocument/2006/relationships/hyperlink" Target="http://tom-crrbogash.dou.tomsk.ru/wp-content/uploads/2021/12/1.Pravila-vnutrennego-rasporyadka-vospitannikov-DOU.pdf" TargetMode="External"/><Relationship Id="rId136" Type="http://schemas.openxmlformats.org/officeDocument/2006/relationships/hyperlink" Target="http://tom-crrbogash.dou.tomsk.ru/wp-content/uploads/2021/07/prikaz-ob-organizatsii-pitaniya0001.pdf" TargetMode="External"/><Relationship Id="rId157" Type="http://schemas.openxmlformats.org/officeDocument/2006/relationships/hyperlink" Target="https://disk.yandex.ru/i/3Lc8PxhgEKYGTw" TargetMode="External"/><Relationship Id="rId61" Type="http://schemas.openxmlformats.org/officeDocument/2006/relationships/hyperlink" Target="http://tom-crrbogash.dou.tomsk.ru/wp-content/uploads/2021/11/Rabochaya-programma-vospitaniya-S-PECHATYU.pdf" TargetMode="External"/><Relationship Id="rId82" Type="http://schemas.openxmlformats.org/officeDocument/2006/relationships/hyperlink" Target="http://tom-crrbogash.dou.tomsk.ru/wp-content/uploads/2021/12/ANALIZ-raboty-2020-2021-god.pdf" TargetMode="External"/><Relationship Id="rId152" Type="http://schemas.openxmlformats.org/officeDocument/2006/relationships/hyperlink" Target="http://tom-crrbogash.dou.tomsk.ru/struktura-i-organyi-upravleniya-obrazovatelnoy-organizatsiey/" TargetMode="External"/><Relationship Id="rId19" Type="http://schemas.openxmlformats.org/officeDocument/2006/relationships/hyperlink" Target="http://tom-crrbogash.dou.tomsk.ru/wp-content/uploads/2021/12/PROGRAMMA-OOP-21-22-1.pdf" TargetMode="External"/><Relationship Id="rId14" Type="http://schemas.openxmlformats.org/officeDocument/2006/relationships/hyperlink" Target="https://disk.yandex.ru/i/O3aAGRxi6vt58A" TargetMode="External"/><Relationship Id="rId30" Type="http://schemas.openxmlformats.org/officeDocument/2006/relationships/hyperlink" Target="https://disk.yandex.ru/i/Cc0-J_D_ZmgMxw" TargetMode="External"/><Relationship Id="rId35" Type="http://schemas.openxmlformats.org/officeDocument/2006/relationships/hyperlink" Target="http://tom-crrbogash.dou.tomsk.ru/wp-content/uploads/2021/12/PROGRAMMA-OOP-21-22-1.pdf" TargetMode="External"/><Relationship Id="rId56" Type="http://schemas.openxmlformats.org/officeDocument/2006/relationships/hyperlink" Target="http://tom-crrbogash.dou.tomsk.ru/wp-content/uploads/2021/12/PROGRAMMA-OOP-21-22-1.pdf" TargetMode="External"/><Relationship Id="rId77" Type="http://schemas.openxmlformats.org/officeDocument/2006/relationships/hyperlink" Target="http://tom-crrbogash.dou.tomsk.ru/wp-content/uploads/2021/12/ANALIZ-raboty-2020-2021-god.pdf" TargetMode="External"/><Relationship Id="rId100" Type="http://schemas.openxmlformats.org/officeDocument/2006/relationships/hyperlink" Target="https://disk.yandex.ru/i/Cc0-J_D_ZmgMxw" TargetMode="External"/><Relationship Id="rId105" Type="http://schemas.openxmlformats.org/officeDocument/2006/relationships/hyperlink" Target="http://tom-crrbogash.dou.tomsk.ru/wp-content/uploads/2021/12/PROGRAMMA-OOP-21-22-1.pdf" TargetMode="External"/><Relationship Id="rId126" Type="http://schemas.openxmlformats.org/officeDocument/2006/relationships/hyperlink" Target="http://tom-crrbogash.dou.tomsk.ru/wp-content/uploads/2021/12/16.-Polozhenie-o-vzaimodejstvii-s-semyami-vospitannikov.pdf" TargetMode="External"/><Relationship Id="rId147" Type="http://schemas.openxmlformats.org/officeDocument/2006/relationships/hyperlink" Target="https://disk.yandex.ru/i/sBW5CvQKafBSPg" TargetMode="External"/><Relationship Id="rId8" Type="http://schemas.openxmlformats.org/officeDocument/2006/relationships/hyperlink" Target="https://disk.yandex.ru/i/Cc0-J_D_ZmgMxw" TargetMode="External"/><Relationship Id="rId51" Type="http://schemas.openxmlformats.org/officeDocument/2006/relationships/hyperlink" Target="http://tom-crrbogash.dou.tomsk.ru/wp-content/uploads/2021/12/PROGRAMMA-OOP-21-22-1.pdf" TargetMode="External"/><Relationship Id="rId72" Type="http://schemas.openxmlformats.org/officeDocument/2006/relationships/hyperlink" Target="http://tom-crrbogash.dou.tomsk.ru/wp-content/uploads/2021/12/22.Polozhenie-ob-individualnoj-traektorii-razvitiya-professionalnoj-kompetentsii-pedagogov.pdf" TargetMode="External"/><Relationship Id="rId93" Type="http://schemas.openxmlformats.org/officeDocument/2006/relationships/hyperlink" Target="http://tom-crrbogash.dou.tomsk.ru/wp-content/uploads/2021/12/godovoj-plan-raboty-.pdf" TargetMode="External"/><Relationship Id="rId98" Type="http://schemas.openxmlformats.org/officeDocument/2006/relationships/hyperlink" Target="http://tom-crrbogash.dou.tomsk.ru/wp-content/uploads/2021/12/godovoj-plan-raboty-.pdf" TargetMode="External"/><Relationship Id="rId121" Type="http://schemas.openxmlformats.org/officeDocument/2006/relationships/hyperlink" Target="https://disk.yandex.ru/d/ZWQ9LhcvOabngA" TargetMode="External"/><Relationship Id="rId142" Type="http://schemas.openxmlformats.org/officeDocument/2006/relationships/hyperlink" Target="http://tom-crrbogash.dou.tomsk.ru/wp-content/uploads/2021/12/Fizkulturno-ozdorovitelnaya-programma-SHag-k-zdorovyu.pdf" TargetMode="External"/><Relationship Id="rId163" Type="http://schemas.openxmlformats.org/officeDocument/2006/relationships/hyperlink" Target="http://tom-crrbogash.dou.tomsk.ru/wp-content/uploads/2021/12/Adaptirovannaya-obrazovatelnaya-Programma-dlya-detej-s-ZPR.pdf" TargetMode="External"/><Relationship Id="rId3" Type="http://schemas.openxmlformats.org/officeDocument/2006/relationships/hyperlink" Target="http://tom-crrbogash.dou.tomsk.ru/wp-content/uploads/2021/12/PROGRAMMA-OOP-21-22-1.pdf" TargetMode="External"/><Relationship Id="rId25" Type="http://schemas.openxmlformats.org/officeDocument/2006/relationships/hyperlink" Target="http://tom-crrbogash.dou.tomsk.ru/wp-content/uploads/2021/12/PROGRAMMA-RAZVITIYA-DS-Bogashevo-na-sajt.pdf" TargetMode="External"/><Relationship Id="rId46" Type="http://schemas.openxmlformats.org/officeDocument/2006/relationships/hyperlink" Target="https://disk.yandex.ru/i/Cc0-J_D_ZmgMxw" TargetMode="External"/><Relationship Id="rId67" Type="http://schemas.openxmlformats.org/officeDocument/2006/relationships/hyperlink" Target="http://tom-crrbogash.dou.tomsk.ru/wp-content/uploads/2021/12/PROGRAMMA-OOP-21-22-1.pdf" TargetMode="External"/><Relationship Id="rId116" Type="http://schemas.openxmlformats.org/officeDocument/2006/relationships/hyperlink" Target="http://tom-crrbogash.dou.tomsk.ru/wp-content/uploads/2021/12/PROGRAMMA-OOP-21-22-1.pdf" TargetMode="External"/><Relationship Id="rId137" Type="http://schemas.openxmlformats.org/officeDocument/2006/relationships/hyperlink" Target="http://tom-crrbogash.dou.tomsk.ru/wp-content/uploads/2021/07/Prikaz-o-roditelskom-kontrole.pdf" TargetMode="External"/><Relationship Id="rId158" Type="http://schemas.openxmlformats.org/officeDocument/2006/relationships/hyperlink" Target="http://tom-crrbogash.dou.tomsk.ru/wp-content/uploads/2021/12/PROGRAMMA-OOP-21-22-1.pdf" TargetMode="External"/><Relationship Id="rId20" Type="http://schemas.openxmlformats.org/officeDocument/2006/relationships/hyperlink" Target="http://tom-crrbogash.dou.tomsk.ru/wp-content/uploads/2021/12/PROGRAMMA-OOP-21-22-1.pdf" TargetMode="External"/><Relationship Id="rId41" Type="http://schemas.openxmlformats.org/officeDocument/2006/relationships/hyperlink" Target="http://tom-crrbogash.dou.tomsk.ru/wp-content/uploads/2021/11/Rabochaya-programma-vospitaniya-S-PECHATYU.pdf" TargetMode="External"/><Relationship Id="rId62" Type="http://schemas.openxmlformats.org/officeDocument/2006/relationships/hyperlink" Target="http://tom-crrbogash.dou.tomsk.ru/wp-content/uploads/2021/12/GTO-programma-1.pdf" TargetMode="External"/><Relationship Id="rId83" Type="http://schemas.openxmlformats.org/officeDocument/2006/relationships/hyperlink" Target="http://tom-crrbogash.dou.tomsk.ru/wp-content/uploads/2021/12/godovoj-plan-raboty-.pdf" TargetMode="External"/><Relationship Id="rId88" Type="http://schemas.openxmlformats.org/officeDocument/2006/relationships/hyperlink" Target="http://tom-crrbogash.dou.tomsk.ru/wp-content/uploads/2020/12/Polozhenie-o-postroenii-razvivayushhej-predmetno-prostranstvennoj-sredy.pdf" TargetMode="External"/><Relationship Id="rId111" Type="http://schemas.openxmlformats.org/officeDocument/2006/relationships/hyperlink" Target="http://tom-crrbogash.dou.tomsk.ru/wp-content/uploads/2021/12/8.Polozhenie-ob-organizatsii-inklyuzivnogo-obucheniya-v-DOU.pdf" TargetMode="External"/><Relationship Id="rId132" Type="http://schemas.openxmlformats.org/officeDocument/2006/relationships/hyperlink" Target="http://tom-crrbogash.dou.tomsk.ru/wp-content/uploads/2021/12/2.Polozhenie-o-rezhime-zanyatij-vospitannikov.pdf" TargetMode="External"/><Relationship Id="rId153" Type="http://schemas.openxmlformats.org/officeDocument/2006/relationships/hyperlink" Target="http://tom-crrbogash.dou.tomsk.ru/wp-content/uploads/2021/12/PROGRAMMA-RAZVITIYA-DS-Bogashevo-na-sajt.pdf" TargetMode="External"/><Relationship Id="rId15" Type="http://schemas.openxmlformats.org/officeDocument/2006/relationships/hyperlink" Target="http://tom-crrbogash.dou.tomsk.ru/wp-content/uploads/2021/12/PROGRAMMA-OOP-21-22-1.pdf" TargetMode="External"/><Relationship Id="rId36" Type="http://schemas.openxmlformats.org/officeDocument/2006/relationships/hyperlink" Target="http://tom-crrbogash.dou.tomsk.ru/wp-content/uploads/2021/12/PROGRAMMA-OOP-21-22-1.pdf" TargetMode="External"/><Relationship Id="rId57" Type="http://schemas.openxmlformats.org/officeDocument/2006/relationships/hyperlink" Target="http://tom-crrbogash.dou.tomsk.ru/wp-content/uploads/2021/12/PROGRAMMA-OOP-21-22-1.pdf" TargetMode="External"/><Relationship Id="rId106" Type="http://schemas.openxmlformats.org/officeDocument/2006/relationships/hyperlink" Target="http://tom-crrbogash.dou.tomsk.ru/wp-content/uploads/2021/12/2.Polozhenie-o-rezhime-zanyatij-vospitannikov.pdf" TargetMode="External"/><Relationship Id="rId127" Type="http://schemas.openxmlformats.org/officeDocument/2006/relationships/hyperlink" Target="https://disk.yandex.ru/i/eIpUMAJcGf7QFA" TargetMode="External"/><Relationship Id="rId10" Type="http://schemas.openxmlformats.org/officeDocument/2006/relationships/hyperlink" Target="https://disk.yandex.ru/i/Cc0-J_D_ZmgMxw" TargetMode="External"/><Relationship Id="rId31" Type="http://schemas.openxmlformats.org/officeDocument/2006/relationships/hyperlink" Target="http://tom-crrbogash.dou.tomsk.ru/wp-content/uploads/2021/12/Sotsialno-kommunikativnoe-razvitie.pdf" TargetMode="External"/><Relationship Id="rId52" Type="http://schemas.openxmlformats.org/officeDocument/2006/relationships/hyperlink" Target="http://tom-crrbogash.dou.tomsk.ru/wp-content/uploads/2021/12/PROGRAMMA-OOP-21-22-1.pdf" TargetMode="External"/><Relationship Id="rId73" Type="http://schemas.openxmlformats.org/officeDocument/2006/relationships/hyperlink" Target="http://tom-crrbogash.dou.tomsk.ru/wp-content/uploads/2021/12/3.Polozhenie-o-professionalnoj-etike-rabotnikov-DOU.pdf" TargetMode="External"/><Relationship Id="rId78" Type="http://schemas.openxmlformats.org/officeDocument/2006/relationships/hyperlink" Target="http://tom-crrbogash.dou.tomsk.ru/wp-content/uploads/2021/12/14.Polozhenie-o-povyshenii-kvalifikatsii-rabotnikov-DOU.pdf" TargetMode="External"/><Relationship Id="rId94" Type="http://schemas.openxmlformats.org/officeDocument/2006/relationships/hyperlink" Target="http://tom-crrbogash.dou.tomsk.ru/wp-content/uploads/2021/12/PROGRAMMA-OOP-21-22-1.pdf" TargetMode="External"/><Relationship Id="rId99" Type="http://schemas.openxmlformats.org/officeDocument/2006/relationships/hyperlink" Target="http://tom-crrbogash.dou.tomsk.ru/wp-content/uploads/2021/12/PROGRAMMA-OOP-21-22-1.pdf" TargetMode="External"/><Relationship Id="rId101" Type="http://schemas.openxmlformats.org/officeDocument/2006/relationships/hyperlink" Target="http://tom-crrbogash.dou.tomsk.ru/wp-content/uploads/2021/12/PROGRAMMA-OOP-21-22-1.pdf" TargetMode="External"/><Relationship Id="rId122" Type="http://schemas.openxmlformats.org/officeDocument/2006/relationships/hyperlink" Target="https://disk.yandex.ru/i/qQeAljkn9QHf_A" TargetMode="External"/><Relationship Id="rId143" Type="http://schemas.openxmlformats.org/officeDocument/2006/relationships/hyperlink" Target="http://tom-crrbogash.dou.tomsk.ru/wp-content/uploads/2021/12/GTO-programma-1.pdf" TargetMode="External"/><Relationship Id="rId148" Type="http://schemas.openxmlformats.org/officeDocument/2006/relationships/hyperlink" Target="https://disk.yandex.ru/i/54crPfd5pN8mZw" TargetMode="External"/><Relationship Id="rId164" Type="http://schemas.openxmlformats.org/officeDocument/2006/relationships/hyperlink" Target="http://tom-crrbogash.dou.tomsk.ru/wp-content/uploads/2021/12/Polozhenie-o-AOP.pdf" TargetMode="External"/><Relationship Id="rId4" Type="http://schemas.openxmlformats.org/officeDocument/2006/relationships/hyperlink" Target="http://tom-crrbogash.dou.tomsk.ru/wp-content/uploads/2021/12/PROGRAMMA-OOP-21-22-1.pdf" TargetMode="External"/><Relationship Id="rId9" Type="http://schemas.openxmlformats.org/officeDocument/2006/relationships/hyperlink" Target="https://disk.yandex.ru/i/Cc0-J_D_ZmgMxw" TargetMode="External"/><Relationship Id="rId26" Type="http://schemas.openxmlformats.org/officeDocument/2006/relationships/hyperlink" Target="https://disk.yandex.ru/i/Cc0-J_D_ZmgMxw" TargetMode="External"/><Relationship Id="rId47" Type="http://schemas.openxmlformats.org/officeDocument/2006/relationships/hyperlink" Target="http://tom-crrbogash.dou.tomsk.ru/wp-content/uploads/2021/12/PROGRAMMA-OOP-21-22-1.pdf" TargetMode="External"/><Relationship Id="rId68" Type="http://schemas.openxmlformats.org/officeDocument/2006/relationships/hyperlink" Target="http://tom-crrbogash.dou.tomsk.ru/wp-content/uploads/2021/04/Otchet-o-rezultah-samoobsledovaniya-2020-g..pdf" TargetMode="External"/><Relationship Id="rId89" Type="http://schemas.openxmlformats.org/officeDocument/2006/relationships/hyperlink" Target="https://disk.yandex.ru/i/__6SA3u2m_eqrQ" TargetMode="External"/><Relationship Id="rId112" Type="http://schemas.openxmlformats.org/officeDocument/2006/relationships/hyperlink" Target="https://disk.yandex.ru/i/e8SNK6JnEYpRPQ" TargetMode="External"/><Relationship Id="rId133" Type="http://schemas.openxmlformats.org/officeDocument/2006/relationships/hyperlink" Target="http://tom-crrbogash.dou.tomsk.ru/wp-content/uploads/2020/08/Polozhenie-ob-organizatsii-pitaniya.pdf" TargetMode="External"/><Relationship Id="rId154" Type="http://schemas.openxmlformats.org/officeDocument/2006/relationships/hyperlink" Target="https://disk.yandex.ru/i/ifLveLSyNe6_SA" TargetMode="External"/><Relationship Id="rId16" Type="http://schemas.openxmlformats.org/officeDocument/2006/relationships/hyperlink" Target="http://tom-crrbogash.dou.tomsk.ru/wp-content/uploads/2021/12/PROGRAMMA-OOP-21-22-1.pdf" TargetMode="External"/><Relationship Id="rId37" Type="http://schemas.openxmlformats.org/officeDocument/2006/relationships/hyperlink" Target="http://tom-crrbogash.dou.tomsk.ru/wp-content/uploads/2021/12/PROGRAMMA-OOP-21-22-1.pdf" TargetMode="External"/><Relationship Id="rId58" Type="http://schemas.openxmlformats.org/officeDocument/2006/relationships/hyperlink" Target="http://tom-crrbogash.dou.tomsk.ru/wp-content/uploads/2021/11/Rabochaya-programma-vospitaniya-S-PECHATYU.pdf" TargetMode="External"/><Relationship Id="rId79" Type="http://schemas.openxmlformats.org/officeDocument/2006/relationships/hyperlink" Target="http://tom-crrbogash.dou.tomsk.ru/wp-content/uploads/2021/12/Polozhenie-ob-ispolzovanii-portfolio-v-sisteme-povysheniya-profess.pdf" TargetMode="External"/><Relationship Id="rId102" Type="http://schemas.openxmlformats.org/officeDocument/2006/relationships/hyperlink" Target="https://disk.yandex.ru/i/Cc0-J_D_ZmgMxw" TargetMode="External"/><Relationship Id="rId123" Type="http://schemas.openxmlformats.org/officeDocument/2006/relationships/hyperlink" Target="http://tom-crrbogash.dou.tomsk.ru/wp-content/uploads/2021/12/Polozhenie-o-vnutrennem-monitoringe.pdf" TargetMode="External"/><Relationship Id="rId144" Type="http://schemas.openxmlformats.org/officeDocument/2006/relationships/hyperlink" Target="http://tom-crrbogash.dou.tomsk.ru/rezhim-dnya-vospitannikov/" TargetMode="External"/><Relationship Id="rId90" Type="http://schemas.openxmlformats.org/officeDocument/2006/relationships/hyperlink" Target="http://tom-crrbogash.dou.tomsk.ru/wp-content/uploads/2021/12/PROGRAMMA-OOP-21-22-1.pdf" TargetMode="External"/><Relationship Id="rId165" Type="http://schemas.openxmlformats.org/officeDocument/2006/relationships/hyperlink" Target="http://tom-crrbogash.dou.tomsk.ru/wp-content/uploads/2021/12/8.Polozhenie-ob-organizatsii-inklyuzivnogo-obucheniya-v-DOU.pdf" TargetMode="External"/><Relationship Id="rId27" Type="http://schemas.openxmlformats.org/officeDocument/2006/relationships/hyperlink" Target="http://tom-crrbogash.dou.tomsk.ru/wp-content/uploads/2021/12/Sotsialno-kommunikativnoe-razvitie.pdf" TargetMode="External"/><Relationship Id="rId48" Type="http://schemas.openxmlformats.org/officeDocument/2006/relationships/hyperlink" Target="http://tom-crrbogash.dou.tomsk.ru/wp-content/uploads/2021/12/PROGRAMMA-OOP-21-22-1.pdf" TargetMode="External"/><Relationship Id="rId69" Type="http://schemas.openxmlformats.org/officeDocument/2006/relationships/hyperlink" Target="http://tom-crrbogash.dou.tomsk.ru/wp-content/uploads/2021/12/godovoj-plan-raboty-.pdf" TargetMode="External"/><Relationship Id="rId113" Type="http://schemas.openxmlformats.org/officeDocument/2006/relationships/hyperlink" Target="http://tom-crrbogash.dou.tomsk.ru/wp-content/uploads/2021/12/aop-tnr.pdf" TargetMode="External"/><Relationship Id="rId134" Type="http://schemas.openxmlformats.org/officeDocument/2006/relationships/hyperlink" Target="http://tom-crrbogash.dou.tomsk.ru/wp-content/uploads/2020/08/Polozhenie-ob-administrativnom-kontrole-organizatsii-pitaniya.pdf" TargetMode="External"/><Relationship Id="rId80" Type="http://schemas.openxmlformats.org/officeDocument/2006/relationships/hyperlink" Target="http://tom-crrbogash.dou.tomsk.ru/wp-content/uploads/2021/12/22.Polozhenie-ob-individualnoj-traektorii-razvitiya-professionalnoj-kompetentsii-pedagogov.pdf" TargetMode="External"/><Relationship Id="rId155" Type="http://schemas.openxmlformats.org/officeDocument/2006/relationships/hyperlink" Target="http://tom-crrbogash.dou.tomsk.ru/wp-content/uploads/2021/12/11.Polozhenie-o-vnutrennej-sisteme-otsenki-kachestva-obrazovaniya-v-DOU.pdf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tom-voronino.dou.tomsk.ru/wp-content/uploads/2021/12/Prilozhenie-k-OOP-4-KGN.pdf" TargetMode="External"/><Relationship Id="rId18" Type="http://schemas.openxmlformats.org/officeDocument/2006/relationships/hyperlink" Target="http://tom-voronino.dou.tomsk.ru/kompensatsiya-chasti-roditelskoj-platy/" TargetMode="External"/><Relationship Id="rId26" Type="http://schemas.openxmlformats.org/officeDocument/2006/relationships/hyperlink" Target="http://tom-voronino.dou.tomsk.ru/wp-content/uploads/2021/12/Polozhenie-o-sisteme-video-nablyudeniya.pdf" TargetMode="External"/><Relationship Id="rId39" Type="http://schemas.openxmlformats.org/officeDocument/2006/relationships/hyperlink" Target="http://tom-voronino.dou.tomsk.ru/wp-content/uploads/2022/01/AOOP-ZPR.doc" TargetMode="External"/><Relationship Id="rId21" Type="http://schemas.openxmlformats.org/officeDocument/2006/relationships/hyperlink" Target="http://tom-voronino.dou.tomsk.ru/sostav-pedagogicheskih-rabotnikov-s-ukazaniem-urovnya-obrazovaniya-kvalifikatsii-i-opyta-raboty/" TargetMode="External"/><Relationship Id="rId34" Type="http://schemas.openxmlformats.org/officeDocument/2006/relationships/hyperlink" Target="http://tom-voronino.dou.tomsk.ru/plan-fhd-oo-ili-byudzhetnye-smety/" TargetMode="External"/><Relationship Id="rId42" Type="http://schemas.openxmlformats.org/officeDocument/2006/relationships/hyperlink" Target="http://tom-voronino.dou.tomsk.ru/wp-content/uploads/2022/01/Osnovnaya-programma-s-popravkami-ot-31.05.21-pdf.io_.pdf" TargetMode="External"/><Relationship Id="rId47" Type="http://schemas.openxmlformats.org/officeDocument/2006/relationships/hyperlink" Target="http://tom-voronino.dou.tomsk.ru/wp-content/uploads/2022/01/Osnovnaya-programma-s-popravkami-ot-31.05.21-pdf.io_.pdf" TargetMode="External"/><Relationship Id="rId50" Type="http://schemas.openxmlformats.org/officeDocument/2006/relationships/hyperlink" Target="http://tom-voronino.dou.tomsk.ru/lokalnye-normativnye-akty-predusmotrennye-ch-2-st-30-fz-ob-obrazovanii-v-rf" TargetMode="External"/><Relationship Id="rId55" Type="http://schemas.openxmlformats.org/officeDocument/2006/relationships/printerSettings" Target="../printerSettings/printerSettings6.bin"/><Relationship Id="rId7" Type="http://schemas.openxmlformats.org/officeDocument/2006/relationships/hyperlink" Target="http://tom-voronino.dou.tomsk.ru/wp-content/uploads/2021/12/polozhenie-ob-organizatsii-progulok.pdf" TargetMode="External"/><Relationship Id="rId2" Type="http://schemas.openxmlformats.org/officeDocument/2006/relationships/hyperlink" Target="http://tom-voronino.dou.tomsk.ru/wp-content/uploads/2021/12/Korrektsionno-razvivayushhaya-programma-OVZ.pdf" TargetMode="External"/><Relationship Id="rId16" Type="http://schemas.openxmlformats.org/officeDocument/2006/relationships/hyperlink" Target="http://tom-voronino.dou.tomsk.ru/svedeniya-ob-usloviyah-pitaniya-i-ohrany-zdorovya-obuchayushhihsya-v-t-ch-dlya-obuchayushhihsya-s-ovz/" TargetMode="External"/><Relationship Id="rId29" Type="http://schemas.openxmlformats.org/officeDocument/2006/relationships/hyperlink" Target="http://tom-voronino.dou.tomsk.ru/wp-content/uploads/2021/12/Plan-CHS.pdf" TargetMode="External"/><Relationship Id="rId11" Type="http://schemas.openxmlformats.org/officeDocument/2006/relationships/hyperlink" Target="http://tom-voronino.dou.tomsk.ru/gostevaya-kniga/" TargetMode="External"/><Relationship Id="rId24" Type="http://schemas.openxmlformats.org/officeDocument/2006/relationships/hyperlink" Target="http://tom-voronino.dou.tomsk.ru/gostevaya-kniga/" TargetMode="External"/><Relationship Id="rId32" Type="http://schemas.openxmlformats.org/officeDocument/2006/relationships/hyperlink" Target="http://tom-voronino.dou.tomsk.ru/sostav-pedagogicheskih-rabotnikov-s-ukazaniem-urovnya-obrazovaniya-kvalifikatsii-i-opyta-raboty/" TargetMode="External"/><Relationship Id="rId37" Type="http://schemas.openxmlformats.org/officeDocument/2006/relationships/hyperlink" Target="http://tom-voronino.dou.tomsk.ru/zdorove-bezopasnost-i-povsednevnyj-uhod" TargetMode="External"/><Relationship Id="rId40" Type="http://schemas.openxmlformats.org/officeDocument/2006/relationships/hyperlink" Target="http://tom-voronino.dou.tomsk.ru/wp-content/uploads/2022/01/Programma-OVZ-TNR.docx" TargetMode="External"/><Relationship Id="rId45" Type="http://schemas.openxmlformats.org/officeDocument/2006/relationships/hyperlink" Target="http://tom-voronino.dou.tomsk.ru/wp-content/uploads/2022/01/Osnovnaya-programma-s-popravkami-ot-31.05.21-pdf.io_.pdf" TargetMode="External"/><Relationship Id="rId53" Type="http://schemas.openxmlformats.org/officeDocument/2006/relationships/hyperlink" Target="http://tom-voronino.dou.tomsk.ru/wp-content/uploads/2022/01/Osnovnaya-programma-s-popravkami-ot-31.05.21-pdf.io_.pdf" TargetMode="External"/><Relationship Id="rId5" Type="http://schemas.openxmlformats.org/officeDocument/2006/relationships/hyperlink" Target="http://tom-voronino.dou.tomsk.ru/wp-content/uploads/2021/02/Programma-dopolnitelnogo-obrazovaniya-Volshebnyj-LEGO.pdf" TargetMode="External"/><Relationship Id="rId10" Type="http://schemas.openxmlformats.org/officeDocument/2006/relationships/hyperlink" Target="http://tom-voronino.dou.tomsk.ru/wp-content/uploads/2021/12/Polozhenie-o-rod.-sobranii.pdf" TargetMode="External"/><Relationship Id="rId19" Type="http://schemas.openxmlformats.org/officeDocument/2006/relationships/hyperlink" Target="http://tom-voronino.dou.tomsk.ru/shema-struktury-upravleniya/" TargetMode="External"/><Relationship Id="rId31" Type="http://schemas.openxmlformats.org/officeDocument/2006/relationships/hyperlink" Target="http://tom-voronino.dou.tomsk.ru/wp-content/uploads/2021/12/Proekt-godovogo-plana-na-2020-2021gg.pdf" TargetMode="External"/><Relationship Id="rId44" Type="http://schemas.openxmlformats.org/officeDocument/2006/relationships/hyperlink" Target="http://tom-voronino.dou.tomsk.ru/wp-content/uploads/2022/01/Osnovnaya-programma-s-popravkami-ot-31.05.21-pdf.io_.pdf" TargetMode="External"/><Relationship Id="rId52" Type="http://schemas.openxmlformats.org/officeDocument/2006/relationships/hyperlink" Target="http://tom-voronino.dou.tomsk.ru/wp-content/uploads/2022/01/Osnovnaya-programma-s-popravkami-ot-31.05.21-pdf.io_.pdf" TargetMode="External"/><Relationship Id="rId4" Type="http://schemas.openxmlformats.org/officeDocument/2006/relationships/hyperlink" Target="http://tom-voronino.dou.tomsk.ru/wp-content/uploads/2021/12/prilozhenie-k-programme-DOO.pdf" TargetMode="External"/><Relationship Id="rId9" Type="http://schemas.openxmlformats.org/officeDocument/2006/relationships/hyperlink" Target="http://tom-voronino.dou.tomsk.ru/wp-content/uploads/2021/12/Polozhenie-o-logopunkte.pdf" TargetMode="External"/><Relationship Id="rId14" Type="http://schemas.openxmlformats.org/officeDocument/2006/relationships/hyperlink" Target="http://tom-voronino.dou.tomsk.ru/wp-content/uploads/2019/02/Programma-po-sohraneniyu-i-ukrepleniyu-zdorovya-detej.pdf" TargetMode="External"/><Relationship Id="rId22" Type="http://schemas.openxmlformats.org/officeDocument/2006/relationships/hyperlink" Target="http://tom-voronino.dou.tomsk.ru/sostav-pedagogicheskih-rabotnikov-s-ukazaniem-urovnya-obrazovaniya-kvalifikatsii-i-opyta-raboty/" TargetMode="External"/><Relationship Id="rId27" Type="http://schemas.openxmlformats.org/officeDocument/2006/relationships/hyperlink" Target="http://tom-voronino.dou.tomsk.ru/wp-content/uploads/2021/12/Polozhenie-o-sisteme-video-nablyudeniya.pdf" TargetMode="External"/><Relationship Id="rId30" Type="http://schemas.openxmlformats.org/officeDocument/2006/relationships/hyperlink" Target="http://tom-voronino.dou.tomsk.ru/wp-content/uploads/2021/12/Vnutrennyaya-sistema-otsenki-kachestva.pdf" TargetMode="External"/><Relationship Id="rId35" Type="http://schemas.openxmlformats.org/officeDocument/2006/relationships/hyperlink" Target="http://tom-voronino.dou.tomsk.ru/zdorove-bezopasnost-i-povsednevnyj-uhod" TargetMode="External"/><Relationship Id="rId43" Type="http://schemas.openxmlformats.org/officeDocument/2006/relationships/hyperlink" Target="http://tom-voronino.dou.tomsk.ru/wp-content/uploads/2022/01/Osnovnaya-programma-s-popravkami-ot-31.05.21-pdf.io_.pdf" TargetMode="External"/><Relationship Id="rId48" Type="http://schemas.openxmlformats.org/officeDocument/2006/relationships/hyperlink" Target="http://tom-voronino.dou.tomsk.ru/wp-content/uploads/2022/01/Programma-razvitiya-s-popravkami-ot-31.05.2021-pdf.io_.pdf" TargetMode="External"/><Relationship Id="rId8" Type="http://schemas.openxmlformats.org/officeDocument/2006/relationships/hyperlink" Target="http://tom-voronino.dou.tomsk.ru/wp-content/uploads/2021/12/Polozhenie-o-PPk.pdf" TargetMode="External"/><Relationship Id="rId51" Type="http://schemas.openxmlformats.org/officeDocument/2006/relationships/hyperlink" Target="http://tom-voronino.dou.tomsk.ru/shema-struktury-upravleniya/" TargetMode="External"/><Relationship Id="rId3" Type="http://schemas.openxmlformats.org/officeDocument/2006/relationships/hyperlink" Target="http://tom-voronino.dou.tomsk.ru/wp-content/uploads/2021/06/Osnovnaya-programma-s-popravkami-ot-31.05.21.pdf" TargetMode="External"/><Relationship Id="rId12" Type="http://schemas.openxmlformats.org/officeDocument/2006/relationships/hyperlink" Target="http://tom-voronino.dou.tomsk.ru/wp-content/uploads/2021/12/Proekt-godovogo-plana-na-2020-2021gg.pdf" TargetMode="External"/><Relationship Id="rId17" Type="http://schemas.openxmlformats.org/officeDocument/2006/relationships/hyperlink" Target="http://tom-voronino.dou.tomsk.ru/wp-content/uploads/2021/12/Rasporyadok-dnya-na-2021-2022-uchebnyj-god.pdf" TargetMode="External"/><Relationship Id="rId25" Type="http://schemas.openxmlformats.org/officeDocument/2006/relationships/hyperlink" Target="http://tom-voronino.dou.tomsk.ru/wp-content/uploads/2021/06/yunyj-ekolog.na-sajt.pptx" TargetMode="External"/><Relationship Id="rId33" Type="http://schemas.openxmlformats.org/officeDocument/2006/relationships/hyperlink" Target="http://tom-voronino.dou.tomsk.ru/plan-fhd-oo-ili-byudzhetnye-smety/" TargetMode="External"/><Relationship Id="rId38" Type="http://schemas.openxmlformats.org/officeDocument/2006/relationships/hyperlink" Target="http://tom-voronino.dou.tomsk.ru/wp-content/uploads/2022/01/Instruktsii-po-TB-pdf.io_-1.pdf" TargetMode="External"/><Relationship Id="rId46" Type="http://schemas.openxmlformats.org/officeDocument/2006/relationships/hyperlink" Target="http://tom-voronino.dou.tomsk.ru/wp-content/uploads/2022/01/Osnovnaya-programma-s-popravkami-ot-31.05.21-pdf.io_.pdf" TargetMode="External"/><Relationship Id="rId20" Type="http://schemas.openxmlformats.org/officeDocument/2006/relationships/hyperlink" Target="http://tom-voronino.dou.tomsk.ru/shema-struktury-upravleniya/" TargetMode="External"/><Relationship Id="rId41" Type="http://schemas.openxmlformats.org/officeDocument/2006/relationships/hyperlink" Target="http://tom-voronino.dou.tomsk.ru/wp-content/uploads/2022/01/AOOP-Intelektualy.docx" TargetMode="External"/><Relationship Id="rId54" Type="http://schemas.openxmlformats.org/officeDocument/2006/relationships/hyperlink" Target="http://tom-voronino.dou.tomsk.ru/personalnyie-stranichki-pedagogov/" TargetMode="External"/><Relationship Id="rId1" Type="http://schemas.openxmlformats.org/officeDocument/2006/relationships/hyperlink" Target="http://tom-voronino.dou.tomsk.ru/dopolnitelnoe-obrazovanie-2/" TargetMode="External"/><Relationship Id="rId6" Type="http://schemas.openxmlformats.org/officeDocument/2006/relationships/hyperlink" Target="http://tom-voronino.dou.tomsk.ru/wp-content/uploads/2021/06/Osnovnaya-programma-s-popravkami-ot-31.05.21.pdf" TargetMode="External"/><Relationship Id="rId15" Type="http://schemas.openxmlformats.org/officeDocument/2006/relationships/hyperlink" Target="http://tom-voronino.dou.tomsk.ru/svedeniya-ob-usloviyah-pitaniya-i-ohrany-zdorovya-obuchayushhihsya-v-t-ch-dlya-obuchayushhihsya-s-ovz/" TargetMode="External"/><Relationship Id="rId23" Type="http://schemas.openxmlformats.org/officeDocument/2006/relationships/hyperlink" Target="http://tom-voronino.dou.tomsk.ru/sostav-pedagogicheskih-rabotnikov-s-ukazaniem-urovnya-obrazovaniya-kvalifikatsii-i-opyta-raboty/" TargetMode="External"/><Relationship Id="rId28" Type="http://schemas.openxmlformats.org/officeDocument/2006/relationships/hyperlink" Target="http://tom-voronino.dou.tomsk.ru/wp-content/uploads/2021/12/Polozhenie-o-sisteme-video-nablyudeniya.pdf" TargetMode="External"/><Relationship Id="rId36" Type="http://schemas.openxmlformats.org/officeDocument/2006/relationships/hyperlink" Target="http://tom-voronino.dou.tomsk.ru/lokalnye-normativnye-akty-predusmotrennye-ch-2-st-30-fz-ob-obrazovanii-v-rf" TargetMode="External"/><Relationship Id="rId49" Type="http://schemas.openxmlformats.org/officeDocument/2006/relationships/hyperlink" Target="http://tom-voronino.dou.tomsk.ru/wp-content/uploads/2021/12/Razvitie-samostoyatelnosti-u-detej-s-OVZ-v-usloviyah-predshkolnoj-podgotovki.pptx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ryabinka.dou.tomsk.ru/publichny-j-doklad/" TargetMode="External"/><Relationship Id="rId21" Type="http://schemas.openxmlformats.org/officeDocument/2006/relationships/hyperlink" Target="https://youtu.be/7UeftDtx6dA" TargetMode="External"/><Relationship Id="rId42" Type="http://schemas.openxmlformats.org/officeDocument/2006/relationships/hyperlink" Target="http://ryabinka.dou.tomsk.ru/wp-content/uploads/2020/06/bum-fant-.pdf" TargetMode="External"/><Relationship Id="rId47" Type="http://schemas.openxmlformats.org/officeDocument/2006/relationships/hyperlink" Target="http://ryabinka.dou.tomsk.ru/wp-content/uploads/2021/12/AOP-dlya-TNR.pdf" TargetMode="External"/><Relationship Id="rId63" Type="http://schemas.openxmlformats.org/officeDocument/2006/relationships/hyperlink" Target="http://ryabinka.dou.tomsk.ru/wp-content/uploads/2020/10/ooop.pdf" TargetMode="External"/><Relationship Id="rId68" Type="http://schemas.openxmlformats.org/officeDocument/2006/relationships/hyperlink" Target="https://vk.com/doc649894636_622097976?hash=219ef6b517338fa49b&amp;dl=eb62c6ac1a3fe25b74" TargetMode="External"/><Relationship Id="rId84" Type="http://schemas.openxmlformats.org/officeDocument/2006/relationships/printerSettings" Target="../printerSettings/printerSettings7.bin"/><Relationship Id="rId16" Type="http://schemas.openxmlformats.org/officeDocument/2006/relationships/hyperlink" Target="http://ryabinka.dou.tomsk.ru/wp-content/uploads/2020/10/ooop.pdf" TargetMode="External"/><Relationship Id="rId11" Type="http://schemas.openxmlformats.org/officeDocument/2006/relationships/hyperlink" Target="http://ryabinka.dou.tomsk.ru/dokumenty-3/" TargetMode="External"/><Relationship Id="rId32" Type="http://schemas.openxmlformats.org/officeDocument/2006/relationships/hyperlink" Target="https://www.youtube.com/watch?v=qMxcoESIo3o" TargetMode="External"/><Relationship Id="rId37" Type="http://schemas.openxmlformats.org/officeDocument/2006/relationships/hyperlink" Target="http://ryabinka.dou.tomsk.ru/wp-content/uploads/2021/01/Konsultatsiya-Edinstvennyj-rebenok-v-seme-1.pdf" TargetMode="External"/><Relationship Id="rId53" Type="http://schemas.openxmlformats.org/officeDocument/2006/relationships/hyperlink" Target="http://ryabinka.dou.tomsk.ru/wp-content/uploads/2020/10/ooop.pdf" TargetMode="External"/><Relationship Id="rId58" Type="http://schemas.openxmlformats.org/officeDocument/2006/relationships/hyperlink" Target="http://ryabinka.dou.tomsk.ru/ekskursiya-po-sadu/" TargetMode="External"/><Relationship Id="rId74" Type="http://schemas.openxmlformats.org/officeDocument/2006/relationships/hyperlink" Target="http://ryabinka.dou.tomsk.ru/wp-content/uploads/2021/06/Analiz-raboty-uchrezhdeniya-za-2020-2021-uchebnyj-god.pdf" TargetMode="External"/><Relationship Id="rId79" Type="http://schemas.openxmlformats.org/officeDocument/2006/relationships/hyperlink" Target="http://ryabinka.dou.tomsk.ru/wp-content/uploads/2021/03/MIR-nefti-prezentatsiya.pdf" TargetMode="External"/><Relationship Id="rId5" Type="http://schemas.openxmlformats.org/officeDocument/2006/relationships/hyperlink" Target="http://ryabinka.dou.tomsk.ru/vosem-zhemchuzhin-doshkolnogo-obrazovaniya-2019-goda/" TargetMode="External"/><Relationship Id="rId61" Type="http://schemas.openxmlformats.org/officeDocument/2006/relationships/hyperlink" Target="http://ryabinka.dou.tomsk.ru/wp-content/uploads/2015/03/pdfjoiner-1.pdf" TargetMode="External"/><Relationship Id="rId82" Type="http://schemas.openxmlformats.org/officeDocument/2006/relationships/hyperlink" Target="http://ryabinka.dou.tomsk.ru/wp-content/uploads/2021/12/AOP-dlya-TNR.pdf" TargetMode="External"/><Relationship Id="rId19" Type="http://schemas.openxmlformats.org/officeDocument/2006/relationships/hyperlink" Target="http://ryabinka.dou.tomsk.ru/wp-content/uploads/2019/09/dopy.pdf" TargetMode="External"/><Relationship Id="rId14" Type="http://schemas.openxmlformats.org/officeDocument/2006/relationships/hyperlink" Target="http://ryabinka.dou.tomsk.ru/wp-content/uploads/2015/03/chast-1.pdf" TargetMode="External"/><Relationship Id="rId22" Type="http://schemas.openxmlformats.org/officeDocument/2006/relationships/hyperlink" Target="http://ryabinka.dou.tomsk.ru/wp-content/uploads/2020/12/Vystuplenie-na-pedsovet-v-DOU-po-teme-.pdf" TargetMode="External"/><Relationship Id="rId27" Type="http://schemas.openxmlformats.org/officeDocument/2006/relationships/hyperlink" Target="http://ryabinka.dou.tomsk.ru/struktura-i-organy-upravleniya-obrazovatelnoj-organizatsiej/" TargetMode="External"/><Relationship Id="rId30" Type="http://schemas.openxmlformats.org/officeDocument/2006/relationships/hyperlink" Target="http://ryabinka.dou.tomsk.ru/wp-content/uploads/2021/06/Analiz-raboty-uchrezhdeniya-za-2020-2021-uchebnyj-god.pdf" TargetMode="External"/><Relationship Id="rId35" Type="http://schemas.openxmlformats.org/officeDocument/2006/relationships/hyperlink" Target="http://ryabinka.dou.tomsk.ru/bezopasnost/bezopasnost-2/" TargetMode="External"/><Relationship Id="rId43" Type="http://schemas.openxmlformats.org/officeDocument/2006/relationships/hyperlink" Target="https://vk.com/public202354493?z=video-202354493_456239021%2Fvideos-202354493%2Fpl_-202354493_-2" TargetMode="External"/><Relationship Id="rId48" Type="http://schemas.openxmlformats.org/officeDocument/2006/relationships/hyperlink" Target="https://m.vk.com/wall100161981_24" TargetMode="External"/><Relationship Id="rId56" Type="http://schemas.openxmlformats.org/officeDocument/2006/relationships/hyperlink" Target="http://ryabinka.dou.tomsk.ru/wp-content/uploads/2021/12/plan-grafik-povysh.kvalif.pdf" TargetMode="External"/><Relationship Id="rId64" Type="http://schemas.openxmlformats.org/officeDocument/2006/relationships/hyperlink" Target="https://lipuhina78.wixsite.com/my-site-1/%D0%B4%D0%B8%D1%81%D1%82%D0%B0%D0%BD%D1%86%D0%B8%D0%BE%D0%BD%D0%BD%D1%8B%D0%B9-%D0%BA%D1%83%D1%80%D1%81" TargetMode="External"/><Relationship Id="rId69" Type="http://schemas.openxmlformats.org/officeDocument/2006/relationships/hyperlink" Target="http://ryabinka.dou.tomsk.ru/platnye-obrazovatelnye-uslugi/" TargetMode="External"/><Relationship Id="rId77" Type="http://schemas.openxmlformats.org/officeDocument/2006/relationships/hyperlink" Target="https://vk.com/marusevaolesya" TargetMode="External"/><Relationship Id="rId8" Type="http://schemas.openxmlformats.org/officeDocument/2006/relationships/hyperlink" Target="http://ryabinka.dou.tomsk.ru/bezopasnost/bezopasnost-2/" TargetMode="External"/><Relationship Id="rId51" Type="http://schemas.openxmlformats.org/officeDocument/2006/relationships/hyperlink" Target="https://vk.com/doc649894636_615215118?hash=968b69f6f9bb56e2f8&amp;dl=d7348cb369f415bf8f" TargetMode="External"/><Relationship Id="rId72" Type="http://schemas.openxmlformats.org/officeDocument/2006/relationships/hyperlink" Target="http://ryabinka.dou.tomsk.ru/wp-content/uploads/2020/12/rabota-s-detmi-invalidami.pdf" TargetMode="External"/><Relationship Id="rId80" Type="http://schemas.openxmlformats.org/officeDocument/2006/relationships/hyperlink" Target="https://www.youtube.com/watch?v=o6h3YDhmp1E&amp;t=9s" TargetMode="External"/><Relationship Id="rId3" Type="http://schemas.openxmlformats.org/officeDocument/2006/relationships/hyperlink" Target="http://ryabinka.dou.tomsk.ru/vosem-zhemchuzhin-doshkolnogo-obrazovaniya-2021/" TargetMode="External"/><Relationship Id="rId12" Type="http://schemas.openxmlformats.org/officeDocument/2006/relationships/hyperlink" Target="http://ryabinka.dou.tomsk.ru/wp-content/uploads/2021/04/tablitsa-samoobsled-2020-1.pdf" TargetMode="External"/><Relationship Id="rId17" Type="http://schemas.openxmlformats.org/officeDocument/2006/relationships/hyperlink" Target="http://ryabinka.dou.tomsk.ru/wp-content/uploads/2020/10/ot-rozhdeniya-do-shkoly.pdf" TargetMode="External"/><Relationship Id="rId25" Type="http://schemas.openxmlformats.org/officeDocument/2006/relationships/hyperlink" Target="http://ryabinka.dou.tomsk.ru/upravlyayushhij-sovet/" TargetMode="External"/><Relationship Id="rId33" Type="http://schemas.openxmlformats.org/officeDocument/2006/relationships/hyperlink" Target="http://ryabinka.dou.tomsk.ru/wp-content/uploads/2020/11/tehn-obespsots-psih-blagopol-rebenka-Psiholog.pdf" TargetMode="External"/><Relationship Id="rId38" Type="http://schemas.openxmlformats.org/officeDocument/2006/relationships/hyperlink" Target="http://ryabinka.dou.tomsk.ru/wp-content/uploads/2020/10/Vsyo-pro-letoSKAZKA.pdf" TargetMode="External"/><Relationship Id="rId46" Type="http://schemas.openxmlformats.org/officeDocument/2006/relationships/hyperlink" Target="http://ryabinka.dou.tomsk.ru/wp-content/uploads/2021/12/AOP-dlya-ZPR.pdf" TargetMode="External"/><Relationship Id="rId59" Type="http://schemas.openxmlformats.org/officeDocument/2006/relationships/hyperlink" Target="http://ryabinka.dou.tomsk.ru/ekskursiya-po-sadu/" TargetMode="External"/><Relationship Id="rId67" Type="http://schemas.openxmlformats.org/officeDocument/2006/relationships/hyperlink" Target="https://vk.com/doc649894636_622098341?hash=ae8f94a9e3ba716e54&amp;dl=d77309e187fbd499e2" TargetMode="External"/><Relationship Id="rId20" Type="http://schemas.openxmlformats.org/officeDocument/2006/relationships/hyperlink" Target="https://vk.com/public202354493?z=video-202354493_456239021%2Fvideos-202354493%2Fpl_-202354493_-2" TargetMode="External"/><Relationship Id="rId41" Type="http://schemas.openxmlformats.org/officeDocument/2006/relationships/hyperlink" Target="http://ryabinka.dou.tomsk.ru/moi-dostizheniya-gorbun-a-p/" TargetMode="External"/><Relationship Id="rId54" Type="http://schemas.openxmlformats.org/officeDocument/2006/relationships/hyperlink" Target="https://www.youtube.com/watch?v=JzM7esfETe4" TargetMode="External"/><Relationship Id="rId62" Type="http://schemas.openxmlformats.org/officeDocument/2006/relationships/hyperlink" Target="http://ryabinka.dou.tomsk.ru/wp-content/uploads/2021/12/AOP-dlya-ZPR.pdf" TargetMode="External"/><Relationship Id="rId70" Type="http://schemas.openxmlformats.org/officeDocument/2006/relationships/hyperlink" Target="http://ryabinka.dou.tomsk.ru/wp-content/uploads/2020/12/INVALIDY.pdf" TargetMode="External"/><Relationship Id="rId75" Type="http://schemas.openxmlformats.org/officeDocument/2006/relationships/hyperlink" Target="http://ryabinka.dou.tomsk.ru/wp-content/uploads/2021/12/Sovmestnaya-rabota-pedagogov-i-roditelej-po-razvitiyu-i-podderzhke-detskoj-initsiativnosti-v-ramkah-realizatsii-individualnyh-issledovatelskih-proektah.pdf" TargetMode="External"/><Relationship Id="rId83" Type="http://schemas.openxmlformats.org/officeDocument/2006/relationships/hyperlink" Target="http://ryabinka.dou.tomsk.ru/wp-content/uploads/2021/12/AOP-dlya-TNR.pdf" TargetMode="External"/><Relationship Id="rId1" Type="http://schemas.openxmlformats.org/officeDocument/2006/relationships/hyperlink" Target="http://ryabinka.dou.tomsk.ru/rukovodstvo-dou/" TargetMode="External"/><Relationship Id="rId6" Type="http://schemas.openxmlformats.org/officeDocument/2006/relationships/hyperlink" Target="http://ryabinka.dou.tomsk.ru/wp-content/uploads/2021/08/polozhenie-oroditelskom-kontrole-po-pitaniyu-s.-Baturino.pdf" TargetMode="External"/><Relationship Id="rId15" Type="http://schemas.openxmlformats.org/officeDocument/2006/relationships/hyperlink" Target="http://ryabinka.dou.tomsk.ru/stranichka-fizinstruktora/" TargetMode="External"/><Relationship Id="rId23" Type="http://schemas.openxmlformats.org/officeDocument/2006/relationships/hyperlink" Target="http://ryabinka.dou.tomsk.ru/metodicheskaya-rabota/" TargetMode="External"/><Relationship Id="rId28" Type="http://schemas.openxmlformats.org/officeDocument/2006/relationships/hyperlink" Target="http://ryabinka.dou.tomsk.ru/wp-content/uploads/2015/08/Ustav.pdf" TargetMode="External"/><Relationship Id="rId36" Type="http://schemas.openxmlformats.org/officeDocument/2006/relationships/hyperlink" Target="http://ryabinka.dou.tomsk.ru/wp-content/uploads/2015/03/pdfjoiner-1.pdf" TargetMode="External"/><Relationship Id="rId49" Type="http://schemas.openxmlformats.org/officeDocument/2006/relationships/hyperlink" Target="https://vk.com/marusevaolesya?w=wall649894636_56%2Fall" TargetMode="External"/><Relationship Id="rId57" Type="http://schemas.openxmlformats.org/officeDocument/2006/relationships/hyperlink" Target="http://ryabinka.dou.tomsk.ru/wp-content/uploads/2021/12/plan-raboty-s-pedagogami-na-2021-2022.pdf" TargetMode="External"/><Relationship Id="rId10" Type="http://schemas.openxmlformats.org/officeDocument/2006/relationships/hyperlink" Target="http://ryabinka.dou.tomsk.ru/bezopasnost/bezopasnost-2/" TargetMode="External"/><Relationship Id="rId31" Type="http://schemas.openxmlformats.org/officeDocument/2006/relationships/hyperlink" Target="http://ryabinka.dou.tomsk.ru/wp-content/uploads/2021/06/Analiz-raboty-uchrezhdeniya-za-2020-2021-uchebnyj-god.pdf" TargetMode="External"/><Relationship Id="rId44" Type="http://schemas.openxmlformats.org/officeDocument/2006/relationships/hyperlink" Target="https://www.youtube.com/watch?v=Lx1kt_32ovo" TargetMode="External"/><Relationship Id="rId52" Type="http://schemas.openxmlformats.org/officeDocument/2006/relationships/hyperlink" Target="https://lipuhina78.wixsite.com/my-site-1/events" TargetMode="External"/><Relationship Id="rId60" Type="http://schemas.openxmlformats.org/officeDocument/2006/relationships/hyperlink" Target="http://ryabinka.dou.tomsk.ru/ekskursiya-po-sadu/" TargetMode="External"/><Relationship Id="rId65" Type="http://schemas.openxmlformats.org/officeDocument/2006/relationships/hyperlink" Target="https://bus.gov.ru/" TargetMode="External"/><Relationship Id="rId73" Type="http://schemas.openxmlformats.org/officeDocument/2006/relationships/hyperlink" Target="https://vk.com/doc100161981_622588544?hash=d244aae2b84cc922fd&amp;dl=86a3c9322c73236fc9" TargetMode="External"/><Relationship Id="rId78" Type="http://schemas.openxmlformats.org/officeDocument/2006/relationships/hyperlink" Target="http://ryabinka.dou.tomsk.ru/wp-content/uploads/2021/02/Munitsipalnoe-byudzhetnoe-doshkolnoe-obrazovatelnoe-uchrezhdenie-Detskij-sad.pdf" TargetMode="External"/><Relationship Id="rId81" Type="http://schemas.openxmlformats.org/officeDocument/2006/relationships/hyperlink" Target="http://ryabinka.dou.tomsk.ru/wp-content/uploads/2020/10/ooop.pdf" TargetMode="External"/><Relationship Id="rId4" Type="http://schemas.openxmlformats.org/officeDocument/2006/relationships/hyperlink" Target="http://ryabinka.dou.tomsk.ru/vosem-zhemchuzhin-doshkolnogo-obrazovaniya-2019-goda/" TargetMode="External"/><Relationship Id="rId9" Type="http://schemas.openxmlformats.org/officeDocument/2006/relationships/hyperlink" Target="http://ryabinka.dou.tomsk.ru/bezopasnost/bezopasnost-2/" TargetMode="External"/><Relationship Id="rId13" Type="http://schemas.openxmlformats.org/officeDocument/2006/relationships/hyperlink" Target="http://ryabinka.dou.tomsk.ru/wp-content/uploads/2019/02/Plan-uluchsheniya-kachestva-raboty.pdf" TargetMode="External"/><Relationship Id="rId18" Type="http://schemas.openxmlformats.org/officeDocument/2006/relationships/hyperlink" Target="http://ryabinka.dou.tomsk.ru/wp-content/uploads/2020/10/Interesno-my-zhivyom-srednyaya-gruppa-SKAZKA.pdf" TargetMode="External"/><Relationship Id="rId39" Type="http://schemas.openxmlformats.org/officeDocument/2006/relationships/hyperlink" Target="https://vk.com/club203950861?z=video-203950861_456239038%2F80023593d6c1bea846%2Fpl_post_-203950861_76" TargetMode="External"/><Relationship Id="rId34" Type="http://schemas.openxmlformats.org/officeDocument/2006/relationships/hyperlink" Target="http://ryabinka.dou.tomsk.ru/bezopasnost/bezopasnost-2/" TargetMode="External"/><Relationship Id="rId50" Type="http://schemas.openxmlformats.org/officeDocument/2006/relationships/hyperlink" Target="https://vk.com/marusevaolesya?z=photo649894636_457239025%2Fwall649894636_8" TargetMode="External"/><Relationship Id="rId55" Type="http://schemas.openxmlformats.org/officeDocument/2006/relationships/hyperlink" Target="http://ryabinka.dou.tomsk.ru/wp-content/uploads/2021/12/plan-raboty-s-pedagogami-na-2021-2022.pdf" TargetMode="External"/><Relationship Id="rId76" Type="http://schemas.openxmlformats.org/officeDocument/2006/relationships/hyperlink" Target="http://ryabinka.dou.tomsk.ru/wp-content/uploads/2021/12/samoobsluzhivanie-i-elementy-bytovogo-truda.pdf" TargetMode="External"/><Relationship Id="rId7" Type="http://schemas.openxmlformats.org/officeDocument/2006/relationships/hyperlink" Target="http://ryabinka.dou.tomsk.ru/wp-content/uploads/2021/08/PROGRAMMA-PROIZVODSTVENNOGO-KONTROLYA-ZA-SOBLYUDENIEM-SANITARNYH-NORM-I-PROVEDENIEM-SANITARNOPROTIVOEPIDEMICHESKIH-PROFILAKTICHESKIH-MEROPRIYATIJ.pdf" TargetMode="External"/><Relationship Id="rId71" Type="http://schemas.openxmlformats.org/officeDocument/2006/relationships/hyperlink" Target="http://ryabinka.dou.tomsk.ru/wp-content/uploads/2019/03/pedsovet-4.pdf" TargetMode="External"/><Relationship Id="rId2" Type="http://schemas.openxmlformats.org/officeDocument/2006/relationships/hyperlink" Target="http://ryabinka.dou.tomsk.ru/innovatsionnaya-ploshhadka/" TargetMode="External"/><Relationship Id="rId29" Type="http://schemas.openxmlformats.org/officeDocument/2006/relationships/hyperlink" Target="http://ryabinka.dou.tomsk.ru/wp-content/uploads/2015/08/Ustav.pdf" TargetMode="External"/><Relationship Id="rId24" Type="http://schemas.openxmlformats.org/officeDocument/2006/relationships/hyperlink" Target="http://ryabinka.dou.tomsk.ru/struktura-i-organy-upravleniya-obrazovatelnoj-organizatsiej/" TargetMode="External"/><Relationship Id="rId40" Type="http://schemas.openxmlformats.org/officeDocument/2006/relationships/hyperlink" Target="https://vk.com/yagodkambdouryabinka?w=wall-206535070_118%2Fall" TargetMode="External"/><Relationship Id="rId45" Type="http://schemas.openxmlformats.org/officeDocument/2006/relationships/hyperlink" Target="http://ryabinka.dou.tomsk.ru/wp-content/uploads/2020/12/malyshty-mozhesh-vse.pdf" TargetMode="External"/><Relationship Id="rId66" Type="http://schemas.openxmlformats.org/officeDocument/2006/relationships/hyperlink" Target="https://bus.gov.ru/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://tom-znskazka.dou.tomsk.ru/wp-content/uploads/2021/11/programma-dou-2021-2022.pdf" TargetMode="External"/><Relationship Id="rId21" Type="http://schemas.openxmlformats.org/officeDocument/2006/relationships/hyperlink" Target="http://tom-znskazka.dou.tomsk.ru/wp-content/uploads/2021/11/programma-dou-2021-2022.pdf" TargetMode="External"/><Relationship Id="rId42" Type="http://schemas.openxmlformats.org/officeDocument/2006/relationships/hyperlink" Target="http://tom-znskazka.dou.tomsk.ru/wp-content/uploads/2021/11/programma-dou-2021-2022.pdf" TargetMode="External"/><Relationship Id="rId47" Type="http://schemas.openxmlformats.org/officeDocument/2006/relationships/hyperlink" Target="http://tom-znskazka.dou.tomsk.ru/wp-content/uploads/2014/11/Polozhenie-o-provedenii-progulok.pdf" TargetMode="External"/><Relationship Id="rId63" Type="http://schemas.openxmlformats.org/officeDocument/2006/relationships/hyperlink" Target="http://tom-znskazka.dou.tomsk.ru/wp-content/uploads/2021/11/programma-dou-2021-2022.pdf" TargetMode="External"/><Relationship Id="rId68" Type="http://schemas.openxmlformats.org/officeDocument/2006/relationships/hyperlink" Target="http://tom-znskazka.dou.tomsk.ru/obrazovatelnaya-deyatelnost/" TargetMode="External"/><Relationship Id="rId84" Type="http://schemas.openxmlformats.org/officeDocument/2006/relationships/printerSettings" Target="../printerSettings/printerSettings8.bin"/><Relationship Id="rId16" Type="http://schemas.openxmlformats.org/officeDocument/2006/relationships/hyperlink" Target="http://tom-znskazka.dou.tomsk.ru/obrazovatelnaya-deyatelnost/" TargetMode="External"/><Relationship Id="rId11" Type="http://schemas.openxmlformats.org/officeDocument/2006/relationships/hyperlink" Target="http://tom-znskazka.dou.tomsk.ru/wp-content/uploads/2021/11/programma-dou-2021-2022.pdf" TargetMode="External"/><Relationship Id="rId32" Type="http://schemas.openxmlformats.org/officeDocument/2006/relationships/hyperlink" Target="http://tom-znskazka.dou.tomsk.ru/wp-content/uploads/2021/11/programma-dou-2021-2022.pdf" TargetMode="External"/><Relationship Id="rId37" Type="http://schemas.openxmlformats.org/officeDocument/2006/relationships/hyperlink" Target="http://tom-znskazka.dou.tomsk.ru/wp-content/uploads/2021/11/programma-dou-2021-2022.pdf" TargetMode="External"/><Relationship Id="rId53" Type="http://schemas.openxmlformats.org/officeDocument/2006/relationships/hyperlink" Target="http://tom-znskazka.dou.tomsk.ru/wp-content/uploads/2021/11/programma-dou-2021-2022.pdf" TargetMode="External"/><Relationship Id="rId58" Type="http://schemas.openxmlformats.org/officeDocument/2006/relationships/hyperlink" Target="http://tom-znskazka.dou.tomsk.ru/wp-content/uploads/2021/11/programma-dou-2021-2022.pdf" TargetMode="External"/><Relationship Id="rId74" Type="http://schemas.openxmlformats.org/officeDocument/2006/relationships/hyperlink" Target="http://tom-znskazka.dou.tomsk.ru/gostevaya-kniga/" TargetMode="External"/><Relationship Id="rId79" Type="http://schemas.openxmlformats.org/officeDocument/2006/relationships/hyperlink" Target="http://tom-znskazka.dou.tomsk.ru/wp-content/uploads/2021/09/godovoj-plan2021-2022-s-titulnym.pdf" TargetMode="External"/><Relationship Id="rId5" Type="http://schemas.openxmlformats.org/officeDocument/2006/relationships/hyperlink" Target="http://tom-znskazka.dou.tomsk.ru/wp-content/uploads/2021/11/programma-dou-2021-2022.pdf" TargetMode="External"/><Relationship Id="rId61" Type="http://schemas.openxmlformats.org/officeDocument/2006/relationships/hyperlink" Target="http://tom-znskazka.dou.tomsk.ru/wp-content/uploads/2020/06/PPk.pdf" TargetMode="External"/><Relationship Id="rId82" Type="http://schemas.openxmlformats.org/officeDocument/2006/relationships/hyperlink" Target="http://tom-znskazka.dou.tomsk.ru/wp-content/uploads/2022/01/polozhenie-o-videonablyudenii.pdf" TargetMode="External"/><Relationship Id="rId19" Type="http://schemas.openxmlformats.org/officeDocument/2006/relationships/hyperlink" Target="http://tom-znskazka.dou.tomsk.ru/wp-content/uploads/2021/11/programma-dou-2021-2022.pdf" TargetMode="External"/><Relationship Id="rId14" Type="http://schemas.openxmlformats.org/officeDocument/2006/relationships/hyperlink" Target="http://tom-znskazka.dou.tomsk.ru/wp-content/uploads/2021/11/programma-dou-2021-2022.pdf" TargetMode="External"/><Relationship Id="rId22" Type="http://schemas.openxmlformats.org/officeDocument/2006/relationships/hyperlink" Target="http://tom-znskazka.dou.tomsk.ru/wp-content/uploads/2021/11/programma-dou-2021-2022.pdf" TargetMode="External"/><Relationship Id="rId27" Type="http://schemas.openxmlformats.org/officeDocument/2006/relationships/hyperlink" Target="http://tom-znskazka.dou.tomsk.ru/wp-content/uploads/2021/11/programma-dou-2021-2022.pdf" TargetMode="External"/><Relationship Id="rId30" Type="http://schemas.openxmlformats.org/officeDocument/2006/relationships/hyperlink" Target="http://tom-znskazka.dou.tomsk.ru/wp-content/uploads/2021/11/programma-dou-2021-2022.pdf" TargetMode="External"/><Relationship Id="rId35" Type="http://schemas.openxmlformats.org/officeDocument/2006/relationships/hyperlink" Target="http://tom-znskazka.dou.tomsk.ru/wp-content/uploads/2021/11/programma-dou-2021-2022.pdf" TargetMode="External"/><Relationship Id="rId43" Type="http://schemas.openxmlformats.org/officeDocument/2006/relationships/hyperlink" Target="http://tom-znskazka.dou.tomsk.ru/wp-content/uploads/2021/11/programma-dou-2021-2022.pdf" TargetMode="External"/><Relationship Id="rId48" Type="http://schemas.openxmlformats.org/officeDocument/2006/relationships/hyperlink" Target="http://tom-znskazka.dou.tomsk.ru/wp-content/uploads/2021/11/programma-dou-2021-2022.pdf" TargetMode="External"/><Relationship Id="rId56" Type="http://schemas.openxmlformats.org/officeDocument/2006/relationships/hyperlink" Target="http://tom-znskazka.dou.tomsk.ru/wp-content/uploads/2021/11/programma-dou-2021-2022.pdf" TargetMode="External"/><Relationship Id="rId64" Type="http://schemas.openxmlformats.org/officeDocument/2006/relationships/hyperlink" Target="http://tom-znskazka.dou.tomsk.ru/wp-content/uploads/2021/09/godovoj-plan2021-2022-s-titulnym.pdf" TargetMode="External"/><Relationship Id="rId69" Type="http://schemas.openxmlformats.org/officeDocument/2006/relationships/hyperlink" Target="http://tom-znskazka.dou.tomsk.ru/dokumentyi/struktura-i-organy-upravleniya/" TargetMode="External"/><Relationship Id="rId77" Type="http://schemas.openxmlformats.org/officeDocument/2006/relationships/hyperlink" Target="http://tom-znskazka.dou.tomsk.ru/wp-content/uploads/2021/08/polozhenie-o-propusknom-i-vnutriobektovom-rezhimah.pdf" TargetMode="External"/><Relationship Id="rId8" Type="http://schemas.openxmlformats.org/officeDocument/2006/relationships/hyperlink" Target="http://tom-znskazka.dou.tomsk.ru/wp-content/uploads/2021/11/programma-dou-2021-2022.pdf" TargetMode="External"/><Relationship Id="rId51" Type="http://schemas.openxmlformats.org/officeDocument/2006/relationships/hyperlink" Target="http://tom-znskazka.dou.tomsk.ru/wp-content/uploads/2021/11/programma-dou-2021-2022.pdf" TargetMode="External"/><Relationship Id="rId72" Type="http://schemas.openxmlformats.org/officeDocument/2006/relationships/hyperlink" Target="http://tom-znskazka.dou.tomsk.ru/wp-content/uploads/2021/12/PFHD-ot-13.12.pdf" TargetMode="External"/><Relationship Id="rId80" Type="http://schemas.openxmlformats.org/officeDocument/2006/relationships/hyperlink" Target="http://tom-znskazka.dou.tomsk.ru/wp-content/uploads/2018/06/Programma-Razvitiya.pdf" TargetMode="External"/><Relationship Id="rId3" Type="http://schemas.openxmlformats.org/officeDocument/2006/relationships/hyperlink" Target="http://tom-znskazka.dou.tomsk.ru/wp-content/uploads/2021/11/programma-dou-2021-2022.pdf" TargetMode="External"/><Relationship Id="rId12" Type="http://schemas.openxmlformats.org/officeDocument/2006/relationships/hyperlink" Target="http://tom-znskazka.dou.tomsk.ru/wp-content/uploads/2021/11/programma-dou-2021-2022.pdf" TargetMode="External"/><Relationship Id="rId17" Type="http://schemas.openxmlformats.org/officeDocument/2006/relationships/hyperlink" Target="http://tom-znskazka.dou.tomsk.ru/wp-content/uploads/2019/04/AOP-MBDOU-Skazka.pdf" TargetMode="External"/><Relationship Id="rId25" Type="http://schemas.openxmlformats.org/officeDocument/2006/relationships/hyperlink" Target="http://tom-znskazka.dou.tomsk.ru/wp-content/uploads/2021/11/programma-dou-2021-2022.pdf" TargetMode="External"/><Relationship Id="rId33" Type="http://schemas.openxmlformats.org/officeDocument/2006/relationships/hyperlink" Target="http://tom-znskazka.dou.tomsk.ru/wp-content/uploads/2021/11/programma-dou-2021-2022.pdf" TargetMode="External"/><Relationship Id="rId38" Type="http://schemas.openxmlformats.org/officeDocument/2006/relationships/hyperlink" Target="http://tom-znskazka.dou.tomsk.ru/wp-content/uploads/2021/11/programma-dou-2021-2022.pdf" TargetMode="External"/><Relationship Id="rId46" Type="http://schemas.openxmlformats.org/officeDocument/2006/relationships/hyperlink" Target="http://tom-znskazka.dou.tomsk.ru/obrazovatelnaya-deyatelnost/" TargetMode="External"/><Relationship Id="rId59" Type="http://schemas.openxmlformats.org/officeDocument/2006/relationships/hyperlink" Target="http://tom-znskazka.dou.tomsk.ru/wp-content/uploads/2021/11/programma-dou-2021-2022.pdf" TargetMode="External"/><Relationship Id="rId67" Type="http://schemas.openxmlformats.org/officeDocument/2006/relationships/hyperlink" Target="http://tom-znskazka.dou.tomsk.ru/wp-content/uploads/2021/11/programma-dou-2021-2022.pdf" TargetMode="External"/><Relationship Id="rId20" Type="http://schemas.openxmlformats.org/officeDocument/2006/relationships/hyperlink" Target="http://tom-znskazka.dou.tomsk.ru/wp-content/uploads/2021/11/programma-dou-2021-2022.pdf" TargetMode="External"/><Relationship Id="rId41" Type="http://schemas.openxmlformats.org/officeDocument/2006/relationships/hyperlink" Target="http://tom-znskazka.dou.tomsk.ru/wp-content/uploads/2021/11/programma-dou-2021-2022.pdf" TargetMode="External"/><Relationship Id="rId54" Type="http://schemas.openxmlformats.org/officeDocument/2006/relationships/hyperlink" Target="http://tom-znskazka.dou.tomsk.ru/wp-content/uploads/2021/11/programma-dou-2021-2022.pdf" TargetMode="External"/><Relationship Id="rId62" Type="http://schemas.openxmlformats.org/officeDocument/2006/relationships/hyperlink" Target="http://tom-znskazka.dou.tomsk.ru/wp-content/uploads/2021/09/godovoj-plan2021-2022-s-titulnym.pdf" TargetMode="External"/><Relationship Id="rId70" Type="http://schemas.openxmlformats.org/officeDocument/2006/relationships/hyperlink" Target="http://tom-znskazka.dou.tomsk.ru/wp-content/uploads/2021/11/programma-dou-2021-2022.pdf" TargetMode="External"/><Relationship Id="rId75" Type="http://schemas.openxmlformats.org/officeDocument/2006/relationships/hyperlink" Target="http://tom-znskazka.dou.tomsk.ru/wp-content/uploads/2021/12/Med.pdf" TargetMode="External"/><Relationship Id="rId83" Type="http://schemas.openxmlformats.org/officeDocument/2006/relationships/hyperlink" Target="http://tom-znskazka.dou.tomsk.ru/wp-content/uploads/2022/01/polozhenie-o-pedagogichkskom-sovete.pdf" TargetMode="External"/><Relationship Id="rId1" Type="http://schemas.openxmlformats.org/officeDocument/2006/relationships/hyperlink" Target="http://tom-znskazka.dou.tomsk.ru/wp-content/uploads/2021/09/godovoj-plan2021-2022-s-titulnym.pdf" TargetMode="External"/><Relationship Id="rId6" Type="http://schemas.openxmlformats.org/officeDocument/2006/relationships/hyperlink" Target="http://tom-znskazka.dou.tomsk.ru/wp-content/uploads/2021/11/programma-dou-2021-2022.pdf" TargetMode="External"/><Relationship Id="rId15" Type="http://schemas.openxmlformats.org/officeDocument/2006/relationships/hyperlink" Target="http://tom-znskazka.dou.tomsk.ru/wp-content/uploads/2019/04/AOP-MBDOU-Skazka.pdf" TargetMode="External"/><Relationship Id="rId23" Type="http://schemas.openxmlformats.org/officeDocument/2006/relationships/hyperlink" Target="http://tom-znskazka.dou.tomsk.ru/wp-content/uploads/2021/11/programma-dou-2021-2022.pdf" TargetMode="External"/><Relationship Id="rId28" Type="http://schemas.openxmlformats.org/officeDocument/2006/relationships/hyperlink" Target="http://tom-znskazka.dou.tomsk.ru/wp-content/uploads/2021/11/programma-dou-2021-2022.pdf" TargetMode="External"/><Relationship Id="rId36" Type="http://schemas.openxmlformats.org/officeDocument/2006/relationships/hyperlink" Target="http://tom-znskazka.dou.tomsk.ru/wp-content/uploads/2021/11/programma-dou-2021-2022.pdf" TargetMode="External"/><Relationship Id="rId49" Type="http://schemas.openxmlformats.org/officeDocument/2006/relationships/hyperlink" Target="http://tom-znskazka.dou.tomsk.ru/wp-content/uploads/2021/11/programma-dou-2021-2022.pdf" TargetMode="External"/><Relationship Id="rId57" Type="http://schemas.openxmlformats.org/officeDocument/2006/relationships/hyperlink" Target="http://tom-znskazka.dou.tomsk.ru/wp-content/uploads/2021/11/programma-dou-2021-2022.pdf" TargetMode="External"/><Relationship Id="rId10" Type="http://schemas.openxmlformats.org/officeDocument/2006/relationships/hyperlink" Target="http://tom-znskazka.dou.tomsk.ru/wp-content/uploads/2021/11/programma-dou-2021-2022.pdf" TargetMode="External"/><Relationship Id="rId31" Type="http://schemas.openxmlformats.org/officeDocument/2006/relationships/hyperlink" Target="http://tom-znskazka.dou.tomsk.ru/wp-content/uploads/2021/11/programma-dou-2021-2022.pdf" TargetMode="External"/><Relationship Id="rId44" Type="http://schemas.openxmlformats.org/officeDocument/2006/relationships/hyperlink" Target="http://tom-znskazka.dou.tomsk.ru/wp-content/uploads/2021/09/godovoj-plan2021-2022-s-titulnym.pdf" TargetMode="External"/><Relationship Id="rId52" Type="http://schemas.openxmlformats.org/officeDocument/2006/relationships/hyperlink" Target="http://tom-znskazka.dou.tomsk.ru/wp-content/uploads/2021/11/programma-dou-2021-2022.pdf" TargetMode="External"/><Relationship Id="rId60" Type="http://schemas.openxmlformats.org/officeDocument/2006/relationships/hyperlink" Target="http://tom-znskazka.dou.tomsk.ru/wp-content/uploads/2020/06/PPk.pdf" TargetMode="External"/><Relationship Id="rId65" Type="http://schemas.openxmlformats.org/officeDocument/2006/relationships/hyperlink" Target="http://tom-znskazka.dou.tomsk.ru/roditelyam/pitanie-detej-v-obrazovatelnoj-organizatsii/" TargetMode="External"/><Relationship Id="rId73" Type="http://schemas.openxmlformats.org/officeDocument/2006/relationships/hyperlink" Target="http://tom-znskazka.dou.tomsk.ru/wp-content/uploads/2021/12/PFHD-ot-13.12.pdf" TargetMode="External"/><Relationship Id="rId78" Type="http://schemas.openxmlformats.org/officeDocument/2006/relationships/hyperlink" Target="http://tom-znskazka.dou.tomsk.ru/wp-content/uploads/2020/03/SKAN-Meropriyatij-Krysha275.pdf" TargetMode="External"/><Relationship Id="rId81" Type="http://schemas.openxmlformats.org/officeDocument/2006/relationships/hyperlink" Target="http://tom-znskazka.dou.tomsk.ru/wp-content/uploads/2021/12/Soglashenie-o-sotrudnichestve-_detskie-sady-p.-Zonalnaya-Stantsiya.pdf" TargetMode="External"/><Relationship Id="rId4" Type="http://schemas.openxmlformats.org/officeDocument/2006/relationships/hyperlink" Target="http://tom-znskazka.dou.tomsk.ru/" TargetMode="External"/><Relationship Id="rId9" Type="http://schemas.openxmlformats.org/officeDocument/2006/relationships/hyperlink" Target="http://tom-znskazka.dou.tomsk.ru/wp-content/uploads/2021/09/godovoj-plan2021-2022-s-titulnym.pdf" TargetMode="External"/><Relationship Id="rId13" Type="http://schemas.openxmlformats.org/officeDocument/2006/relationships/hyperlink" Target="http://tom-znskazka.dou.tomsk.ru/wp-content/uploads/2014/11/Polozhenie-o-provedenii-progulok.pdf" TargetMode="External"/><Relationship Id="rId18" Type="http://schemas.openxmlformats.org/officeDocument/2006/relationships/hyperlink" Target="http://tom-znskazka.dou.tomsk.ru/wp-content/uploads/2021/11/programma-dou-2021-2022.pdf" TargetMode="External"/><Relationship Id="rId39" Type="http://schemas.openxmlformats.org/officeDocument/2006/relationships/hyperlink" Target="http://tom-znskazka.dou.tomsk.ru/wp-content/uploads/2021/11/programma-dou-2021-2022.pdf" TargetMode="External"/><Relationship Id="rId34" Type="http://schemas.openxmlformats.org/officeDocument/2006/relationships/hyperlink" Target="http://tom-znskazka.dou.tomsk.ru/wp-content/uploads/2021/11/programma-dou-2021-2022.pdf" TargetMode="External"/><Relationship Id="rId50" Type="http://schemas.openxmlformats.org/officeDocument/2006/relationships/hyperlink" Target="http://tom-znskazka.dou.tomsk.ru/wp-content/uploads/2021/08/polozhenie-o-metodicheskom-kabinete.pdf" TargetMode="External"/><Relationship Id="rId55" Type="http://schemas.openxmlformats.org/officeDocument/2006/relationships/hyperlink" Target="http://tom-znskazka.dou.tomsk.ru/wp-content/uploads/2021/11/programma-dou-2021-2022.pdf" TargetMode="External"/><Relationship Id="rId76" Type="http://schemas.openxmlformats.org/officeDocument/2006/relationships/hyperlink" Target="http://tom-znskazka.dou.tomsk.ru/wp-content/uploads/2021/12/Adobe-Scan-15-dek.-2021-g.-1-1.pdf" TargetMode="External"/><Relationship Id="rId7" Type="http://schemas.openxmlformats.org/officeDocument/2006/relationships/hyperlink" Target="http://tom-znskazka.dou.tomsk.ru/wp-content/uploads/2021/11/programma-dou-2021-2022.pdf" TargetMode="External"/><Relationship Id="rId71" Type="http://schemas.openxmlformats.org/officeDocument/2006/relationships/hyperlink" Target="http://tom-znskazka.dou.tomsk.ru/wp-content/uploads/2018/06/Programma-Razvitiya.pdf" TargetMode="External"/><Relationship Id="rId2" Type="http://schemas.openxmlformats.org/officeDocument/2006/relationships/hyperlink" Target="http://tom-znskazka.dou.tomsk.ru/dokumentyi/struktura-i-organy-upravleniya/" TargetMode="External"/><Relationship Id="rId29" Type="http://schemas.openxmlformats.org/officeDocument/2006/relationships/hyperlink" Target="http://tom-znskazka.dou.tomsk.ru/wp-content/uploads/2021/11/programma-dou-2021-2022.pdf" TargetMode="External"/><Relationship Id="rId24" Type="http://schemas.openxmlformats.org/officeDocument/2006/relationships/hyperlink" Target="http://tom-znskazka.dou.tomsk.ru/wp-content/uploads/2021/11/programma-dou-2021-2022.pdf" TargetMode="External"/><Relationship Id="rId40" Type="http://schemas.openxmlformats.org/officeDocument/2006/relationships/hyperlink" Target="http://tom-znskazka.dou.tomsk.ru/wp-content/uploads/2021/11/programma-dou-2021-2022.pdf" TargetMode="External"/><Relationship Id="rId45" Type="http://schemas.openxmlformats.org/officeDocument/2006/relationships/hyperlink" Target="http://tom-znskazka.dou.tomsk.ru/wp-content/uploads/2021/09/godovoj-plan2021-2022-s-titulnym.pdf" TargetMode="External"/><Relationship Id="rId66" Type="http://schemas.openxmlformats.org/officeDocument/2006/relationships/hyperlink" Target="http://tom-znskazka.dou.tomsk.ru/roditelyam/pitanie-detej-v-obrazovatelnoj-organizats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55"/>
  <sheetViews>
    <sheetView zoomScaleNormal="10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F3" sqref="F3:F7"/>
    </sheetView>
  </sheetViews>
  <sheetFormatPr defaultRowHeight="15"/>
  <cols>
    <col min="1" max="1" width="9.140625" customWidth="1"/>
    <col min="2" max="2" width="22.5703125" customWidth="1"/>
    <col min="3" max="3" width="14.28515625" customWidth="1"/>
    <col min="4" max="4" width="13.42578125" customWidth="1"/>
    <col min="5" max="5" width="11.7109375" customWidth="1"/>
    <col min="6" max="7" width="10.28515625" customWidth="1"/>
    <col min="27" max="27" width="9.140625" style="689"/>
    <col min="34" max="35" width="9.140625" style="693"/>
    <col min="40" max="40" width="9.140625" style="693"/>
    <col min="47" max="47" width="9.140625" style="693"/>
    <col min="103" max="103" width="9.140625" style="672"/>
  </cols>
  <sheetData>
    <row r="1" spans="1:103" ht="22.5" customHeight="1">
      <c r="A1" s="764"/>
      <c r="B1" s="780" t="s">
        <v>52</v>
      </c>
      <c r="C1" s="748" t="s">
        <v>59</v>
      </c>
      <c r="D1" s="749"/>
      <c r="E1" s="749"/>
      <c r="F1" s="750"/>
      <c r="G1" s="667"/>
      <c r="H1" s="763" t="s">
        <v>58</v>
      </c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3"/>
      <c r="AF1" s="763"/>
      <c r="AG1" s="763"/>
      <c r="AH1" s="763"/>
      <c r="AI1" s="763"/>
      <c r="AJ1" s="763"/>
      <c r="AK1" s="763"/>
      <c r="AL1" s="763"/>
      <c r="AM1" s="763"/>
      <c r="AN1" s="694"/>
      <c r="AO1" s="774" t="s">
        <v>115</v>
      </c>
      <c r="AP1" s="775"/>
      <c r="AQ1" s="775"/>
      <c r="AR1" s="775"/>
      <c r="AS1" s="775"/>
      <c r="AT1" s="775"/>
      <c r="AU1" s="775"/>
      <c r="AV1" s="775"/>
      <c r="AW1" s="775"/>
      <c r="AX1" s="775"/>
      <c r="AY1" s="775"/>
      <c r="AZ1" s="775"/>
      <c r="BA1" s="775"/>
      <c r="BB1" s="775"/>
      <c r="BC1" s="775"/>
      <c r="BD1" s="775"/>
      <c r="BE1" s="775"/>
      <c r="BF1" s="775"/>
      <c r="BG1" s="775"/>
      <c r="BH1" s="775"/>
      <c r="BI1" s="775"/>
      <c r="BJ1" s="775"/>
      <c r="BK1" s="775"/>
      <c r="BL1" s="775"/>
      <c r="BM1" s="775"/>
      <c r="BN1" s="775"/>
      <c r="BO1" s="775"/>
      <c r="BP1" s="775"/>
      <c r="BQ1" s="776"/>
      <c r="BR1" s="676"/>
      <c r="BS1" s="763" t="s">
        <v>120</v>
      </c>
      <c r="BT1" s="763"/>
      <c r="BU1" s="763"/>
      <c r="BV1" s="763"/>
      <c r="BW1" s="673"/>
      <c r="BX1" s="773" t="s">
        <v>121</v>
      </c>
      <c r="BY1" s="773"/>
      <c r="BZ1" s="773"/>
      <c r="CA1" s="675"/>
      <c r="CB1" s="743" t="s">
        <v>129</v>
      </c>
      <c r="CC1" s="743"/>
      <c r="CD1" s="743"/>
      <c r="CE1" s="743"/>
      <c r="CF1" s="743"/>
      <c r="CG1" s="743"/>
      <c r="CH1" s="743"/>
      <c r="CI1" s="743"/>
      <c r="CJ1" s="743"/>
      <c r="CK1" s="743"/>
      <c r="CL1" s="743"/>
      <c r="CM1" s="743"/>
      <c r="CN1" s="743"/>
      <c r="CO1" s="743"/>
      <c r="CP1" s="743"/>
      <c r="CQ1" s="666"/>
      <c r="CR1" s="767" t="s">
        <v>136</v>
      </c>
      <c r="CS1" s="768"/>
      <c r="CT1" s="768"/>
      <c r="CU1" s="768"/>
      <c r="CV1" s="768"/>
      <c r="CW1" s="768"/>
      <c r="CX1" s="769"/>
      <c r="CY1" s="708"/>
    </row>
    <row r="2" spans="1:103" ht="33" customHeight="1">
      <c r="A2" s="765"/>
      <c r="B2" s="781"/>
      <c r="C2" s="751"/>
      <c r="D2" s="752"/>
      <c r="E2" s="752"/>
      <c r="F2" s="753"/>
      <c r="G2" s="668"/>
      <c r="H2" s="755" t="s">
        <v>57</v>
      </c>
      <c r="I2" s="756"/>
      <c r="J2" s="756"/>
      <c r="K2" s="757"/>
      <c r="L2" s="670"/>
      <c r="M2" s="754" t="s">
        <v>4821</v>
      </c>
      <c r="N2" s="754"/>
      <c r="O2" s="754"/>
      <c r="P2" s="754"/>
      <c r="Q2" s="754"/>
      <c r="R2" s="754"/>
      <c r="S2" s="669"/>
      <c r="T2" s="754" t="s">
        <v>66</v>
      </c>
      <c r="U2" s="754"/>
      <c r="V2" s="754"/>
      <c r="W2" s="754"/>
      <c r="X2" s="754"/>
      <c r="Y2" s="754"/>
      <c r="Z2" s="754"/>
      <c r="AA2" s="685"/>
      <c r="AB2" s="754" t="s">
        <v>74</v>
      </c>
      <c r="AC2" s="754"/>
      <c r="AD2" s="754"/>
      <c r="AE2" s="754"/>
      <c r="AF2" s="754"/>
      <c r="AG2" s="754"/>
      <c r="AH2" s="691"/>
      <c r="AI2" s="691"/>
      <c r="AJ2" s="755" t="s">
        <v>85</v>
      </c>
      <c r="AK2" s="756"/>
      <c r="AL2" s="756"/>
      <c r="AM2" s="757"/>
      <c r="AN2" s="695"/>
      <c r="AO2" s="763" t="s">
        <v>92</v>
      </c>
      <c r="AP2" s="763"/>
      <c r="AQ2" s="763"/>
      <c r="AR2" s="763"/>
      <c r="AS2" s="763"/>
      <c r="AT2" s="763"/>
      <c r="AU2" s="698"/>
      <c r="AV2" s="763" t="s">
        <v>260</v>
      </c>
      <c r="AW2" s="763"/>
      <c r="AX2" s="763"/>
      <c r="AY2" s="677"/>
      <c r="AZ2" s="8" t="s">
        <v>96</v>
      </c>
      <c r="BA2" s="9"/>
      <c r="BB2" s="9"/>
      <c r="BC2" s="10"/>
      <c r="BD2" s="10"/>
      <c r="BE2" s="763" t="s">
        <v>101</v>
      </c>
      <c r="BF2" s="763"/>
      <c r="BG2" s="677"/>
      <c r="BH2" s="777" t="s">
        <v>104</v>
      </c>
      <c r="BI2" s="778"/>
      <c r="BJ2" s="778"/>
      <c r="BK2" s="778"/>
      <c r="BL2" s="778"/>
      <c r="BM2" s="778"/>
      <c r="BN2" s="778"/>
      <c r="BO2" s="778"/>
      <c r="BP2" s="778"/>
      <c r="BQ2" s="779"/>
      <c r="BR2" s="678"/>
      <c r="BS2" s="763"/>
      <c r="BT2" s="763"/>
      <c r="BU2" s="763"/>
      <c r="BV2" s="763"/>
      <c r="BW2" s="673"/>
      <c r="BX2" s="773"/>
      <c r="BY2" s="773"/>
      <c r="BZ2" s="773"/>
      <c r="CA2" s="675"/>
      <c r="CB2" s="766" t="s">
        <v>125</v>
      </c>
      <c r="CC2" s="766"/>
      <c r="CD2" s="766"/>
      <c r="CE2" s="766"/>
      <c r="CF2" s="766"/>
      <c r="CG2" s="766"/>
      <c r="CH2" s="766"/>
      <c r="CI2" s="766"/>
      <c r="CJ2" s="766"/>
      <c r="CK2" s="674"/>
      <c r="CL2" s="766" t="s">
        <v>130</v>
      </c>
      <c r="CM2" s="766"/>
      <c r="CN2" s="766"/>
      <c r="CO2" s="766"/>
      <c r="CP2" s="766"/>
      <c r="CQ2" s="706"/>
      <c r="CR2" s="770"/>
      <c r="CS2" s="771"/>
      <c r="CT2" s="771"/>
      <c r="CU2" s="771"/>
      <c r="CV2" s="771"/>
      <c r="CW2" s="771"/>
      <c r="CX2" s="772"/>
      <c r="CY2" s="708"/>
    </row>
    <row r="3" spans="1:103" ht="15" customHeight="1">
      <c r="A3" s="737" t="s">
        <v>47</v>
      </c>
      <c r="B3" s="743" t="s">
        <v>48</v>
      </c>
      <c r="C3" s="742" t="s">
        <v>46</v>
      </c>
      <c r="D3" s="742" t="s">
        <v>49</v>
      </c>
      <c r="E3" s="742" t="s">
        <v>50</v>
      </c>
      <c r="F3" s="742" t="s">
        <v>51</v>
      </c>
      <c r="G3" s="662"/>
      <c r="H3" s="739" t="s">
        <v>53</v>
      </c>
      <c r="I3" s="739" t="s">
        <v>54</v>
      </c>
      <c r="J3" s="739" t="s">
        <v>55</v>
      </c>
      <c r="K3" s="739" t="s">
        <v>56</v>
      </c>
      <c r="L3" s="660"/>
      <c r="M3" s="738" t="s">
        <v>60</v>
      </c>
      <c r="N3" s="738" t="s">
        <v>61</v>
      </c>
      <c r="O3" s="738" t="s">
        <v>62</v>
      </c>
      <c r="P3" s="738" t="s">
        <v>63</v>
      </c>
      <c r="Q3" s="738" t="s">
        <v>64</v>
      </c>
      <c r="R3" s="738" t="s">
        <v>65</v>
      </c>
      <c r="S3" s="680"/>
      <c r="T3" s="739" t="s">
        <v>67</v>
      </c>
      <c r="U3" s="739" t="s">
        <v>68</v>
      </c>
      <c r="V3" s="739" t="s">
        <v>69</v>
      </c>
      <c r="W3" s="739" t="s">
        <v>70</v>
      </c>
      <c r="X3" s="739" t="s">
        <v>71</v>
      </c>
      <c r="Y3" s="739" t="s">
        <v>72</v>
      </c>
      <c r="Z3" s="739" t="s">
        <v>73</v>
      </c>
      <c r="AA3" s="686"/>
      <c r="AB3" s="745" t="s">
        <v>75</v>
      </c>
      <c r="AC3" s="745" t="s">
        <v>76</v>
      </c>
      <c r="AD3" s="745" t="s">
        <v>77</v>
      </c>
      <c r="AE3" s="745" t="s">
        <v>78</v>
      </c>
      <c r="AF3" s="745" t="s">
        <v>79</v>
      </c>
      <c r="AG3" s="745" t="s">
        <v>80</v>
      </c>
      <c r="AH3" s="692"/>
      <c r="AI3" s="692"/>
      <c r="AJ3" s="739" t="s">
        <v>81</v>
      </c>
      <c r="AK3" s="739" t="s">
        <v>82</v>
      </c>
      <c r="AL3" s="739" t="s">
        <v>83</v>
      </c>
      <c r="AM3" s="739" t="s">
        <v>84</v>
      </c>
      <c r="AN3" s="686"/>
      <c r="AO3" s="744" t="s">
        <v>86</v>
      </c>
      <c r="AP3" s="744" t="s">
        <v>87</v>
      </c>
      <c r="AQ3" s="744" t="s">
        <v>88</v>
      </c>
      <c r="AR3" s="744" t="s">
        <v>89</v>
      </c>
      <c r="AS3" s="744" t="s">
        <v>90</v>
      </c>
      <c r="AT3" s="744" t="s">
        <v>91</v>
      </c>
      <c r="AU3" s="692"/>
      <c r="AV3" s="739" t="s">
        <v>93</v>
      </c>
      <c r="AW3" s="739" t="s">
        <v>94</v>
      </c>
      <c r="AX3" s="739" t="s">
        <v>95</v>
      </c>
      <c r="AY3" s="700"/>
      <c r="AZ3" s="742" t="s">
        <v>97</v>
      </c>
      <c r="BA3" s="742" t="s">
        <v>98</v>
      </c>
      <c r="BB3" s="758" t="s">
        <v>99</v>
      </c>
      <c r="BC3" s="742" t="s">
        <v>100</v>
      </c>
      <c r="BD3" s="662"/>
      <c r="BE3" s="759" t="s">
        <v>102</v>
      </c>
      <c r="BF3" s="759" t="s">
        <v>103</v>
      </c>
      <c r="BG3" s="702"/>
      <c r="BH3" s="760" t="s">
        <v>105</v>
      </c>
      <c r="BI3" s="742" t="s">
        <v>106</v>
      </c>
      <c r="BJ3" s="742" t="s">
        <v>107</v>
      </c>
      <c r="BK3" s="742" t="s">
        <v>108</v>
      </c>
      <c r="BL3" s="742" t="s">
        <v>109</v>
      </c>
      <c r="BM3" s="742" t="s">
        <v>110</v>
      </c>
      <c r="BN3" s="742" t="s">
        <v>111</v>
      </c>
      <c r="BO3" s="742" t="s">
        <v>112</v>
      </c>
      <c r="BP3" s="742" t="s">
        <v>113</v>
      </c>
      <c r="BQ3" s="742" t="s">
        <v>114</v>
      </c>
      <c r="BR3" s="662"/>
      <c r="BS3" s="739" t="s">
        <v>116</v>
      </c>
      <c r="BT3" s="739" t="s">
        <v>117</v>
      </c>
      <c r="BU3" s="739" t="s">
        <v>118</v>
      </c>
      <c r="BV3" s="739" t="s">
        <v>119</v>
      </c>
      <c r="BW3" s="660"/>
      <c r="BX3" s="744" t="s">
        <v>122</v>
      </c>
      <c r="BY3" s="744" t="s">
        <v>123</v>
      </c>
      <c r="BZ3" s="744" t="s">
        <v>124</v>
      </c>
      <c r="CA3" s="664"/>
      <c r="CB3" s="739" t="s">
        <v>126</v>
      </c>
      <c r="CC3" s="739" t="s">
        <v>127</v>
      </c>
      <c r="CD3" s="739" t="s">
        <v>324</v>
      </c>
      <c r="CE3" s="759" t="s">
        <v>327</v>
      </c>
      <c r="CF3" s="759" t="s">
        <v>332</v>
      </c>
      <c r="CG3" s="759" t="s">
        <v>336</v>
      </c>
      <c r="CH3" s="739" t="s">
        <v>342</v>
      </c>
      <c r="CI3" s="739" t="s">
        <v>344</v>
      </c>
      <c r="CJ3" s="759" t="s">
        <v>128</v>
      </c>
      <c r="CK3" s="671"/>
      <c r="CL3" s="744" t="s">
        <v>131</v>
      </c>
      <c r="CM3" s="744" t="s">
        <v>132</v>
      </c>
      <c r="CN3" s="744" t="s">
        <v>133</v>
      </c>
      <c r="CO3" s="744" t="s">
        <v>134</v>
      </c>
      <c r="CP3" s="744" t="s">
        <v>135</v>
      </c>
      <c r="CQ3" s="663"/>
      <c r="CR3" s="759" t="s">
        <v>137</v>
      </c>
      <c r="CS3" s="759" t="s">
        <v>138</v>
      </c>
      <c r="CT3" s="759" t="s">
        <v>139</v>
      </c>
      <c r="CU3" s="759" t="s">
        <v>140</v>
      </c>
      <c r="CV3" s="759" t="s">
        <v>141</v>
      </c>
      <c r="CW3" s="759" t="s">
        <v>142</v>
      </c>
      <c r="CX3" s="759" t="s">
        <v>143</v>
      </c>
      <c r="CY3" s="700"/>
    </row>
    <row r="4" spans="1:103" ht="15" customHeight="1">
      <c r="A4" s="737"/>
      <c r="B4" s="743"/>
      <c r="C4" s="742"/>
      <c r="D4" s="742"/>
      <c r="E4" s="742"/>
      <c r="F4" s="742"/>
      <c r="G4" s="662"/>
      <c r="H4" s="740"/>
      <c r="I4" s="740"/>
      <c r="J4" s="740"/>
      <c r="K4" s="740"/>
      <c r="L4" s="661"/>
      <c r="M4" s="738"/>
      <c r="N4" s="738"/>
      <c r="O4" s="738"/>
      <c r="P4" s="738"/>
      <c r="Q4" s="738"/>
      <c r="R4" s="738"/>
      <c r="S4" s="681"/>
      <c r="T4" s="740"/>
      <c r="U4" s="740"/>
      <c r="V4" s="740"/>
      <c r="W4" s="740"/>
      <c r="X4" s="740"/>
      <c r="Y4" s="740"/>
      <c r="Z4" s="740"/>
      <c r="AA4" s="687"/>
      <c r="AB4" s="746"/>
      <c r="AC4" s="746"/>
      <c r="AD4" s="746"/>
      <c r="AE4" s="746"/>
      <c r="AF4" s="746"/>
      <c r="AG4" s="746"/>
      <c r="AH4" s="690"/>
      <c r="AI4" s="690"/>
      <c r="AJ4" s="740"/>
      <c r="AK4" s="740"/>
      <c r="AL4" s="740"/>
      <c r="AM4" s="740"/>
      <c r="AN4" s="687"/>
      <c r="AO4" s="744"/>
      <c r="AP4" s="744"/>
      <c r="AQ4" s="744"/>
      <c r="AR4" s="744"/>
      <c r="AS4" s="744"/>
      <c r="AT4" s="744"/>
      <c r="AU4" s="690"/>
      <c r="AV4" s="740"/>
      <c r="AW4" s="740"/>
      <c r="AX4" s="740"/>
      <c r="AY4" s="700"/>
      <c r="AZ4" s="742"/>
      <c r="BA4" s="742"/>
      <c r="BB4" s="758"/>
      <c r="BC4" s="742"/>
      <c r="BD4" s="662"/>
      <c r="BE4" s="759"/>
      <c r="BF4" s="759"/>
      <c r="BG4" s="703"/>
      <c r="BH4" s="761"/>
      <c r="BI4" s="742"/>
      <c r="BJ4" s="742"/>
      <c r="BK4" s="742"/>
      <c r="BL4" s="742"/>
      <c r="BM4" s="742"/>
      <c r="BN4" s="742"/>
      <c r="BO4" s="742"/>
      <c r="BP4" s="742"/>
      <c r="BQ4" s="742"/>
      <c r="BR4" s="662"/>
      <c r="BS4" s="740"/>
      <c r="BT4" s="740"/>
      <c r="BU4" s="740"/>
      <c r="BV4" s="740"/>
      <c r="BW4" s="661"/>
      <c r="BX4" s="744"/>
      <c r="BY4" s="744"/>
      <c r="BZ4" s="744"/>
      <c r="CA4" s="665"/>
      <c r="CB4" s="740"/>
      <c r="CC4" s="740"/>
      <c r="CD4" s="740"/>
      <c r="CE4" s="759"/>
      <c r="CF4" s="759"/>
      <c r="CG4" s="759"/>
      <c r="CH4" s="740"/>
      <c r="CI4" s="740"/>
      <c r="CJ4" s="759"/>
      <c r="CK4" s="671"/>
      <c r="CL4" s="744"/>
      <c r="CM4" s="744"/>
      <c r="CN4" s="744"/>
      <c r="CO4" s="744"/>
      <c r="CP4" s="744"/>
      <c r="CQ4" s="663"/>
      <c r="CR4" s="759"/>
      <c r="CS4" s="759"/>
      <c r="CT4" s="759"/>
      <c r="CU4" s="759"/>
      <c r="CV4" s="759"/>
      <c r="CW4" s="759"/>
      <c r="CX4" s="759"/>
      <c r="CY4" s="700"/>
    </row>
    <row r="5" spans="1:103" ht="12" customHeight="1">
      <c r="A5" s="737"/>
      <c r="B5" s="743"/>
      <c r="C5" s="742"/>
      <c r="D5" s="742"/>
      <c r="E5" s="742"/>
      <c r="F5" s="742"/>
      <c r="G5" s="662"/>
      <c r="H5" s="740"/>
      <c r="I5" s="740"/>
      <c r="J5" s="740"/>
      <c r="K5" s="740"/>
      <c r="L5" s="661"/>
      <c r="M5" s="738"/>
      <c r="N5" s="738"/>
      <c r="O5" s="738"/>
      <c r="P5" s="738"/>
      <c r="Q5" s="738"/>
      <c r="R5" s="738"/>
      <c r="S5" s="681"/>
      <c r="T5" s="740"/>
      <c r="U5" s="740"/>
      <c r="V5" s="740"/>
      <c r="W5" s="740"/>
      <c r="X5" s="740"/>
      <c r="Y5" s="740"/>
      <c r="Z5" s="740"/>
      <c r="AA5" s="687"/>
      <c r="AB5" s="746"/>
      <c r="AC5" s="746"/>
      <c r="AD5" s="746"/>
      <c r="AE5" s="746"/>
      <c r="AF5" s="746"/>
      <c r="AG5" s="746"/>
      <c r="AH5" s="690"/>
      <c r="AI5" s="690"/>
      <c r="AJ5" s="740"/>
      <c r="AK5" s="740"/>
      <c r="AL5" s="740"/>
      <c r="AM5" s="740"/>
      <c r="AN5" s="687"/>
      <c r="AO5" s="744"/>
      <c r="AP5" s="744"/>
      <c r="AQ5" s="744"/>
      <c r="AR5" s="744"/>
      <c r="AS5" s="744"/>
      <c r="AT5" s="744"/>
      <c r="AU5" s="690"/>
      <c r="AV5" s="740"/>
      <c r="AW5" s="740"/>
      <c r="AX5" s="740"/>
      <c r="AY5" s="700"/>
      <c r="AZ5" s="742"/>
      <c r="BA5" s="742"/>
      <c r="BB5" s="758"/>
      <c r="BC5" s="742"/>
      <c r="BD5" s="662"/>
      <c r="BE5" s="759"/>
      <c r="BF5" s="759"/>
      <c r="BG5" s="703"/>
      <c r="BH5" s="761"/>
      <c r="BI5" s="742"/>
      <c r="BJ5" s="742"/>
      <c r="BK5" s="742"/>
      <c r="BL5" s="742"/>
      <c r="BM5" s="742"/>
      <c r="BN5" s="742"/>
      <c r="BO5" s="742"/>
      <c r="BP5" s="742"/>
      <c r="BQ5" s="742"/>
      <c r="BR5" s="662"/>
      <c r="BS5" s="740"/>
      <c r="BT5" s="740"/>
      <c r="BU5" s="740"/>
      <c r="BV5" s="740"/>
      <c r="BW5" s="661"/>
      <c r="BX5" s="744"/>
      <c r="BY5" s="744"/>
      <c r="BZ5" s="744"/>
      <c r="CA5" s="665"/>
      <c r="CB5" s="740"/>
      <c r="CC5" s="740"/>
      <c r="CD5" s="740"/>
      <c r="CE5" s="759"/>
      <c r="CF5" s="759"/>
      <c r="CG5" s="759"/>
      <c r="CH5" s="740"/>
      <c r="CI5" s="740"/>
      <c r="CJ5" s="759"/>
      <c r="CK5" s="671"/>
      <c r="CL5" s="744"/>
      <c r="CM5" s="744"/>
      <c r="CN5" s="744"/>
      <c r="CO5" s="744"/>
      <c r="CP5" s="744"/>
      <c r="CQ5" s="663"/>
      <c r="CR5" s="759"/>
      <c r="CS5" s="759"/>
      <c r="CT5" s="759"/>
      <c r="CU5" s="759"/>
      <c r="CV5" s="759"/>
      <c r="CW5" s="759"/>
      <c r="CX5" s="759"/>
      <c r="CY5" s="700"/>
    </row>
    <row r="6" spans="1:103" ht="15" customHeight="1">
      <c r="A6" s="737"/>
      <c r="B6" s="743"/>
      <c r="C6" s="742"/>
      <c r="D6" s="742"/>
      <c r="E6" s="742"/>
      <c r="F6" s="742"/>
      <c r="G6" s="662"/>
      <c r="H6" s="740"/>
      <c r="I6" s="740"/>
      <c r="J6" s="740"/>
      <c r="K6" s="740"/>
      <c r="L6" s="661"/>
      <c r="M6" s="738"/>
      <c r="N6" s="738"/>
      <c r="O6" s="738"/>
      <c r="P6" s="738"/>
      <c r="Q6" s="738"/>
      <c r="R6" s="738"/>
      <c r="S6" s="681"/>
      <c r="T6" s="740"/>
      <c r="U6" s="740"/>
      <c r="V6" s="740"/>
      <c r="W6" s="740"/>
      <c r="X6" s="740"/>
      <c r="Y6" s="740"/>
      <c r="Z6" s="740"/>
      <c r="AA6" s="687"/>
      <c r="AB6" s="746"/>
      <c r="AC6" s="746"/>
      <c r="AD6" s="746"/>
      <c r="AE6" s="746"/>
      <c r="AF6" s="746"/>
      <c r="AG6" s="746"/>
      <c r="AH6" s="690"/>
      <c r="AI6" s="690"/>
      <c r="AJ6" s="740"/>
      <c r="AK6" s="740"/>
      <c r="AL6" s="740"/>
      <c r="AM6" s="740"/>
      <c r="AN6" s="687"/>
      <c r="AO6" s="744"/>
      <c r="AP6" s="744"/>
      <c r="AQ6" s="744"/>
      <c r="AR6" s="744"/>
      <c r="AS6" s="744"/>
      <c r="AT6" s="744"/>
      <c r="AU6" s="690"/>
      <c r="AV6" s="740"/>
      <c r="AW6" s="740"/>
      <c r="AX6" s="740"/>
      <c r="AY6" s="700"/>
      <c r="AZ6" s="742"/>
      <c r="BA6" s="742"/>
      <c r="BB6" s="758"/>
      <c r="BC6" s="742"/>
      <c r="BD6" s="662"/>
      <c r="BE6" s="759"/>
      <c r="BF6" s="759"/>
      <c r="BG6" s="703"/>
      <c r="BH6" s="761"/>
      <c r="BI6" s="742"/>
      <c r="BJ6" s="742"/>
      <c r="BK6" s="742"/>
      <c r="BL6" s="742"/>
      <c r="BM6" s="742"/>
      <c r="BN6" s="742"/>
      <c r="BO6" s="742"/>
      <c r="BP6" s="742"/>
      <c r="BQ6" s="742"/>
      <c r="BR6" s="662"/>
      <c r="BS6" s="740"/>
      <c r="BT6" s="740"/>
      <c r="BU6" s="740"/>
      <c r="BV6" s="740"/>
      <c r="BW6" s="661"/>
      <c r="BX6" s="744"/>
      <c r="BY6" s="744"/>
      <c r="BZ6" s="744"/>
      <c r="CA6" s="665"/>
      <c r="CB6" s="740"/>
      <c r="CC6" s="740"/>
      <c r="CD6" s="740"/>
      <c r="CE6" s="759"/>
      <c r="CF6" s="759"/>
      <c r="CG6" s="759"/>
      <c r="CH6" s="740"/>
      <c r="CI6" s="740"/>
      <c r="CJ6" s="759"/>
      <c r="CK6" s="671"/>
      <c r="CL6" s="744"/>
      <c r="CM6" s="744"/>
      <c r="CN6" s="744"/>
      <c r="CO6" s="744"/>
      <c r="CP6" s="744"/>
      <c r="CQ6" s="663"/>
      <c r="CR6" s="759"/>
      <c r="CS6" s="759"/>
      <c r="CT6" s="759"/>
      <c r="CU6" s="759"/>
      <c r="CV6" s="759"/>
      <c r="CW6" s="759"/>
      <c r="CX6" s="759"/>
      <c r="CY6" s="700"/>
    </row>
    <row r="7" spans="1:103" ht="96" customHeight="1">
      <c r="A7" s="737"/>
      <c r="B7" s="743"/>
      <c r="C7" s="742"/>
      <c r="D7" s="742"/>
      <c r="E7" s="742"/>
      <c r="F7" s="742"/>
      <c r="G7" s="684" t="s">
        <v>4822</v>
      </c>
      <c r="H7" s="741"/>
      <c r="I7" s="741"/>
      <c r="J7" s="741"/>
      <c r="K7" s="741"/>
      <c r="L7" s="682" t="s">
        <v>4822</v>
      </c>
      <c r="M7" s="738"/>
      <c r="N7" s="738"/>
      <c r="O7" s="738"/>
      <c r="P7" s="738"/>
      <c r="Q7" s="738"/>
      <c r="R7" s="738"/>
      <c r="S7" s="683" t="s">
        <v>4822</v>
      </c>
      <c r="T7" s="741"/>
      <c r="U7" s="741"/>
      <c r="V7" s="741"/>
      <c r="W7" s="741"/>
      <c r="X7" s="741"/>
      <c r="Y7" s="741"/>
      <c r="Z7" s="741"/>
      <c r="AA7" s="682" t="s">
        <v>4822</v>
      </c>
      <c r="AB7" s="747"/>
      <c r="AC7" s="747"/>
      <c r="AD7" s="747"/>
      <c r="AE7" s="747"/>
      <c r="AF7" s="747"/>
      <c r="AG7" s="747"/>
      <c r="AH7" s="690" t="s">
        <v>4822</v>
      </c>
      <c r="AI7" s="690" t="s">
        <v>4826</v>
      </c>
      <c r="AJ7" s="740"/>
      <c r="AK7" s="740"/>
      <c r="AL7" s="740"/>
      <c r="AM7" s="740"/>
      <c r="AN7" s="687" t="s">
        <v>4822</v>
      </c>
      <c r="AO7" s="744"/>
      <c r="AP7" s="744"/>
      <c r="AQ7" s="744"/>
      <c r="AR7" s="744"/>
      <c r="AS7" s="744"/>
      <c r="AT7" s="744"/>
      <c r="AU7" s="697" t="s">
        <v>4822</v>
      </c>
      <c r="AV7" s="741"/>
      <c r="AW7" s="741"/>
      <c r="AX7" s="741"/>
      <c r="AY7" s="701" t="s">
        <v>4822</v>
      </c>
      <c r="AZ7" s="742"/>
      <c r="BA7" s="742"/>
      <c r="BB7" s="758"/>
      <c r="BC7" s="742"/>
      <c r="BD7" s="684" t="s">
        <v>4822</v>
      </c>
      <c r="BE7" s="759"/>
      <c r="BF7" s="759"/>
      <c r="BG7" s="704" t="s">
        <v>4822</v>
      </c>
      <c r="BH7" s="762"/>
      <c r="BI7" s="742"/>
      <c r="BJ7" s="742"/>
      <c r="BK7" s="742"/>
      <c r="BL7" s="742"/>
      <c r="BM7" s="742"/>
      <c r="BN7" s="742"/>
      <c r="BO7" s="742"/>
      <c r="BP7" s="742"/>
      <c r="BQ7" s="742"/>
      <c r="BR7" s="684" t="s">
        <v>4822</v>
      </c>
      <c r="BS7" s="741"/>
      <c r="BT7" s="741"/>
      <c r="BU7" s="741"/>
      <c r="BV7" s="741"/>
      <c r="BW7" s="682" t="s">
        <v>4822</v>
      </c>
      <c r="BX7" s="744"/>
      <c r="BY7" s="744"/>
      <c r="BZ7" s="744"/>
      <c r="CA7" s="697" t="s">
        <v>4822</v>
      </c>
      <c r="CB7" s="741"/>
      <c r="CC7" s="741"/>
      <c r="CD7" s="741"/>
      <c r="CE7" s="759"/>
      <c r="CF7" s="759"/>
      <c r="CG7" s="759"/>
      <c r="CH7" s="741"/>
      <c r="CI7" s="741"/>
      <c r="CJ7" s="759"/>
      <c r="CK7" s="705" t="s">
        <v>4822</v>
      </c>
      <c r="CL7" s="744"/>
      <c r="CM7" s="744"/>
      <c r="CN7" s="744"/>
      <c r="CO7" s="744"/>
      <c r="CP7" s="744"/>
      <c r="CQ7" s="707" t="s">
        <v>4822</v>
      </c>
      <c r="CR7" s="759"/>
      <c r="CS7" s="759"/>
      <c r="CT7" s="759"/>
      <c r="CU7" s="759"/>
      <c r="CV7" s="759"/>
      <c r="CW7" s="759"/>
      <c r="CX7" s="759"/>
      <c r="CY7" s="701" t="s">
        <v>4822</v>
      </c>
    </row>
    <row r="8" spans="1:103" ht="28.5">
      <c r="A8" s="1">
        <v>1</v>
      </c>
      <c r="B8" s="2" t="s">
        <v>0</v>
      </c>
      <c r="C8" s="3">
        <v>4</v>
      </c>
      <c r="D8" s="3">
        <v>4</v>
      </c>
      <c r="E8" s="3">
        <v>4</v>
      </c>
      <c r="F8" s="3" t="s">
        <v>144</v>
      </c>
      <c r="G8" s="679">
        <f t="shared" ref="G8:G32" si="0">SUM(C8:F8)/20*100</f>
        <v>60</v>
      </c>
      <c r="H8" s="3">
        <v>4</v>
      </c>
      <c r="I8" s="3">
        <v>4</v>
      </c>
      <c r="J8" s="5">
        <v>4</v>
      </c>
      <c r="K8" s="3">
        <v>4</v>
      </c>
      <c r="L8" s="679">
        <f>(SUM(H8:K8)/20)*100</f>
        <v>80</v>
      </c>
      <c r="M8" s="3">
        <v>4</v>
      </c>
      <c r="N8" s="3">
        <v>4</v>
      </c>
      <c r="O8" s="3">
        <v>4</v>
      </c>
      <c r="P8" s="3">
        <v>4</v>
      </c>
      <c r="Q8" s="3">
        <v>4</v>
      </c>
      <c r="R8" s="3">
        <v>4</v>
      </c>
      <c r="S8" s="679">
        <f>((SUM(M8:R8))/30)*100</f>
        <v>80</v>
      </c>
      <c r="T8" s="3">
        <v>4</v>
      </c>
      <c r="U8" s="3">
        <v>4</v>
      </c>
      <c r="V8" s="3">
        <v>4</v>
      </c>
      <c r="W8" s="3">
        <v>4</v>
      </c>
      <c r="X8" s="3">
        <v>4</v>
      </c>
      <c r="Y8" s="3">
        <v>4</v>
      </c>
      <c r="Z8" s="3">
        <v>4</v>
      </c>
      <c r="AA8" s="679">
        <f>(SUM(T8:Z8)/35)*100</f>
        <v>80</v>
      </c>
      <c r="AB8" s="3">
        <v>4</v>
      </c>
      <c r="AC8" s="3">
        <v>4</v>
      </c>
      <c r="AD8" s="3">
        <v>4</v>
      </c>
      <c r="AE8" s="3">
        <v>4</v>
      </c>
      <c r="AF8" s="3">
        <v>4</v>
      </c>
      <c r="AG8" s="3">
        <v>4</v>
      </c>
      <c r="AH8" s="679">
        <f>(SUM(AB8:AG8)/30)*100</f>
        <v>80</v>
      </c>
      <c r="AI8" s="679"/>
      <c r="AJ8" s="3">
        <v>5</v>
      </c>
      <c r="AK8" s="3">
        <v>5</v>
      </c>
      <c r="AL8" s="3">
        <v>5</v>
      </c>
      <c r="AM8" s="3">
        <v>5</v>
      </c>
      <c r="AN8" s="696">
        <f>SUM(AJ8:AM8)/20*100</f>
        <v>100</v>
      </c>
      <c r="AO8" s="7">
        <v>4</v>
      </c>
      <c r="AP8" s="7">
        <v>4</v>
      </c>
      <c r="AQ8" s="7">
        <v>4</v>
      </c>
      <c r="AR8" s="7">
        <v>4</v>
      </c>
      <c r="AS8" s="7">
        <v>4</v>
      </c>
      <c r="AT8" s="7">
        <v>4</v>
      </c>
      <c r="AU8" s="696">
        <f>SUM(AO8:AT8)/30*100</f>
        <v>80</v>
      </c>
      <c r="AV8" s="7">
        <v>4</v>
      </c>
      <c r="AW8" s="7">
        <v>4</v>
      </c>
      <c r="AX8" s="7">
        <v>4</v>
      </c>
      <c r="AY8" s="696">
        <f>(SUM(AV8:AX8))/15*100</f>
        <v>80</v>
      </c>
      <c r="AZ8" s="7">
        <v>5</v>
      </c>
      <c r="BA8" s="7">
        <v>5</v>
      </c>
      <c r="BB8" s="7">
        <v>5</v>
      </c>
      <c r="BC8" s="7">
        <v>5</v>
      </c>
      <c r="BD8" s="696">
        <f>SUM(AZ8:BC8)/20*100</f>
        <v>100</v>
      </c>
      <c r="BE8" s="7">
        <v>4</v>
      </c>
      <c r="BF8" s="7">
        <v>4</v>
      </c>
      <c r="BG8" s="696">
        <f>SUM(BE8:BF8)/10*100</f>
        <v>80</v>
      </c>
      <c r="BH8" s="7">
        <v>5</v>
      </c>
      <c r="BI8" s="7">
        <v>5</v>
      </c>
      <c r="BJ8" s="7">
        <v>5</v>
      </c>
      <c r="BK8" s="7">
        <v>5</v>
      </c>
      <c r="BL8" s="7">
        <v>5</v>
      </c>
      <c r="BM8" s="7">
        <v>5</v>
      </c>
      <c r="BN8" s="7">
        <v>5</v>
      </c>
      <c r="BO8" s="7">
        <v>5</v>
      </c>
      <c r="BP8" s="7">
        <v>5</v>
      </c>
      <c r="BQ8" s="7">
        <v>5</v>
      </c>
      <c r="BR8" s="696">
        <f>SUM(BH8:BQ8)/50*100</f>
        <v>100</v>
      </c>
      <c r="BS8" s="3">
        <v>5</v>
      </c>
      <c r="BT8" s="3">
        <v>5</v>
      </c>
      <c r="BU8" s="3">
        <v>5</v>
      </c>
      <c r="BV8" s="3">
        <v>5</v>
      </c>
      <c r="BW8" s="679">
        <f>SUM(BS8:BV8)/20*100</f>
        <v>100</v>
      </c>
      <c r="BX8" s="3">
        <v>4</v>
      </c>
      <c r="BY8" s="3">
        <v>4</v>
      </c>
      <c r="BZ8" s="3">
        <v>4</v>
      </c>
      <c r="CA8" s="679">
        <f>SUM(BX8:BZ8)/15*100</f>
        <v>80</v>
      </c>
      <c r="CB8" s="3">
        <v>4</v>
      </c>
      <c r="CC8" s="3">
        <v>4</v>
      </c>
      <c r="CD8" s="3">
        <v>4</v>
      </c>
      <c r="CE8" s="3">
        <v>4</v>
      </c>
      <c r="CF8" s="3">
        <v>4</v>
      </c>
      <c r="CG8" s="3">
        <v>4</v>
      </c>
      <c r="CH8" s="3">
        <v>4</v>
      </c>
      <c r="CI8" s="3">
        <v>4</v>
      </c>
      <c r="CJ8" s="3">
        <v>4</v>
      </c>
      <c r="CK8" s="679">
        <f>SUM(CB8:CJ8)/45*100</f>
        <v>80</v>
      </c>
      <c r="CL8" s="3">
        <v>4</v>
      </c>
      <c r="CM8" s="3">
        <v>4</v>
      </c>
      <c r="CN8" s="3">
        <v>4</v>
      </c>
      <c r="CO8" s="3">
        <v>4</v>
      </c>
      <c r="CP8" s="3">
        <v>4</v>
      </c>
      <c r="CQ8" s="679">
        <f>SUM(CL8:CP8)/25*100</f>
        <v>80</v>
      </c>
      <c r="CR8" s="3">
        <v>4</v>
      </c>
      <c r="CS8" s="3">
        <v>4</v>
      </c>
      <c r="CT8" s="3">
        <v>4</v>
      </c>
      <c r="CU8" s="3">
        <v>4</v>
      </c>
      <c r="CV8" s="3">
        <v>4</v>
      </c>
      <c r="CW8" s="3">
        <v>4</v>
      </c>
      <c r="CX8" s="3">
        <v>4</v>
      </c>
      <c r="CY8" s="709">
        <f>SUM(CR8:CX8)/35*100</f>
        <v>80</v>
      </c>
    </row>
    <row r="9" spans="1:103" ht="28.5">
      <c r="A9" s="1">
        <v>2</v>
      </c>
      <c r="B9" s="2" t="s">
        <v>1</v>
      </c>
      <c r="C9" s="3">
        <v>3</v>
      </c>
      <c r="D9" s="3" t="s">
        <v>144</v>
      </c>
      <c r="E9" s="3">
        <v>3</v>
      </c>
      <c r="F9" s="3" t="s">
        <v>144</v>
      </c>
      <c r="G9" s="679">
        <f t="shared" si="0"/>
        <v>30</v>
      </c>
      <c r="H9" s="3">
        <v>0</v>
      </c>
      <c r="I9" s="3">
        <v>3</v>
      </c>
      <c r="J9" s="3">
        <v>3</v>
      </c>
      <c r="K9" s="3">
        <v>3</v>
      </c>
      <c r="L9" s="679">
        <f t="shared" ref="L9:L55" si="1">(SUM(H9:K9)/20)*100</f>
        <v>45</v>
      </c>
      <c r="M9" s="3">
        <v>3</v>
      </c>
      <c r="N9" s="3">
        <v>3</v>
      </c>
      <c r="O9" s="3">
        <v>3</v>
      </c>
      <c r="P9" s="3">
        <v>3</v>
      </c>
      <c r="Q9" s="3">
        <v>3</v>
      </c>
      <c r="R9" s="3">
        <v>3</v>
      </c>
      <c r="S9" s="679">
        <f t="shared" ref="S9:S55" si="2">((SUM(M9:R9))/30)*100</f>
        <v>60</v>
      </c>
      <c r="T9" s="3" t="s">
        <v>144</v>
      </c>
      <c r="U9" s="3">
        <v>3</v>
      </c>
      <c r="V9" s="3">
        <v>3</v>
      </c>
      <c r="W9" s="3">
        <v>3</v>
      </c>
      <c r="X9" s="3">
        <v>0</v>
      </c>
      <c r="Y9" s="3">
        <v>3</v>
      </c>
      <c r="Z9" s="3">
        <v>0</v>
      </c>
      <c r="AA9" s="688">
        <f t="shared" ref="AA9:AA55" si="3">(SUM(T9:Z9)/35)*100</f>
        <v>34.285714285714285</v>
      </c>
      <c r="AB9" s="3">
        <v>3</v>
      </c>
      <c r="AC9" s="3">
        <v>3</v>
      </c>
      <c r="AD9" s="3">
        <v>3</v>
      </c>
      <c r="AE9" s="3">
        <v>3</v>
      </c>
      <c r="AF9" s="3">
        <v>3</v>
      </c>
      <c r="AG9" s="3">
        <v>3</v>
      </c>
      <c r="AH9" s="679">
        <f t="shared" ref="AH9:AH55" si="4">(SUM(AB9:AG9)/30)*100</f>
        <v>60</v>
      </c>
      <c r="AI9" s="679"/>
      <c r="AJ9" s="3">
        <v>3</v>
      </c>
      <c r="AK9" s="3">
        <v>3</v>
      </c>
      <c r="AL9" s="3">
        <v>3</v>
      </c>
      <c r="AM9" s="3">
        <v>3</v>
      </c>
      <c r="AN9" s="696">
        <f t="shared" ref="AN9:AN55" si="5">SUM(AJ9:AM9)/20*100</f>
        <v>60</v>
      </c>
      <c r="AO9" s="3">
        <v>3</v>
      </c>
      <c r="AP9" s="3">
        <v>3</v>
      </c>
      <c r="AQ9" s="3">
        <v>3</v>
      </c>
      <c r="AR9" s="3">
        <v>3</v>
      </c>
      <c r="AS9" s="3">
        <v>0</v>
      </c>
      <c r="AT9" s="3">
        <v>0</v>
      </c>
      <c r="AU9" s="696">
        <f t="shared" ref="AU9:AU55" si="6">SUM(AO9:AT9)/30*100</f>
        <v>40</v>
      </c>
      <c r="AV9" s="3">
        <v>3</v>
      </c>
      <c r="AW9" s="3">
        <v>3</v>
      </c>
      <c r="AX9" s="3">
        <v>3</v>
      </c>
      <c r="AY9" s="696">
        <f t="shared" ref="AY9:AY55" si="7">(SUM(AV9:AX9))/15*100</f>
        <v>60</v>
      </c>
      <c r="AZ9" s="3">
        <v>3</v>
      </c>
      <c r="BA9" s="3">
        <v>3</v>
      </c>
      <c r="BB9" s="3">
        <v>3</v>
      </c>
      <c r="BC9" s="3">
        <v>3</v>
      </c>
      <c r="BD9" s="696">
        <f t="shared" ref="BD9:BD55" si="8">SUM(AZ9:BC9)/20*100</f>
        <v>60</v>
      </c>
      <c r="BE9" s="3">
        <v>3</v>
      </c>
      <c r="BF9" s="3">
        <v>3</v>
      </c>
      <c r="BG9" s="696">
        <f t="shared" ref="BG9:BG55" si="9">SUM(BE9:BF9)/10*100</f>
        <v>60</v>
      </c>
      <c r="BH9" s="3">
        <v>3</v>
      </c>
      <c r="BI9" s="3">
        <v>3</v>
      </c>
      <c r="BJ9" s="3">
        <v>3</v>
      </c>
      <c r="BK9" s="3">
        <v>3</v>
      </c>
      <c r="BL9" s="3">
        <v>3</v>
      </c>
      <c r="BM9" s="3">
        <v>3</v>
      </c>
      <c r="BN9" s="3">
        <v>0</v>
      </c>
      <c r="BO9" s="3">
        <v>3</v>
      </c>
      <c r="BP9" s="3">
        <v>0</v>
      </c>
      <c r="BQ9" s="3">
        <v>0</v>
      </c>
      <c r="BR9" s="696">
        <f t="shared" ref="BR9:BR55" si="10">SUM(BH9:BQ9)/50*100</f>
        <v>42</v>
      </c>
      <c r="BS9" s="3" t="s">
        <v>144</v>
      </c>
      <c r="BT9" s="3" t="s">
        <v>144</v>
      </c>
      <c r="BU9" s="3" t="s">
        <v>144</v>
      </c>
      <c r="BV9" s="3" t="s">
        <v>144</v>
      </c>
      <c r="BW9" s="679">
        <f t="shared" ref="BW9:BW55" si="11">SUM(BS9:BV9)/20*100</f>
        <v>0</v>
      </c>
      <c r="BX9" s="3">
        <v>3</v>
      </c>
      <c r="BY9" s="3">
        <v>0</v>
      </c>
      <c r="BZ9" s="3">
        <v>3</v>
      </c>
      <c r="CA9" s="679">
        <f t="shared" ref="CA9:CA55" si="12">SUM(BX9:BZ9)/15*100</f>
        <v>40</v>
      </c>
      <c r="CB9" s="3">
        <v>3</v>
      </c>
      <c r="CC9" s="3">
        <v>3</v>
      </c>
      <c r="CD9" s="3">
        <v>0</v>
      </c>
      <c r="CE9" s="3">
        <v>3</v>
      </c>
      <c r="CF9" s="3">
        <v>3</v>
      </c>
      <c r="CG9" s="3">
        <v>3</v>
      </c>
      <c r="CH9" s="3">
        <v>3</v>
      </c>
      <c r="CI9" s="3">
        <v>0</v>
      </c>
      <c r="CJ9" s="3">
        <v>3</v>
      </c>
      <c r="CK9" s="688">
        <f t="shared" ref="CK9:CK55" si="13">SUM(CB9:CJ9)/45*100</f>
        <v>46.666666666666664</v>
      </c>
      <c r="CL9" s="3">
        <v>3</v>
      </c>
      <c r="CM9" s="3">
        <v>3</v>
      </c>
      <c r="CN9" s="3">
        <v>3</v>
      </c>
      <c r="CO9" s="3">
        <v>3</v>
      </c>
      <c r="CP9" s="3">
        <v>3</v>
      </c>
      <c r="CQ9" s="679">
        <f t="shared" ref="CQ9:CQ55" si="14">SUM(CL9:CP9)/25*100</f>
        <v>60</v>
      </c>
      <c r="CR9" s="3">
        <v>3</v>
      </c>
      <c r="CS9" s="3">
        <v>3</v>
      </c>
      <c r="CT9" s="3">
        <v>3</v>
      </c>
      <c r="CU9" s="3">
        <v>0</v>
      </c>
      <c r="CV9" s="3">
        <v>3</v>
      </c>
      <c r="CW9" s="3">
        <v>0</v>
      </c>
      <c r="CX9" s="3">
        <v>3</v>
      </c>
      <c r="CY9" s="710">
        <f t="shared" ref="CY9:CY55" si="15">SUM(CR9:CX9)/35*100</f>
        <v>42.857142857142854</v>
      </c>
    </row>
    <row r="10" spans="1:103" ht="28.5">
      <c r="A10" s="1">
        <v>3</v>
      </c>
      <c r="B10" s="2" t="s">
        <v>2</v>
      </c>
      <c r="C10" s="3">
        <v>4</v>
      </c>
      <c r="D10" s="3" t="s">
        <v>144</v>
      </c>
      <c r="E10" s="3">
        <v>4</v>
      </c>
      <c r="F10" s="3">
        <v>4</v>
      </c>
      <c r="G10" s="679">
        <f t="shared" si="0"/>
        <v>60</v>
      </c>
      <c r="H10" s="3">
        <v>4</v>
      </c>
      <c r="I10" s="3">
        <v>4</v>
      </c>
      <c r="J10" s="3">
        <v>4</v>
      </c>
      <c r="K10" s="3">
        <v>4</v>
      </c>
      <c r="L10" s="679">
        <f t="shared" si="1"/>
        <v>80</v>
      </c>
      <c r="M10" s="3">
        <v>4</v>
      </c>
      <c r="N10" s="3">
        <v>4</v>
      </c>
      <c r="O10" s="3">
        <v>4</v>
      </c>
      <c r="P10" s="3">
        <v>4</v>
      </c>
      <c r="Q10" s="3">
        <v>4</v>
      </c>
      <c r="R10" s="3">
        <v>4</v>
      </c>
      <c r="S10" s="679">
        <f t="shared" si="2"/>
        <v>80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0</v>
      </c>
      <c r="AA10" s="688">
        <f t="shared" si="3"/>
        <v>51.428571428571423</v>
      </c>
      <c r="AB10" s="3">
        <v>4</v>
      </c>
      <c r="AC10" s="3">
        <v>4</v>
      </c>
      <c r="AD10" s="3">
        <v>4</v>
      </c>
      <c r="AE10" s="3">
        <v>4</v>
      </c>
      <c r="AF10" s="3">
        <v>4</v>
      </c>
      <c r="AG10" s="3">
        <v>4</v>
      </c>
      <c r="AH10" s="679">
        <f t="shared" si="4"/>
        <v>80</v>
      </c>
      <c r="AI10" s="679"/>
      <c r="AJ10" s="3">
        <v>4</v>
      </c>
      <c r="AK10" s="3">
        <v>4</v>
      </c>
      <c r="AL10" s="3">
        <v>4</v>
      </c>
      <c r="AM10" s="3">
        <v>4</v>
      </c>
      <c r="AN10" s="696">
        <f t="shared" si="5"/>
        <v>80</v>
      </c>
      <c r="AO10" s="3">
        <v>4</v>
      </c>
      <c r="AP10" s="3">
        <v>4</v>
      </c>
      <c r="AQ10" s="3">
        <v>4</v>
      </c>
      <c r="AR10" s="3">
        <v>4</v>
      </c>
      <c r="AS10" s="3">
        <v>4</v>
      </c>
      <c r="AT10" s="3">
        <v>4</v>
      </c>
      <c r="AU10" s="696">
        <f t="shared" si="6"/>
        <v>80</v>
      </c>
      <c r="AV10" s="3">
        <v>4</v>
      </c>
      <c r="AW10" s="3">
        <v>4</v>
      </c>
      <c r="AX10" s="3">
        <v>4</v>
      </c>
      <c r="AY10" s="696">
        <f t="shared" si="7"/>
        <v>80</v>
      </c>
      <c r="AZ10" s="3">
        <v>3</v>
      </c>
      <c r="BA10" s="3">
        <v>3</v>
      </c>
      <c r="BB10" s="3">
        <v>3</v>
      </c>
      <c r="BC10" s="3">
        <v>3</v>
      </c>
      <c r="BD10" s="696">
        <f t="shared" si="8"/>
        <v>60</v>
      </c>
      <c r="BE10" s="3">
        <v>3</v>
      </c>
      <c r="BF10" s="3">
        <v>3</v>
      </c>
      <c r="BG10" s="696">
        <f t="shared" si="9"/>
        <v>60</v>
      </c>
      <c r="BH10" s="3">
        <v>4</v>
      </c>
      <c r="BI10" s="3">
        <v>4</v>
      </c>
      <c r="BJ10" s="3">
        <v>4</v>
      </c>
      <c r="BK10" s="3">
        <v>4</v>
      </c>
      <c r="BL10" s="3">
        <v>4</v>
      </c>
      <c r="BM10" s="3">
        <v>4</v>
      </c>
      <c r="BN10" s="3">
        <v>4</v>
      </c>
      <c r="BO10" s="3">
        <v>4</v>
      </c>
      <c r="BP10" s="3">
        <v>4</v>
      </c>
      <c r="BQ10" s="3">
        <v>4</v>
      </c>
      <c r="BR10" s="696">
        <f t="shared" si="10"/>
        <v>80</v>
      </c>
      <c r="BS10" s="3">
        <v>4</v>
      </c>
      <c r="BT10" s="3">
        <v>4</v>
      </c>
      <c r="BU10" s="3">
        <v>4</v>
      </c>
      <c r="BV10" s="3">
        <v>4</v>
      </c>
      <c r="BW10" s="679">
        <f t="shared" si="11"/>
        <v>80</v>
      </c>
      <c r="BX10" s="3">
        <v>4</v>
      </c>
      <c r="BY10" s="3">
        <v>4</v>
      </c>
      <c r="BZ10" s="3">
        <v>4</v>
      </c>
      <c r="CA10" s="679">
        <f t="shared" si="12"/>
        <v>80</v>
      </c>
      <c r="CB10" s="3">
        <v>4</v>
      </c>
      <c r="CC10" s="3">
        <v>4</v>
      </c>
      <c r="CD10" s="3">
        <v>4</v>
      </c>
      <c r="CE10" s="3">
        <v>4</v>
      </c>
      <c r="CF10" s="3">
        <v>4</v>
      </c>
      <c r="CG10" s="3">
        <v>4</v>
      </c>
      <c r="CH10" s="3">
        <v>4</v>
      </c>
      <c r="CI10" s="3">
        <v>0</v>
      </c>
      <c r="CJ10" s="3">
        <v>4</v>
      </c>
      <c r="CK10" s="688">
        <f t="shared" si="13"/>
        <v>71.111111111111114</v>
      </c>
      <c r="CL10" s="3">
        <v>4</v>
      </c>
      <c r="CM10" s="3">
        <v>4</v>
      </c>
      <c r="CN10" s="3">
        <v>4</v>
      </c>
      <c r="CO10" s="3">
        <v>4</v>
      </c>
      <c r="CP10" s="3">
        <v>4</v>
      </c>
      <c r="CQ10" s="679">
        <f t="shared" si="14"/>
        <v>80</v>
      </c>
      <c r="CR10" s="3">
        <v>4</v>
      </c>
      <c r="CS10" s="3">
        <v>4</v>
      </c>
      <c r="CT10" s="3">
        <v>4</v>
      </c>
      <c r="CU10" s="3">
        <v>4</v>
      </c>
      <c r="CV10" s="3">
        <v>4</v>
      </c>
      <c r="CW10" s="3">
        <v>4</v>
      </c>
      <c r="CX10" s="3">
        <v>4</v>
      </c>
      <c r="CY10" s="709">
        <f t="shared" si="15"/>
        <v>80</v>
      </c>
    </row>
    <row r="11" spans="1:103" ht="28.5">
      <c r="A11" s="1">
        <v>4</v>
      </c>
      <c r="B11" s="2" t="s">
        <v>3</v>
      </c>
      <c r="C11" s="3">
        <v>3</v>
      </c>
      <c r="D11" s="3">
        <v>3</v>
      </c>
      <c r="E11" s="3">
        <v>3</v>
      </c>
      <c r="F11" s="3">
        <v>2</v>
      </c>
      <c r="G11" s="679">
        <f t="shared" si="0"/>
        <v>55.000000000000007</v>
      </c>
      <c r="H11" s="3">
        <v>3</v>
      </c>
      <c r="I11" s="3">
        <v>3</v>
      </c>
      <c r="J11" s="3">
        <v>3</v>
      </c>
      <c r="K11" s="3">
        <v>3</v>
      </c>
      <c r="L11" s="679">
        <f t="shared" si="1"/>
        <v>60</v>
      </c>
      <c r="M11" s="3">
        <v>3</v>
      </c>
      <c r="N11" s="3">
        <v>3</v>
      </c>
      <c r="O11" s="3">
        <v>3</v>
      </c>
      <c r="P11" s="3">
        <v>3</v>
      </c>
      <c r="Q11" s="3">
        <v>3</v>
      </c>
      <c r="R11" s="3">
        <v>3</v>
      </c>
      <c r="S11" s="679">
        <f t="shared" si="2"/>
        <v>60</v>
      </c>
      <c r="T11" s="3">
        <v>3</v>
      </c>
      <c r="U11" s="3">
        <v>3</v>
      </c>
      <c r="V11" s="3">
        <v>3</v>
      </c>
      <c r="W11" s="3">
        <v>3</v>
      </c>
      <c r="X11" s="6">
        <v>3</v>
      </c>
      <c r="Y11" s="3">
        <v>3</v>
      </c>
      <c r="Z11" s="3">
        <v>3</v>
      </c>
      <c r="AA11" s="688">
        <f t="shared" si="3"/>
        <v>60</v>
      </c>
      <c r="AB11" s="3">
        <v>3</v>
      </c>
      <c r="AC11" s="3">
        <v>3</v>
      </c>
      <c r="AD11" s="3">
        <v>3</v>
      </c>
      <c r="AE11" s="3">
        <v>3</v>
      </c>
      <c r="AF11" s="3">
        <v>3</v>
      </c>
      <c r="AG11" s="3">
        <v>3</v>
      </c>
      <c r="AH11" s="679">
        <f t="shared" si="4"/>
        <v>60</v>
      </c>
      <c r="AI11" s="679"/>
      <c r="AJ11" s="3">
        <v>3</v>
      </c>
      <c r="AK11" s="3">
        <v>3</v>
      </c>
      <c r="AL11" s="3">
        <v>3</v>
      </c>
      <c r="AM11" s="3">
        <v>3</v>
      </c>
      <c r="AN11" s="696">
        <f t="shared" si="5"/>
        <v>60</v>
      </c>
      <c r="AO11" s="3">
        <v>3</v>
      </c>
      <c r="AP11" s="3">
        <v>3</v>
      </c>
      <c r="AQ11" s="3">
        <v>3</v>
      </c>
      <c r="AR11" s="3">
        <v>3</v>
      </c>
      <c r="AS11" s="3">
        <v>3</v>
      </c>
      <c r="AT11" s="3">
        <v>3</v>
      </c>
      <c r="AU11" s="696">
        <f t="shared" si="6"/>
        <v>60</v>
      </c>
      <c r="AV11" s="3">
        <v>3</v>
      </c>
      <c r="AW11" s="3">
        <v>3</v>
      </c>
      <c r="AX11" s="3">
        <v>3</v>
      </c>
      <c r="AY11" s="696">
        <f t="shared" si="7"/>
        <v>60</v>
      </c>
      <c r="AZ11" s="3">
        <v>3</v>
      </c>
      <c r="BA11" s="3">
        <v>3</v>
      </c>
      <c r="BB11" s="3">
        <v>3</v>
      </c>
      <c r="BC11" s="3">
        <v>3</v>
      </c>
      <c r="BD11" s="696">
        <f t="shared" si="8"/>
        <v>60</v>
      </c>
      <c r="BE11" s="3">
        <v>3</v>
      </c>
      <c r="BF11" s="3">
        <v>3</v>
      </c>
      <c r="BG11" s="696">
        <f t="shared" si="9"/>
        <v>60</v>
      </c>
      <c r="BH11" s="3">
        <v>3</v>
      </c>
      <c r="BI11" s="3">
        <v>3</v>
      </c>
      <c r="BJ11" s="3">
        <v>3</v>
      </c>
      <c r="BK11" s="3">
        <v>3</v>
      </c>
      <c r="BL11" s="3">
        <v>3</v>
      </c>
      <c r="BM11" s="3">
        <v>3</v>
      </c>
      <c r="BN11" s="3">
        <v>3</v>
      </c>
      <c r="BO11" s="3">
        <v>3</v>
      </c>
      <c r="BP11" s="3">
        <v>3</v>
      </c>
      <c r="BQ11" s="3">
        <v>3</v>
      </c>
      <c r="BR11" s="696">
        <f t="shared" si="10"/>
        <v>60</v>
      </c>
      <c r="BS11" s="3">
        <v>3</v>
      </c>
      <c r="BT11" s="3">
        <v>3</v>
      </c>
      <c r="BU11" s="3">
        <v>3</v>
      </c>
      <c r="BV11" s="3" t="s">
        <v>144</v>
      </c>
      <c r="BW11" s="679">
        <f t="shared" si="11"/>
        <v>45</v>
      </c>
      <c r="BX11" s="3">
        <v>3</v>
      </c>
      <c r="BY11" s="3">
        <v>3</v>
      </c>
      <c r="BZ11" s="3">
        <v>3</v>
      </c>
      <c r="CA11" s="679">
        <f t="shared" si="12"/>
        <v>60</v>
      </c>
      <c r="CB11" s="3">
        <v>3</v>
      </c>
      <c r="CC11" s="3">
        <v>3</v>
      </c>
      <c r="CD11" s="3">
        <v>3</v>
      </c>
      <c r="CE11" s="3">
        <v>3</v>
      </c>
      <c r="CF11" s="3">
        <v>3</v>
      </c>
      <c r="CG11" s="3">
        <v>3</v>
      </c>
      <c r="CH11" s="3">
        <v>3</v>
      </c>
      <c r="CI11" s="3" t="s">
        <v>144</v>
      </c>
      <c r="CJ11" s="3">
        <v>3</v>
      </c>
      <c r="CK11" s="688">
        <f t="shared" si="13"/>
        <v>53.333333333333336</v>
      </c>
      <c r="CL11" s="3">
        <v>3</v>
      </c>
      <c r="CM11" s="3">
        <v>3</v>
      </c>
      <c r="CN11" s="3">
        <v>3</v>
      </c>
      <c r="CO11" s="3">
        <v>3</v>
      </c>
      <c r="CP11" s="3">
        <v>3</v>
      </c>
      <c r="CQ11" s="679">
        <f t="shared" si="14"/>
        <v>60</v>
      </c>
      <c r="CR11" s="3">
        <v>3</v>
      </c>
      <c r="CS11" s="3">
        <v>3</v>
      </c>
      <c r="CT11" s="3">
        <v>3</v>
      </c>
      <c r="CU11" s="3">
        <v>3</v>
      </c>
      <c r="CV11" s="3">
        <v>3</v>
      </c>
      <c r="CW11" s="3">
        <v>3</v>
      </c>
      <c r="CX11" s="3">
        <v>3</v>
      </c>
      <c r="CY11" s="709">
        <f t="shared" si="15"/>
        <v>60</v>
      </c>
    </row>
    <row r="12" spans="1:103" ht="42.75">
      <c r="A12" s="1">
        <v>5</v>
      </c>
      <c r="B12" s="2" t="s">
        <v>4</v>
      </c>
      <c r="C12" s="3">
        <v>4</v>
      </c>
      <c r="D12" s="3">
        <v>4</v>
      </c>
      <c r="E12" s="3">
        <v>4</v>
      </c>
      <c r="F12" s="3">
        <v>4</v>
      </c>
      <c r="G12" s="679">
        <f t="shared" si="0"/>
        <v>80</v>
      </c>
      <c r="H12" s="3">
        <v>5</v>
      </c>
      <c r="I12" s="3">
        <v>5</v>
      </c>
      <c r="J12" s="3">
        <v>3</v>
      </c>
      <c r="K12" s="3">
        <v>3</v>
      </c>
      <c r="L12" s="679">
        <f t="shared" si="1"/>
        <v>80</v>
      </c>
      <c r="M12" s="3">
        <v>4</v>
      </c>
      <c r="N12" s="3">
        <v>4</v>
      </c>
      <c r="O12" s="3">
        <v>4</v>
      </c>
      <c r="P12" s="3">
        <v>4</v>
      </c>
      <c r="Q12" s="3">
        <v>4</v>
      </c>
      <c r="R12" s="3">
        <v>4</v>
      </c>
      <c r="S12" s="679">
        <f t="shared" si="2"/>
        <v>80</v>
      </c>
      <c r="T12" s="3">
        <v>3</v>
      </c>
      <c r="U12" s="3">
        <v>3</v>
      </c>
      <c r="V12" s="3">
        <v>3</v>
      </c>
      <c r="W12" s="3">
        <v>3</v>
      </c>
      <c r="X12" s="3">
        <v>3</v>
      </c>
      <c r="Y12" s="3">
        <v>3</v>
      </c>
      <c r="Z12" s="3">
        <v>3</v>
      </c>
      <c r="AA12" s="679">
        <f t="shared" si="3"/>
        <v>60</v>
      </c>
      <c r="AB12" s="3">
        <v>3</v>
      </c>
      <c r="AC12" s="3">
        <v>3</v>
      </c>
      <c r="AD12" s="3">
        <v>3</v>
      </c>
      <c r="AE12" s="3">
        <v>3</v>
      </c>
      <c r="AF12" s="3">
        <v>3</v>
      </c>
      <c r="AG12" s="3">
        <v>3</v>
      </c>
      <c r="AH12" s="679">
        <f t="shared" si="4"/>
        <v>60</v>
      </c>
      <c r="AI12" s="679"/>
      <c r="AJ12" s="3">
        <v>5</v>
      </c>
      <c r="AK12" s="3">
        <v>3</v>
      </c>
      <c r="AL12" s="3">
        <v>4</v>
      </c>
      <c r="AM12" s="3">
        <v>4</v>
      </c>
      <c r="AN12" s="696">
        <f t="shared" si="5"/>
        <v>80</v>
      </c>
      <c r="AO12" s="3">
        <v>4</v>
      </c>
      <c r="AP12" s="3">
        <v>3</v>
      </c>
      <c r="AQ12" s="3">
        <v>3</v>
      </c>
      <c r="AR12" s="3">
        <v>3</v>
      </c>
      <c r="AS12" s="3">
        <v>3</v>
      </c>
      <c r="AT12" s="3">
        <v>3</v>
      </c>
      <c r="AU12" s="699">
        <f t="shared" si="6"/>
        <v>63.333333333333329</v>
      </c>
      <c r="AV12" s="3">
        <v>3</v>
      </c>
      <c r="AW12" s="3">
        <v>3</v>
      </c>
      <c r="AX12" s="3">
        <v>3</v>
      </c>
      <c r="AY12" s="696">
        <f t="shared" si="7"/>
        <v>60</v>
      </c>
      <c r="AZ12" s="3">
        <v>3</v>
      </c>
      <c r="BA12" s="3">
        <v>3</v>
      </c>
      <c r="BB12" s="3">
        <v>3</v>
      </c>
      <c r="BC12" s="3">
        <v>3</v>
      </c>
      <c r="BD12" s="696">
        <f t="shared" si="8"/>
        <v>60</v>
      </c>
      <c r="BE12" s="3">
        <v>3</v>
      </c>
      <c r="BF12" s="3">
        <v>3</v>
      </c>
      <c r="BG12" s="696">
        <f t="shared" si="9"/>
        <v>60</v>
      </c>
      <c r="BH12" s="3">
        <v>3</v>
      </c>
      <c r="BI12" s="3">
        <v>3</v>
      </c>
      <c r="BJ12" s="3">
        <v>3</v>
      </c>
      <c r="BK12" s="3">
        <v>3</v>
      </c>
      <c r="BL12" s="3">
        <v>3</v>
      </c>
      <c r="BM12" s="3">
        <v>3</v>
      </c>
      <c r="BN12" s="3">
        <v>3</v>
      </c>
      <c r="BO12" s="3">
        <v>3</v>
      </c>
      <c r="BP12" s="3">
        <v>3</v>
      </c>
      <c r="BQ12" s="3">
        <v>3</v>
      </c>
      <c r="BR12" s="696">
        <f t="shared" si="10"/>
        <v>60</v>
      </c>
      <c r="BS12" s="3">
        <v>3</v>
      </c>
      <c r="BT12" s="3">
        <v>3</v>
      </c>
      <c r="BU12" s="3">
        <v>3</v>
      </c>
      <c r="BV12" s="3">
        <v>3</v>
      </c>
      <c r="BW12" s="679">
        <f t="shared" si="11"/>
        <v>60</v>
      </c>
      <c r="BX12" s="3">
        <v>3</v>
      </c>
      <c r="BY12" s="3">
        <v>3</v>
      </c>
      <c r="BZ12" s="3">
        <v>3</v>
      </c>
      <c r="CA12" s="679">
        <f t="shared" si="12"/>
        <v>60</v>
      </c>
      <c r="CB12" s="3">
        <v>3</v>
      </c>
      <c r="CC12" s="3">
        <v>3</v>
      </c>
      <c r="CD12" s="3">
        <v>3</v>
      </c>
      <c r="CE12" s="3">
        <v>5</v>
      </c>
      <c r="CF12" s="3">
        <v>4</v>
      </c>
      <c r="CG12" s="3">
        <v>4</v>
      </c>
      <c r="CH12" s="3">
        <v>3</v>
      </c>
      <c r="CI12" s="3">
        <v>3</v>
      </c>
      <c r="CJ12" s="3">
        <v>3</v>
      </c>
      <c r="CK12" s="688">
        <f t="shared" si="13"/>
        <v>68.888888888888886</v>
      </c>
      <c r="CL12" s="3">
        <v>4</v>
      </c>
      <c r="CM12" s="3">
        <v>4</v>
      </c>
      <c r="CN12" s="3">
        <v>4</v>
      </c>
      <c r="CO12" s="3">
        <v>4</v>
      </c>
      <c r="CP12" s="3">
        <v>4</v>
      </c>
      <c r="CQ12" s="679">
        <f t="shared" si="14"/>
        <v>80</v>
      </c>
      <c r="CR12" s="3">
        <v>3</v>
      </c>
      <c r="CS12" s="3">
        <v>3</v>
      </c>
      <c r="CT12" s="3">
        <v>3</v>
      </c>
      <c r="CU12" s="3">
        <v>3</v>
      </c>
      <c r="CV12" s="3">
        <v>3</v>
      </c>
      <c r="CW12" s="3">
        <v>3</v>
      </c>
      <c r="CX12" s="3">
        <v>3</v>
      </c>
      <c r="CY12" s="709">
        <f t="shared" si="15"/>
        <v>60</v>
      </c>
    </row>
    <row r="13" spans="1:103" ht="48.75" customHeight="1">
      <c r="A13" s="1">
        <v>6</v>
      </c>
      <c r="B13" s="2" t="s">
        <v>5</v>
      </c>
      <c r="C13" s="3">
        <v>3</v>
      </c>
      <c r="D13" s="3">
        <v>3</v>
      </c>
      <c r="E13" s="3">
        <v>3</v>
      </c>
      <c r="F13" s="3">
        <v>2</v>
      </c>
      <c r="G13" s="679">
        <f t="shared" si="0"/>
        <v>55.000000000000007</v>
      </c>
      <c r="H13" s="3">
        <v>3</v>
      </c>
      <c r="I13" s="3">
        <v>3</v>
      </c>
      <c r="J13" s="3">
        <v>3</v>
      </c>
      <c r="K13" s="3">
        <v>3</v>
      </c>
      <c r="L13" s="679">
        <f t="shared" si="1"/>
        <v>60</v>
      </c>
      <c r="M13" s="3">
        <v>3</v>
      </c>
      <c r="N13" s="3">
        <v>3</v>
      </c>
      <c r="O13" s="3">
        <v>3</v>
      </c>
      <c r="P13" s="3">
        <v>3</v>
      </c>
      <c r="Q13" s="3">
        <v>3</v>
      </c>
      <c r="R13" s="3">
        <v>3</v>
      </c>
      <c r="S13" s="679">
        <f t="shared" si="2"/>
        <v>60</v>
      </c>
      <c r="T13" s="3">
        <v>3</v>
      </c>
      <c r="U13" s="3">
        <v>3</v>
      </c>
      <c r="V13" s="3">
        <v>3</v>
      </c>
      <c r="W13" s="3">
        <v>3</v>
      </c>
      <c r="X13" s="3">
        <v>3</v>
      </c>
      <c r="Y13" s="3">
        <v>3</v>
      </c>
      <c r="Z13" s="3" t="s">
        <v>144</v>
      </c>
      <c r="AA13" s="688">
        <f>(SUM(T13:Z13)/35)*100</f>
        <v>51.428571428571423</v>
      </c>
      <c r="AB13" s="3">
        <v>3</v>
      </c>
      <c r="AC13" s="3">
        <v>3</v>
      </c>
      <c r="AD13" s="3">
        <v>3</v>
      </c>
      <c r="AE13" s="3">
        <v>3</v>
      </c>
      <c r="AF13" s="3">
        <v>3</v>
      </c>
      <c r="AG13" s="3">
        <v>3</v>
      </c>
      <c r="AH13" s="679">
        <f t="shared" si="4"/>
        <v>60</v>
      </c>
      <c r="AI13" s="679"/>
      <c r="AJ13" s="3">
        <v>3</v>
      </c>
      <c r="AK13" s="3">
        <v>3</v>
      </c>
      <c r="AL13" s="3">
        <v>3</v>
      </c>
      <c r="AM13" s="3">
        <v>3</v>
      </c>
      <c r="AN13" s="696">
        <f t="shared" si="5"/>
        <v>60</v>
      </c>
      <c r="AO13" s="3">
        <v>3</v>
      </c>
      <c r="AP13" s="3">
        <v>3</v>
      </c>
      <c r="AQ13" s="3">
        <v>3</v>
      </c>
      <c r="AR13" s="3">
        <v>3</v>
      </c>
      <c r="AS13" s="3">
        <v>3</v>
      </c>
      <c r="AT13" s="3">
        <v>3</v>
      </c>
      <c r="AU13" s="696">
        <f t="shared" si="6"/>
        <v>60</v>
      </c>
      <c r="AV13" s="3">
        <v>3</v>
      </c>
      <c r="AW13" s="3">
        <v>3</v>
      </c>
      <c r="AX13" s="3">
        <v>3</v>
      </c>
      <c r="AY13" s="696">
        <f t="shared" si="7"/>
        <v>60</v>
      </c>
      <c r="AZ13" s="3">
        <v>3</v>
      </c>
      <c r="BA13" s="3">
        <v>3</v>
      </c>
      <c r="BB13" s="3">
        <v>3</v>
      </c>
      <c r="BC13" s="3">
        <v>3</v>
      </c>
      <c r="BD13" s="696">
        <f t="shared" si="8"/>
        <v>60</v>
      </c>
      <c r="BE13" s="3">
        <v>3</v>
      </c>
      <c r="BF13" s="3">
        <v>3</v>
      </c>
      <c r="BG13" s="696">
        <f t="shared" si="9"/>
        <v>60</v>
      </c>
      <c r="BH13" s="3">
        <v>3</v>
      </c>
      <c r="BI13" s="3">
        <v>3</v>
      </c>
      <c r="BJ13" s="3">
        <v>3</v>
      </c>
      <c r="BK13" s="3">
        <v>3</v>
      </c>
      <c r="BL13" s="3">
        <v>3</v>
      </c>
      <c r="BM13" s="3">
        <v>3</v>
      </c>
      <c r="BN13" s="3">
        <v>3</v>
      </c>
      <c r="BO13" s="3">
        <v>3</v>
      </c>
      <c r="BP13" s="3">
        <v>3</v>
      </c>
      <c r="BQ13" s="3">
        <v>3</v>
      </c>
      <c r="BR13" s="696">
        <f t="shared" si="10"/>
        <v>60</v>
      </c>
      <c r="BS13" s="3">
        <v>3</v>
      </c>
      <c r="BT13" s="3">
        <v>3</v>
      </c>
      <c r="BU13" s="3">
        <v>3</v>
      </c>
      <c r="BV13" s="3">
        <v>3</v>
      </c>
      <c r="BW13" s="679">
        <f t="shared" si="11"/>
        <v>60</v>
      </c>
      <c r="BX13" s="3">
        <v>3</v>
      </c>
      <c r="BY13" s="3">
        <v>3</v>
      </c>
      <c r="BZ13" s="3">
        <v>3</v>
      </c>
      <c r="CA13" s="679">
        <f t="shared" si="12"/>
        <v>60</v>
      </c>
      <c r="CB13" s="3">
        <v>3</v>
      </c>
      <c r="CC13" s="3">
        <v>3</v>
      </c>
      <c r="CD13" s="3">
        <v>3</v>
      </c>
      <c r="CE13" s="3">
        <v>3</v>
      </c>
      <c r="CF13" s="3">
        <v>3</v>
      </c>
      <c r="CG13" s="3">
        <v>3</v>
      </c>
      <c r="CH13" s="3">
        <v>3</v>
      </c>
      <c r="CI13" s="3" t="s">
        <v>144</v>
      </c>
      <c r="CJ13" s="3">
        <v>3</v>
      </c>
      <c r="CK13" s="688">
        <f t="shared" si="13"/>
        <v>53.333333333333336</v>
      </c>
      <c r="CL13" s="3">
        <v>0</v>
      </c>
      <c r="CM13" s="3">
        <v>0</v>
      </c>
      <c r="CN13" s="3">
        <v>0</v>
      </c>
      <c r="CO13" s="3">
        <v>0</v>
      </c>
      <c r="CP13" s="3">
        <v>0</v>
      </c>
      <c r="CQ13" s="679">
        <f t="shared" si="14"/>
        <v>0</v>
      </c>
      <c r="CR13" s="3">
        <v>3</v>
      </c>
      <c r="CS13" s="3">
        <v>0</v>
      </c>
      <c r="CT13" s="3">
        <v>3</v>
      </c>
      <c r="CU13" s="3">
        <v>3</v>
      </c>
      <c r="CV13" s="3">
        <v>3</v>
      </c>
      <c r="CW13" s="3">
        <v>3</v>
      </c>
      <c r="CX13" s="3">
        <v>3</v>
      </c>
      <c r="CY13" s="710">
        <f t="shared" si="15"/>
        <v>51.428571428571423</v>
      </c>
    </row>
    <row r="14" spans="1:103" ht="28.5">
      <c r="A14" s="1">
        <v>7</v>
      </c>
      <c r="B14" s="2" t="s">
        <v>6</v>
      </c>
      <c r="C14" s="3">
        <v>3</v>
      </c>
      <c r="D14" s="3">
        <v>3</v>
      </c>
      <c r="E14" s="3">
        <v>3</v>
      </c>
      <c r="F14" s="3">
        <v>3</v>
      </c>
      <c r="G14" s="679">
        <f t="shared" si="0"/>
        <v>60</v>
      </c>
      <c r="H14" s="3">
        <v>4</v>
      </c>
      <c r="I14" s="3">
        <v>3</v>
      </c>
      <c r="J14" s="3">
        <v>4</v>
      </c>
      <c r="K14" s="3">
        <v>3</v>
      </c>
      <c r="L14" s="679">
        <f t="shared" si="1"/>
        <v>70</v>
      </c>
      <c r="M14" s="3">
        <v>3</v>
      </c>
      <c r="N14" s="3">
        <v>3</v>
      </c>
      <c r="O14" s="3">
        <v>3</v>
      </c>
      <c r="P14" s="3">
        <v>3</v>
      </c>
      <c r="Q14" s="3">
        <v>3</v>
      </c>
      <c r="R14" s="3">
        <v>3</v>
      </c>
      <c r="S14" s="679">
        <f t="shared" si="2"/>
        <v>60</v>
      </c>
      <c r="T14" s="3">
        <v>3</v>
      </c>
      <c r="U14" s="3">
        <v>3</v>
      </c>
      <c r="V14" s="3">
        <v>3</v>
      </c>
      <c r="W14" s="3">
        <v>3</v>
      </c>
      <c r="X14" s="3">
        <v>3</v>
      </c>
      <c r="Y14" s="3">
        <v>3</v>
      </c>
      <c r="Z14" s="3">
        <v>0</v>
      </c>
      <c r="AA14" s="688">
        <f t="shared" si="3"/>
        <v>51.428571428571423</v>
      </c>
      <c r="AB14" s="3">
        <v>3</v>
      </c>
      <c r="AC14" s="3">
        <v>3</v>
      </c>
      <c r="AD14" s="3">
        <v>3</v>
      </c>
      <c r="AE14" s="3">
        <v>3</v>
      </c>
      <c r="AF14" s="3">
        <v>3</v>
      </c>
      <c r="AG14" s="3">
        <v>3</v>
      </c>
      <c r="AH14" s="679">
        <f t="shared" si="4"/>
        <v>60</v>
      </c>
      <c r="AI14" s="679"/>
      <c r="AJ14" s="3">
        <v>4</v>
      </c>
      <c r="AK14" s="3">
        <v>4</v>
      </c>
      <c r="AL14" s="3">
        <v>4</v>
      </c>
      <c r="AM14" s="3">
        <v>4</v>
      </c>
      <c r="AN14" s="696">
        <f t="shared" si="5"/>
        <v>80</v>
      </c>
      <c r="AO14" s="3">
        <v>4</v>
      </c>
      <c r="AP14" s="3">
        <v>4</v>
      </c>
      <c r="AQ14" s="3">
        <v>4</v>
      </c>
      <c r="AR14" s="3">
        <v>4</v>
      </c>
      <c r="AS14" s="3">
        <v>4</v>
      </c>
      <c r="AT14" s="3">
        <v>4</v>
      </c>
      <c r="AU14" s="696">
        <f t="shared" si="6"/>
        <v>80</v>
      </c>
      <c r="AV14" s="3">
        <v>3</v>
      </c>
      <c r="AW14" s="3">
        <v>4</v>
      </c>
      <c r="AX14" s="3">
        <v>4</v>
      </c>
      <c r="AY14" s="699">
        <f t="shared" si="7"/>
        <v>73.333333333333329</v>
      </c>
      <c r="AZ14" s="3">
        <v>3</v>
      </c>
      <c r="BA14" s="3">
        <v>3</v>
      </c>
      <c r="BB14" s="3">
        <v>3</v>
      </c>
      <c r="BC14" s="3">
        <v>3</v>
      </c>
      <c r="BD14" s="696">
        <f t="shared" si="8"/>
        <v>60</v>
      </c>
      <c r="BE14" s="3">
        <v>0</v>
      </c>
      <c r="BF14" s="3">
        <v>3</v>
      </c>
      <c r="BG14" s="696">
        <f t="shared" si="9"/>
        <v>30</v>
      </c>
      <c r="BH14" s="3">
        <v>4</v>
      </c>
      <c r="BI14" s="3">
        <v>3</v>
      </c>
      <c r="BJ14" s="3">
        <v>3</v>
      </c>
      <c r="BK14" s="3">
        <v>3</v>
      </c>
      <c r="BL14" s="3">
        <v>3</v>
      </c>
      <c r="BM14" s="3">
        <v>3</v>
      </c>
      <c r="BN14" s="3">
        <v>4</v>
      </c>
      <c r="BO14" s="3">
        <v>3</v>
      </c>
      <c r="BP14" s="3">
        <v>3</v>
      </c>
      <c r="BQ14" s="3">
        <v>3</v>
      </c>
      <c r="BR14" s="696">
        <f t="shared" si="10"/>
        <v>64</v>
      </c>
      <c r="BS14" s="3">
        <v>3</v>
      </c>
      <c r="BT14" s="3">
        <v>3</v>
      </c>
      <c r="BU14" s="3">
        <v>3</v>
      </c>
      <c r="BV14" s="3">
        <v>3</v>
      </c>
      <c r="BW14" s="679">
        <f t="shared" si="11"/>
        <v>60</v>
      </c>
      <c r="BX14" s="3">
        <v>3</v>
      </c>
      <c r="BY14" s="3">
        <v>3</v>
      </c>
      <c r="BZ14" s="3">
        <v>3</v>
      </c>
      <c r="CA14" s="679">
        <f t="shared" si="12"/>
        <v>60</v>
      </c>
      <c r="CB14" s="3">
        <v>3</v>
      </c>
      <c r="CC14" s="3">
        <v>3</v>
      </c>
      <c r="CD14" s="3">
        <v>4</v>
      </c>
      <c r="CE14" s="3">
        <v>4</v>
      </c>
      <c r="CF14" s="3">
        <v>3</v>
      </c>
      <c r="CG14" s="3">
        <v>3</v>
      </c>
      <c r="CH14" s="3">
        <v>3</v>
      </c>
      <c r="CI14" s="3">
        <v>3</v>
      </c>
      <c r="CJ14" s="3">
        <v>3</v>
      </c>
      <c r="CK14" s="688">
        <f t="shared" si="13"/>
        <v>64.444444444444443</v>
      </c>
      <c r="CL14" s="3">
        <v>3</v>
      </c>
      <c r="CM14" s="3">
        <v>3</v>
      </c>
      <c r="CN14" s="3">
        <v>3</v>
      </c>
      <c r="CO14" s="3">
        <v>3</v>
      </c>
      <c r="CP14" s="3">
        <v>3</v>
      </c>
      <c r="CQ14" s="679">
        <f t="shared" si="14"/>
        <v>60</v>
      </c>
      <c r="CR14" s="3">
        <v>3</v>
      </c>
      <c r="CS14" s="3">
        <v>3</v>
      </c>
      <c r="CT14" s="3">
        <v>3</v>
      </c>
      <c r="CU14" s="3">
        <v>3</v>
      </c>
      <c r="CV14" s="3">
        <v>3</v>
      </c>
      <c r="CW14" s="3">
        <v>3</v>
      </c>
      <c r="CX14" s="3">
        <v>3</v>
      </c>
      <c r="CY14" s="709">
        <f t="shared" si="15"/>
        <v>60</v>
      </c>
    </row>
    <row r="15" spans="1:103" ht="28.5">
      <c r="A15" s="1">
        <v>8</v>
      </c>
      <c r="B15" s="2" t="s">
        <v>7</v>
      </c>
      <c r="C15" s="3">
        <v>2</v>
      </c>
      <c r="D15" s="3" t="s">
        <v>144</v>
      </c>
      <c r="E15" s="3">
        <v>2</v>
      </c>
      <c r="F15" s="3" t="s">
        <v>144</v>
      </c>
      <c r="G15" s="679">
        <f t="shared" si="0"/>
        <v>20</v>
      </c>
      <c r="H15" s="3">
        <v>2</v>
      </c>
      <c r="I15" s="3">
        <v>2</v>
      </c>
      <c r="J15" s="3">
        <v>2</v>
      </c>
      <c r="K15" s="3">
        <v>2</v>
      </c>
      <c r="L15" s="679">
        <f t="shared" si="1"/>
        <v>40</v>
      </c>
      <c r="M15" s="3">
        <v>2</v>
      </c>
      <c r="N15" s="3">
        <v>2</v>
      </c>
      <c r="O15" s="3">
        <v>2</v>
      </c>
      <c r="P15" s="3">
        <v>2</v>
      </c>
      <c r="Q15" s="3">
        <v>2</v>
      </c>
      <c r="R15" s="3">
        <v>2</v>
      </c>
      <c r="S15" s="679">
        <f t="shared" si="2"/>
        <v>40</v>
      </c>
      <c r="T15" s="3">
        <v>2</v>
      </c>
      <c r="U15" s="3">
        <v>2</v>
      </c>
      <c r="V15" s="3">
        <v>2</v>
      </c>
      <c r="W15" s="3">
        <v>2</v>
      </c>
      <c r="X15" s="3">
        <v>2</v>
      </c>
      <c r="Y15" s="3">
        <v>2</v>
      </c>
      <c r="Z15" s="3" t="s">
        <v>144</v>
      </c>
      <c r="AA15" s="688">
        <f t="shared" si="3"/>
        <v>34.285714285714285</v>
      </c>
      <c r="AB15" s="3">
        <v>2</v>
      </c>
      <c r="AC15" s="3">
        <v>2</v>
      </c>
      <c r="AD15" s="3">
        <v>2</v>
      </c>
      <c r="AE15" s="3">
        <v>2</v>
      </c>
      <c r="AF15" s="3">
        <v>2</v>
      </c>
      <c r="AG15" s="3">
        <v>2</v>
      </c>
      <c r="AH15" s="679">
        <f t="shared" si="4"/>
        <v>40</v>
      </c>
      <c r="AI15" s="679"/>
      <c r="AJ15" s="3">
        <v>2</v>
      </c>
      <c r="AK15" s="3">
        <v>2</v>
      </c>
      <c r="AL15" s="3">
        <v>2</v>
      </c>
      <c r="AM15" s="3">
        <v>2</v>
      </c>
      <c r="AN15" s="696">
        <f t="shared" si="5"/>
        <v>40</v>
      </c>
      <c r="AO15" s="3">
        <v>2</v>
      </c>
      <c r="AP15" s="3">
        <v>2</v>
      </c>
      <c r="AQ15" s="3">
        <v>2</v>
      </c>
      <c r="AR15" s="3">
        <v>2</v>
      </c>
      <c r="AS15" s="3">
        <v>2</v>
      </c>
      <c r="AT15" s="3">
        <v>2</v>
      </c>
      <c r="AU15" s="696">
        <f t="shared" si="6"/>
        <v>40</v>
      </c>
      <c r="AV15" s="3">
        <v>0</v>
      </c>
      <c r="AW15" s="3">
        <v>2</v>
      </c>
      <c r="AX15" s="3">
        <v>2</v>
      </c>
      <c r="AY15" s="699">
        <f t="shared" si="7"/>
        <v>26.666666666666668</v>
      </c>
      <c r="AZ15" s="3">
        <v>2</v>
      </c>
      <c r="BA15" s="3">
        <v>2</v>
      </c>
      <c r="BB15" s="3">
        <v>2</v>
      </c>
      <c r="BC15" s="3">
        <v>2</v>
      </c>
      <c r="BD15" s="696">
        <f t="shared" si="8"/>
        <v>40</v>
      </c>
      <c r="BE15" s="3">
        <v>2</v>
      </c>
      <c r="BF15" s="3">
        <v>2</v>
      </c>
      <c r="BG15" s="696">
        <f t="shared" si="9"/>
        <v>40</v>
      </c>
      <c r="BH15" s="3">
        <v>2</v>
      </c>
      <c r="BI15" s="3">
        <v>2</v>
      </c>
      <c r="BJ15" s="3">
        <v>2</v>
      </c>
      <c r="BK15" s="3">
        <v>2</v>
      </c>
      <c r="BL15" s="3">
        <v>2</v>
      </c>
      <c r="BM15" s="3">
        <v>2</v>
      </c>
      <c r="BN15" s="3">
        <v>2</v>
      </c>
      <c r="BO15" s="3">
        <v>2</v>
      </c>
      <c r="BP15" s="3">
        <v>2</v>
      </c>
      <c r="BQ15" s="3">
        <v>2</v>
      </c>
      <c r="BR15" s="696">
        <f t="shared" si="10"/>
        <v>40</v>
      </c>
      <c r="BS15" s="3" t="s">
        <v>144</v>
      </c>
      <c r="BT15" s="3" t="s">
        <v>144</v>
      </c>
      <c r="BU15" s="3" t="s">
        <v>144</v>
      </c>
      <c r="BV15" s="3" t="s">
        <v>144</v>
      </c>
      <c r="BW15" s="679">
        <f t="shared" si="11"/>
        <v>0</v>
      </c>
      <c r="BX15" s="3">
        <v>2</v>
      </c>
      <c r="BY15" s="3">
        <v>2</v>
      </c>
      <c r="BZ15" s="3">
        <v>2</v>
      </c>
      <c r="CA15" s="679">
        <f t="shared" si="12"/>
        <v>40</v>
      </c>
      <c r="CB15" s="3">
        <v>2</v>
      </c>
      <c r="CC15" s="3">
        <v>2</v>
      </c>
      <c r="CD15" s="3">
        <v>2</v>
      </c>
      <c r="CE15" s="3">
        <v>2</v>
      </c>
      <c r="CF15" s="3">
        <v>2</v>
      </c>
      <c r="CG15" s="3">
        <v>2</v>
      </c>
      <c r="CH15" s="3">
        <v>2</v>
      </c>
      <c r="CI15" s="3">
        <v>2</v>
      </c>
      <c r="CJ15" s="3">
        <v>2</v>
      </c>
      <c r="CK15" s="679">
        <f t="shared" si="13"/>
        <v>40</v>
      </c>
      <c r="CL15" s="3">
        <v>2</v>
      </c>
      <c r="CM15" s="3">
        <v>2</v>
      </c>
      <c r="CN15" s="3">
        <v>2</v>
      </c>
      <c r="CO15" s="3">
        <v>2</v>
      </c>
      <c r="CP15" s="3">
        <v>2</v>
      </c>
      <c r="CQ15" s="679">
        <f t="shared" si="14"/>
        <v>40</v>
      </c>
      <c r="CR15" s="3">
        <v>2</v>
      </c>
      <c r="CS15" s="3">
        <v>2</v>
      </c>
      <c r="CT15" s="3">
        <v>2</v>
      </c>
      <c r="CU15" s="3">
        <v>2</v>
      </c>
      <c r="CV15" s="3">
        <v>2</v>
      </c>
      <c r="CW15" s="3">
        <v>2</v>
      </c>
      <c r="CX15" s="3">
        <v>2</v>
      </c>
      <c r="CY15" s="709">
        <f t="shared" si="15"/>
        <v>40</v>
      </c>
    </row>
    <row r="16" spans="1:103" ht="42.75">
      <c r="A16" s="1">
        <v>9</v>
      </c>
      <c r="B16" s="2" t="s">
        <v>8</v>
      </c>
      <c r="C16" s="3">
        <v>3</v>
      </c>
      <c r="D16" s="3">
        <v>3</v>
      </c>
      <c r="E16" s="3">
        <v>3</v>
      </c>
      <c r="F16" s="3">
        <v>3</v>
      </c>
      <c r="G16" s="679">
        <f t="shared" si="0"/>
        <v>60</v>
      </c>
      <c r="H16" s="3">
        <v>3</v>
      </c>
      <c r="I16" s="3">
        <v>3</v>
      </c>
      <c r="J16" s="3">
        <v>3</v>
      </c>
      <c r="K16" s="3">
        <v>3</v>
      </c>
      <c r="L16" s="679">
        <f t="shared" si="1"/>
        <v>60</v>
      </c>
      <c r="M16" s="3">
        <v>3</v>
      </c>
      <c r="N16" s="3">
        <v>3</v>
      </c>
      <c r="O16" s="3">
        <v>3</v>
      </c>
      <c r="P16" s="3">
        <v>3</v>
      </c>
      <c r="Q16" s="3">
        <v>3</v>
      </c>
      <c r="R16" s="3">
        <v>3</v>
      </c>
      <c r="S16" s="679">
        <f t="shared" si="2"/>
        <v>60</v>
      </c>
      <c r="T16" s="3">
        <v>3</v>
      </c>
      <c r="U16" s="3">
        <v>3</v>
      </c>
      <c r="V16" s="3">
        <v>3</v>
      </c>
      <c r="W16" s="3">
        <v>3</v>
      </c>
      <c r="X16" s="3">
        <v>3</v>
      </c>
      <c r="Y16" s="3">
        <v>3</v>
      </c>
      <c r="Z16" s="3">
        <v>3</v>
      </c>
      <c r="AA16" s="688">
        <f t="shared" si="3"/>
        <v>60</v>
      </c>
      <c r="AB16" s="3">
        <v>3</v>
      </c>
      <c r="AC16" s="3">
        <v>3</v>
      </c>
      <c r="AD16" s="3">
        <v>3</v>
      </c>
      <c r="AE16" s="3">
        <v>3</v>
      </c>
      <c r="AF16" s="3">
        <v>3</v>
      </c>
      <c r="AG16" s="3">
        <v>3</v>
      </c>
      <c r="AH16" s="679">
        <f t="shared" si="4"/>
        <v>60</v>
      </c>
      <c r="AI16" s="679"/>
      <c r="AJ16" s="3">
        <v>3</v>
      </c>
      <c r="AK16" s="3">
        <v>3</v>
      </c>
      <c r="AL16" s="3">
        <v>3</v>
      </c>
      <c r="AM16" s="3">
        <v>3</v>
      </c>
      <c r="AN16" s="696">
        <f t="shared" si="5"/>
        <v>60</v>
      </c>
      <c r="AO16" s="3">
        <v>3</v>
      </c>
      <c r="AP16" s="3">
        <v>3</v>
      </c>
      <c r="AQ16" s="3">
        <v>3</v>
      </c>
      <c r="AR16" s="3">
        <v>3</v>
      </c>
      <c r="AS16" s="3">
        <v>3</v>
      </c>
      <c r="AT16" s="3">
        <v>3</v>
      </c>
      <c r="AU16" s="696">
        <f t="shared" si="6"/>
        <v>60</v>
      </c>
      <c r="AV16" s="3">
        <v>3</v>
      </c>
      <c r="AW16" s="3">
        <v>3</v>
      </c>
      <c r="AX16" s="3">
        <v>3</v>
      </c>
      <c r="AY16" s="696">
        <f t="shared" si="7"/>
        <v>60</v>
      </c>
      <c r="AZ16" s="3">
        <v>3</v>
      </c>
      <c r="BA16" s="3">
        <v>3</v>
      </c>
      <c r="BB16" s="3">
        <v>3</v>
      </c>
      <c r="BC16" s="3">
        <v>3</v>
      </c>
      <c r="BD16" s="696">
        <f t="shared" si="8"/>
        <v>60</v>
      </c>
      <c r="BE16" s="3">
        <v>3</v>
      </c>
      <c r="BF16" s="3">
        <v>3</v>
      </c>
      <c r="BG16" s="696">
        <f t="shared" si="9"/>
        <v>60</v>
      </c>
      <c r="BH16" s="3">
        <v>3</v>
      </c>
      <c r="BI16" s="3">
        <v>3</v>
      </c>
      <c r="BJ16" s="3">
        <v>3</v>
      </c>
      <c r="BK16" s="3">
        <v>3</v>
      </c>
      <c r="BL16" s="3">
        <v>3</v>
      </c>
      <c r="BM16" s="3">
        <v>3</v>
      </c>
      <c r="BN16" s="3">
        <v>3</v>
      </c>
      <c r="BO16" s="3">
        <v>3</v>
      </c>
      <c r="BP16" s="3">
        <v>3</v>
      </c>
      <c r="BQ16" s="3">
        <v>3</v>
      </c>
      <c r="BR16" s="696">
        <f t="shared" si="10"/>
        <v>60</v>
      </c>
      <c r="BS16" s="3">
        <v>3</v>
      </c>
      <c r="BT16" s="3">
        <v>3</v>
      </c>
      <c r="BU16" s="3">
        <v>3</v>
      </c>
      <c r="BV16" s="3">
        <v>3</v>
      </c>
      <c r="BW16" s="679">
        <f t="shared" si="11"/>
        <v>60</v>
      </c>
      <c r="BX16" s="3">
        <v>3</v>
      </c>
      <c r="BY16" s="3">
        <v>3</v>
      </c>
      <c r="BZ16" s="3">
        <v>3</v>
      </c>
      <c r="CA16" s="679">
        <f t="shared" si="12"/>
        <v>60</v>
      </c>
      <c r="CB16" s="3">
        <v>3</v>
      </c>
      <c r="CC16" s="3">
        <v>3</v>
      </c>
      <c r="CD16" s="3">
        <v>3</v>
      </c>
      <c r="CE16" s="3">
        <v>3</v>
      </c>
      <c r="CF16" s="3">
        <v>3</v>
      </c>
      <c r="CG16" s="3">
        <v>3</v>
      </c>
      <c r="CH16" s="3">
        <v>3</v>
      </c>
      <c r="CI16" s="3">
        <v>3</v>
      </c>
      <c r="CJ16" s="3">
        <v>3</v>
      </c>
      <c r="CK16" s="679">
        <f t="shared" si="13"/>
        <v>60</v>
      </c>
      <c r="CL16" s="3">
        <v>3</v>
      </c>
      <c r="CM16" s="3">
        <v>3</v>
      </c>
      <c r="CN16" s="3">
        <v>3</v>
      </c>
      <c r="CO16" s="3">
        <v>3</v>
      </c>
      <c r="CP16" s="3">
        <v>3</v>
      </c>
      <c r="CQ16" s="679">
        <f t="shared" si="14"/>
        <v>60</v>
      </c>
      <c r="CR16" s="3">
        <v>3</v>
      </c>
      <c r="CS16" s="3">
        <v>3</v>
      </c>
      <c r="CT16" s="3">
        <v>3</v>
      </c>
      <c r="CU16" s="3">
        <v>3</v>
      </c>
      <c r="CV16" s="3">
        <v>3</v>
      </c>
      <c r="CW16" s="3">
        <v>3</v>
      </c>
      <c r="CX16" s="3">
        <v>3</v>
      </c>
      <c r="CY16" s="709">
        <f t="shared" si="15"/>
        <v>60</v>
      </c>
    </row>
    <row r="17" spans="1:103" ht="28.5">
      <c r="A17" s="1">
        <v>10</v>
      </c>
      <c r="B17" s="2" t="s">
        <v>9</v>
      </c>
      <c r="C17" s="52">
        <v>3</v>
      </c>
      <c r="D17" s="3">
        <v>3</v>
      </c>
      <c r="E17" s="3">
        <v>3</v>
      </c>
      <c r="F17" s="3">
        <v>3</v>
      </c>
      <c r="G17" s="679">
        <f t="shared" si="0"/>
        <v>60</v>
      </c>
      <c r="H17" s="3">
        <v>2</v>
      </c>
      <c r="I17" s="3">
        <v>2</v>
      </c>
      <c r="J17" s="3">
        <v>2</v>
      </c>
      <c r="K17" s="3">
        <v>2</v>
      </c>
      <c r="L17" s="679">
        <f t="shared" si="1"/>
        <v>40</v>
      </c>
      <c r="M17" s="3">
        <v>3</v>
      </c>
      <c r="N17" s="3">
        <v>3</v>
      </c>
      <c r="O17" s="3">
        <v>3</v>
      </c>
      <c r="P17" s="3">
        <v>3</v>
      </c>
      <c r="Q17" s="3">
        <v>3</v>
      </c>
      <c r="R17" s="3">
        <v>3</v>
      </c>
      <c r="S17" s="679">
        <f t="shared" si="2"/>
        <v>60</v>
      </c>
      <c r="T17" s="3">
        <v>3</v>
      </c>
      <c r="U17" s="3">
        <v>3</v>
      </c>
      <c r="V17" s="3">
        <v>3</v>
      </c>
      <c r="W17" s="3">
        <v>3</v>
      </c>
      <c r="X17" s="3">
        <v>3</v>
      </c>
      <c r="Y17" s="3">
        <v>4</v>
      </c>
      <c r="Z17" s="3">
        <v>4</v>
      </c>
      <c r="AA17" s="688">
        <f t="shared" si="3"/>
        <v>65.714285714285708</v>
      </c>
      <c r="AB17" s="3">
        <v>3</v>
      </c>
      <c r="AC17" s="3">
        <v>3</v>
      </c>
      <c r="AD17" s="3">
        <v>3</v>
      </c>
      <c r="AE17" s="3">
        <v>3</v>
      </c>
      <c r="AF17" s="3">
        <v>3</v>
      </c>
      <c r="AG17" s="3">
        <v>3</v>
      </c>
      <c r="AH17" s="679">
        <f t="shared" si="4"/>
        <v>60</v>
      </c>
      <c r="AI17" s="679"/>
      <c r="AJ17" s="3">
        <v>3</v>
      </c>
      <c r="AK17" s="3">
        <v>3</v>
      </c>
      <c r="AL17" s="3">
        <v>3</v>
      </c>
      <c r="AM17" s="3">
        <v>3</v>
      </c>
      <c r="AN17" s="696">
        <f t="shared" si="5"/>
        <v>60</v>
      </c>
      <c r="AO17" s="3">
        <v>3</v>
      </c>
      <c r="AP17" s="3">
        <v>3</v>
      </c>
      <c r="AQ17" s="3">
        <v>3</v>
      </c>
      <c r="AR17" s="3">
        <v>3</v>
      </c>
      <c r="AS17" s="3">
        <v>3</v>
      </c>
      <c r="AT17" s="3">
        <v>3</v>
      </c>
      <c r="AU17" s="696">
        <f t="shared" si="6"/>
        <v>60</v>
      </c>
      <c r="AV17" s="3">
        <v>3</v>
      </c>
      <c r="AW17" s="3">
        <v>3</v>
      </c>
      <c r="AX17" s="3">
        <v>3</v>
      </c>
      <c r="AY17" s="696">
        <f t="shared" si="7"/>
        <v>60</v>
      </c>
      <c r="AZ17" s="3">
        <v>3</v>
      </c>
      <c r="BA17" s="3">
        <v>3</v>
      </c>
      <c r="BB17" s="3">
        <v>3</v>
      </c>
      <c r="BC17" s="3">
        <v>3</v>
      </c>
      <c r="BD17" s="696">
        <f t="shared" si="8"/>
        <v>60</v>
      </c>
      <c r="BE17" s="3">
        <v>3</v>
      </c>
      <c r="BF17" s="3">
        <v>3</v>
      </c>
      <c r="BG17" s="696">
        <f t="shared" si="9"/>
        <v>60</v>
      </c>
      <c r="BH17" s="3">
        <v>3</v>
      </c>
      <c r="BI17" s="3">
        <v>3</v>
      </c>
      <c r="BJ17" s="3">
        <v>3</v>
      </c>
      <c r="BK17" s="3">
        <v>3</v>
      </c>
      <c r="BL17" s="3">
        <v>3</v>
      </c>
      <c r="BM17" s="3">
        <v>3</v>
      </c>
      <c r="BN17" s="3">
        <v>3</v>
      </c>
      <c r="BO17" s="3">
        <v>3</v>
      </c>
      <c r="BP17" s="3">
        <v>3</v>
      </c>
      <c r="BQ17" s="3">
        <v>3</v>
      </c>
      <c r="BR17" s="696">
        <f t="shared" si="10"/>
        <v>60</v>
      </c>
      <c r="BS17" s="3">
        <v>3</v>
      </c>
      <c r="BT17" s="3">
        <v>3</v>
      </c>
      <c r="BU17" s="3">
        <v>3</v>
      </c>
      <c r="BV17" s="3">
        <v>3</v>
      </c>
      <c r="BW17" s="679">
        <f t="shared" si="11"/>
        <v>60</v>
      </c>
      <c r="BX17" s="3">
        <v>3</v>
      </c>
      <c r="BY17" s="3">
        <v>3</v>
      </c>
      <c r="BZ17" s="3">
        <v>3</v>
      </c>
      <c r="CA17" s="679">
        <f t="shared" si="12"/>
        <v>60</v>
      </c>
      <c r="CB17" s="3">
        <v>3</v>
      </c>
      <c r="CC17" s="3">
        <v>3</v>
      </c>
      <c r="CD17" s="3">
        <v>3</v>
      </c>
      <c r="CE17" s="3">
        <v>3</v>
      </c>
      <c r="CF17" s="3">
        <v>3</v>
      </c>
      <c r="CG17" s="3">
        <v>3</v>
      </c>
      <c r="CH17" s="3">
        <v>3</v>
      </c>
      <c r="CI17" s="3">
        <v>3</v>
      </c>
      <c r="CJ17" s="3">
        <v>3</v>
      </c>
      <c r="CK17" s="679">
        <f t="shared" si="13"/>
        <v>60</v>
      </c>
      <c r="CL17" s="3">
        <v>3</v>
      </c>
      <c r="CM17" s="3">
        <v>3</v>
      </c>
      <c r="CN17" s="3">
        <v>3</v>
      </c>
      <c r="CO17" s="3">
        <v>3</v>
      </c>
      <c r="CP17" s="3">
        <v>3</v>
      </c>
      <c r="CQ17" s="679">
        <f t="shared" si="14"/>
        <v>60</v>
      </c>
      <c r="CR17" s="3">
        <v>3</v>
      </c>
      <c r="CS17" s="3">
        <v>3</v>
      </c>
      <c r="CT17" s="3">
        <v>3</v>
      </c>
      <c r="CU17" s="3">
        <v>3</v>
      </c>
      <c r="CV17" s="3">
        <v>3</v>
      </c>
      <c r="CW17" s="3">
        <v>3</v>
      </c>
      <c r="CX17" s="3">
        <v>3</v>
      </c>
      <c r="CY17" s="709">
        <f t="shared" si="15"/>
        <v>60</v>
      </c>
    </row>
    <row r="18" spans="1:103" ht="28.5">
      <c r="A18" s="1">
        <v>11</v>
      </c>
      <c r="B18" s="2" t="s">
        <v>10</v>
      </c>
      <c r="C18" s="3">
        <v>2</v>
      </c>
      <c r="D18" s="3">
        <v>1</v>
      </c>
      <c r="E18" s="3">
        <v>2</v>
      </c>
      <c r="F18" s="3">
        <v>1</v>
      </c>
      <c r="G18" s="679">
        <f t="shared" si="0"/>
        <v>30</v>
      </c>
      <c r="H18" s="3">
        <v>3</v>
      </c>
      <c r="I18" s="3">
        <v>3</v>
      </c>
      <c r="J18" s="3">
        <v>3</v>
      </c>
      <c r="K18" s="3">
        <v>3</v>
      </c>
      <c r="L18" s="679">
        <f t="shared" si="1"/>
        <v>60</v>
      </c>
      <c r="M18" s="3">
        <v>3</v>
      </c>
      <c r="N18" s="3">
        <v>3</v>
      </c>
      <c r="O18" s="3">
        <v>3</v>
      </c>
      <c r="P18" s="3">
        <v>3</v>
      </c>
      <c r="Q18" s="3">
        <v>3</v>
      </c>
      <c r="R18" s="3">
        <v>3</v>
      </c>
      <c r="S18" s="679">
        <f t="shared" si="2"/>
        <v>60</v>
      </c>
      <c r="T18" s="3">
        <v>3</v>
      </c>
      <c r="U18" s="3">
        <v>3</v>
      </c>
      <c r="V18" s="3">
        <v>3</v>
      </c>
      <c r="W18" s="3">
        <v>3</v>
      </c>
      <c r="X18" s="3">
        <v>3</v>
      </c>
      <c r="Y18" s="3">
        <v>3</v>
      </c>
      <c r="Z18" s="3">
        <v>0</v>
      </c>
      <c r="AA18" s="688">
        <f t="shared" si="3"/>
        <v>51.428571428571423</v>
      </c>
      <c r="AB18" s="3">
        <v>3</v>
      </c>
      <c r="AC18" s="3">
        <v>3</v>
      </c>
      <c r="AD18" s="3">
        <v>3</v>
      </c>
      <c r="AE18" s="3">
        <v>3</v>
      </c>
      <c r="AF18" s="3">
        <v>3</v>
      </c>
      <c r="AG18" s="3">
        <v>3</v>
      </c>
      <c r="AH18" s="679">
        <f t="shared" si="4"/>
        <v>60</v>
      </c>
      <c r="AI18" s="679"/>
      <c r="AJ18" s="3">
        <v>3</v>
      </c>
      <c r="AK18" s="3">
        <v>3</v>
      </c>
      <c r="AL18" s="3">
        <v>3</v>
      </c>
      <c r="AM18" s="3">
        <v>3</v>
      </c>
      <c r="AN18" s="696">
        <f t="shared" si="5"/>
        <v>60</v>
      </c>
      <c r="AO18" s="3">
        <v>3</v>
      </c>
      <c r="AP18" s="3">
        <v>3</v>
      </c>
      <c r="AQ18" s="3">
        <v>3</v>
      </c>
      <c r="AR18" s="3">
        <v>3</v>
      </c>
      <c r="AS18" s="3">
        <v>3</v>
      </c>
      <c r="AT18" s="3">
        <v>3</v>
      </c>
      <c r="AU18" s="696">
        <f t="shared" si="6"/>
        <v>60</v>
      </c>
      <c r="AV18" s="3">
        <v>3</v>
      </c>
      <c r="AW18" s="3">
        <v>3</v>
      </c>
      <c r="AX18" s="3">
        <v>3</v>
      </c>
      <c r="AY18" s="696">
        <f t="shared" si="7"/>
        <v>60</v>
      </c>
      <c r="AZ18" s="3">
        <v>3</v>
      </c>
      <c r="BA18" s="3">
        <v>3</v>
      </c>
      <c r="BB18" s="3">
        <v>3</v>
      </c>
      <c r="BC18" s="3">
        <v>3</v>
      </c>
      <c r="BD18" s="696">
        <f t="shared" si="8"/>
        <v>60</v>
      </c>
      <c r="BE18" s="3">
        <v>3</v>
      </c>
      <c r="BF18" s="3">
        <v>3</v>
      </c>
      <c r="BG18" s="696">
        <f t="shared" si="9"/>
        <v>60</v>
      </c>
      <c r="BH18" s="3">
        <v>3</v>
      </c>
      <c r="BI18" s="3">
        <v>3</v>
      </c>
      <c r="BJ18" s="3">
        <v>3</v>
      </c>
      <c r="BK18" s="3">
        <v>3</v>
      </c>
      <c r="BL18" s="3">
        <v>3</v>
      </c>
      <c r="BM18" s="3">
        <v>3</v>
      </c>
      <c r="BN18" s="3">
        <v>3</v>
      </c>
      <c r="BO18" s="3">
        <v>3</v>
      </c>
      <c r="BP18" s="3">
        <v>3</v>
      </c>
      <c r="BQ18" s="3">
        <v>3</v>
      </c>
      <c r="BR18" s="696">
        <f t="shared" si="10"/>
        <v>60</v>
      </c>
      <c r="BS18" s="3">
        <v>3</v>
      </c>
      <c r="BT18" s="3">
        <v>3</v>
      </c>
      <c r="BU18" s="3">
        <v>3</v>
      </c>
      <c r="BV18" s="3">
        <v>3</v>
      </c>
      <c r="BW18" s="679">
        <f t="shared" si="11"/>
        <v>60</v>
      </c>
      <c r="BX18" s="3">
        <v>3</v>
      </c>
      <c r="BY18" s="3">
        <v>3</v>
      </c>
      <c r="BZ18" s="3">
        <v>3</v>
      </c>
      <c r="CA18" s="679">
        <f t="shared" si="12"/>
        <v>60</v>
      </c>
      <c r="CB18" s="3">
        <v>3</v>
      </c>
      <c r="CC18" s="3">
        <v>3</v>
      </c>
      <c r="CD18" s="3">
        <v>3</v>
      </c>
      <c r="CE18" s="3">
        <v>3</v>
      </c>
      <c r="CF18" s="3">
        <v>4</v>
      </c>
      <c r="CG18" s="3">
        <v>3</v>
      </c>
      <c r="CH18" s="3">
        <v>3</v>
      </c>
      <c r="CI18" s="3">
        <v>3</v>
      </c>
      <c r="CJ18" s="3">
        <v>3</v>
      </c>
      <c r="CK18" s="688">
        <f t="shared" si="13"/>
        <v>62.222222222222221</v>
      </c>
      <c r="CL18" s="3">
        <v>3</v>
      </c>
      <c r="CM18" s="3">
        <v>3</v>
      </c>
      <c r="CN18" s="3">
        <v>2</v>
      </c>
      <c r="CO18" s="3">
        <v>3</v>
      </c>
      <c r="CP18" s="3">
        <v>3</v>
      </c>
      <c r="CQ18" s="679">
        <f t="shared" si="14"/>
        <v>56.000000000000007</v>
      </c>
      <c r="CR18" s="3">
        <v>3</v>
      </c>
      <c r="CS18" s="3">
        <v>3</v>
      </c>
      <c r="CT18" s="3">
        <v>3</v>
      </c>
      <c r="CU18" s="3">
        <v>3</v>
      </c>
      <c r="CV18" s="3">
        <v>3</v>
      </c>
      <c r="CW18" s="3">
        <v>3</v>
      </c>
      <c r="CX18" s="3">
        <v>3</v>
      </c>
      <c r="CY18" s="709">
        <f t="shared" si="15"/>
        <v>60</v>
      </c>
    </row>
    <row r="19" spans="1:103" ht="42.75">
      <c r="A19" s="1">
        <v>12</v>
      </c>
      <c r="B19" s="2" t="s">
        <v>11</v>
      </c>
      <c r="C19" s="3">
        <v>2</v>
      </c>
      <c r="D19" s="3">
        <v>2</v>
      </c>
      <c r="E19" s="3">
        <v>2</v>
      </c>
      <c r="F19" s="3">
        <v>2</v>
      </c>
      <c r="G19" s="679">
        <f t="shared" si="0"/>
        <v>40</v>
      </c>
      <c r="H19" s="3">
        <v>2</v>
      </c>
      <c r="I19" s="3">
        <v>2</v>
      </c>
      <c r="J19" s="3">
        <v>2</v>
      </c>
      <c r="K19" s="3">
        <v>2</v>
      </c>
      <c r="L19" s="679">
        <f t="shared" si="1"/>
        <v>40</v>
      </c>
      <c r="M19" s="3">
        <v>2</v>
      </c>
      <c r="N19" s="3">
        <v>2</v>
      </c>
      <c r="O19" s="3">
        <v>2</v>
      </c>
      <c r="P19" s="3">
        <v>2</v>
      </c>
      <c r="Q19" s="3">
        <v>2</v>
      </c>
      <c r="R19" s="3">
        <v>2</v>
      </c>
      <c r="S19" s="679">
        <f t="shared" si="2"/>
        <v>40</v>
      </c>
      <c r="T19" s="3">
        <v>2</v>
      </c>
      <c r="U19" s="3">
        <v>2</v>
      </c>
      <c r="V19" s="3">
        <v>2</v>
      </c>
      <c r="W19" s="3">
        <v>2</v>
      </c>
      <c r="X19" s="3">
        <v>2</v>
      </c>
      <c r="Y19" s="3">
        <v>2</v>
      </c>
      <c r="Z19" s="3">
        <v>2</v>
      </c>
      <c r="AA19" s="688">
        <f t="shared" si="3"/>
        <v>40</v>
      </c>
      <c r="AB19" s="3">
        <v>2</v>
      </c>
      <c r="AC19" s="3">
        <v>2</v>
      </c>
      <c r="AD19" s="3">
        <v>2</v>
      </c>
      <c r="AE19" s="3">
        <v>2</v>
      </c>
      <c r="AF19" s="3">
        <v>2</v>
      </c>
      <c r="AG19" s="3">
        <v>2</v>
      </c>
      <c r="AH19" s="679">
        <f t="shared" si="4"/>
        <v>40</v>
      </c>
      <c r="AI19" s="679"/>
      <c r="AJ19" s="3">
        <v>2</v>
      </c>
      <c r="AK19" s="3">
        <v>2</v>
      </c>
      <c r="AL19" s="3">
        <v>2</v>
      </c>
      <c r="AM19" s="3">
        <v>2</v>
      </c>
      <c r="AN19" s="696">
        <f t="shared" si="5"/>
        <v>40</v>
      </c>
      <c r="AO19" s="3">
        <v>4</v>
      </c>
      <c r="AP19" s="3">
        <v>4</v>
      </c>
      <c r="AQ19" s="3">
        <v>4</v>
      </c>
      <c r="AR19" s="3">
        <v>4</v>
      </c>
      <c r="AS19" s="3">
        <v>4</v>
      </c>
      <c r="AT19" s="3">
        <v>4</v>
      </c>
      <c r="AU19" s="696">
        <f t="shared" si="6"/>
        <v>80</v>
      </c>
      <c r="AV19" s="3">
        <v>4</v>
      </c>
      <c r="AW19" s="3">
        <v>4</v>
      </c>
      <c r="AX19" s="3">
        <v>4</v>
      </c>
      <c r="AY19" s="696">
        <f t="shared" si="7"/>
        <v>80</v>
      </c>
      <c r="AZ19" s="3">
        <v>4</v>
      </c>
      <c r="BA19" s="3">
        <v>4</v>
      </c>
      <c r="BB19" s="3">
        <v>4</v>
      </c>
      <c r="BC19" s="3">
        <v>4</v>
      </c>
      <c r="BD19" s="696">
        <f t="shared" si="8"/>
        <v>80</v>
      </c>
      <c r="BE19" s="3">
        <v>4</v>
      </c>
      <c r="BF19" s="3">
        <v>4</v>
      </c>
      <c r="BG19" s="696">
        <f t="shared" si="9"/>
        <v>80</v>
      </c>
      <c r="BH19" s="3">
        <v>4</v>
      </c>
      <c r="BI19" s="3">
        <v>4</v>
      </c>
      <c r="BJ19" s="3">
        <v>4</v>
      </c>
      <c r="BK19" s="3">
        <v>4</v>
      </c>
      <c r="BL19" s="3">
        <v>4</v>
      </c>
      <c r="BM19" s="3">
        <v>4</v>
      </c>
      <c r="BN19" s="3">
        <v>4</v>
      </c>
      <c r="BO19" s="3">
        <v>4</v>
      </c>
      <c r="BP19" s="3">
        <v>4</v>
      </c>
      <c r="BQ19" s="3">
        <v>4</v>
      </c>
      <c r="BR19" s="696">
        <f t="shared" si="10"/>
        <v>80</v>
      </c>
      <c r="BS19" s="3">
        <v>4</v>
      </c>
      <c r="BT19" s="3">
        <v>4</v>
      </c>
      <c r="BU19" s="3">
        <v>4</v>
      </c>
      <c r="BV19" s="3">
        <v>4</v>
      </c>
      <c r="BW19" s="679">
        <f t="shared" si="11"/>
        <v>80</v>
      </c>
      <c r="BX19" s="3">
        <v>4</v>
      </c>
      <c r="BY19" s="3">
        <v>4</v>
      </c>
      <c r="BZ19" s="3">
        <v>4</v>
      </c>
      <c r="CA19" s="679">
        <f t="shared" si="12"/>
        <v>80</v>
      </c>
      <c r="CB19" s="3">
        <v>4</v>
      </c>
      <c r="CC19" s="3">
        <v>4</v>
      </c>
      <c r="CD19" s="3">
        <v>4</v>
      </c>
      <c r="CE19" s="3">
        <v>4</v>
      </c>
      <c r="CF19" s="3">
        <v>4</v>
      </c>
      <c r="CG19" s="3">
        <v>4</v>
      </c>
      <c r="CH19" s="3">
        <v>4</v>
      </c>
      <c r="CI19" s="3">
        <v>4</v>
      </c>
      <c r="CJ19" s="3">
        <v>4</v>
      </c>
      <c r="CK19" s="679">
        <f t="shared" si="13"/>
        <v>80</v>
      </c>
      <c r="CL19" s="3">
        <v>4</v>
      </c>
      <c r="CM19" s="3">
        <v>4</v>
      </c>
      <c r="CN19" s="3">
        <v>4</v>
      </c>
      <c r="CO19" s="3">
        <v>4</v>
      </c>
      <c r="CP19" s="3">
        <v>4</v>
      </c>
      <c r="CQ19" s="679">
        <f t="shared" si="14"/>
        <v>80</v>
      </c>
      <c r="CR19" s="3">
        <v>4</v>
      </c>
      <c r="CS19" s="3">
        <v>4</v>
      </c>
      <c r="CT19" s="3">
        <v>4</v>
      </c>
      <c r="CU19" s="3">
        <v>4</v>
      </c>
      <c r="CV19" s="3">
        <v>4</v>
      </c>
      <c r="CW19" s="3">
        <v>4</v>
      </c>
      <c r="CX19" s="3">
        <v>2</v>
      </c>
      <c r="CY19" s="710">
        <f t="shared" si="15"/>
        <v>74.285714285714292</v>
      </c>
    </row>
    <row r="20" spans="1:103" ht="42.75">
      <c r="A20" s="1">
        <v>13</v>
      </c>
      <c r="B20" s="2" t="s">
        <v>12</v>
      </c>
      <c r="C20" s="3">
        <v>3</v>
      </c>
      <c r="D20" s="3">
        <v>3</v>
      </c>
      <c r="E20" s="3">
        <v>3</v>
      </c>
      <c r="F20" s="3">
        <v>3</v>
      </c>
      <c r="G20" s="679">
        <f t="shared" si="0"/>
        <v>60</v>
      </c>
      <c r="H20" s="3">
        <v>3</v>
      </c>
      <c r="I20" s="3">
        <v>3</v>
      </c>
      <c r="J20" s="3">
        <v>3</v>
      </c>
      <c r="K20" s="3">
        <v>3</v>
      </c>
      <c r="L20" s="679">
        <f t="shared" si="1"/>
        <v>60</v>
      </c>
      <c r="M20" s="3">
        <v>3</v>
      </c>
      <c r="N20" s="3">
        <v>3</v>
      </c>
      <c r="O20" s="3">
        <v>3</v>
      </c>
      <c r="P20" s="3">
        <v>3</v>
      </c>
      <c r="Q20" s="3">
        <v>3</v>
      </c>
      <c r="R20" s="3">
        <v>3</v>
      </c>
      <c r="S20" s="679">
        <f t="shared" si="2"/>
        <v>60</v>
      </c>
      <c r="T20" s="3">
        <v>3</v>
      </c>
      <c r="U20" s="3">
        <v>3</v>
      </c>
      <c r="V20" s="3">
        <v>3</v>
      </c>
      <c r="W20" s="3">
        <v>3</v>
      </c>
      <c r="X20" s="3">
        <v>3</v>
      </c>
      <c r="Y20" s="3">
        <v>3</v>
      </c>
      <c r="Z20" s="3">
        <v>0</v>
      </c>
      <c r="AA20" s="688">
        <f t="shared" si="3"/>
        <v>51.428571428571423</v>
      </c>
      <c r="AB20" s="3">
        <v>3</v>
      </c>
      <c r="AC20" s="3">
        <v>3</v>
      </c>
      <c r="AD20" s="3">
        <v>3</v>
      </c>
      <c r="AE20" s="3">
        <v>3</v>
      </c>
      <c r="AF20" s="3">
        <v>3</v>
      </c>
      <c r="AG20" s="3">
        <v>3</v>
      </c>
      <c r="AH20" s="679">
        <f t="shared" si="4"/>
        <v>60</v>
      </c>
      <c r="AI20" s="679"/>
      <c r="AJ20" s="3">
        <v>3</v>
      </c>
      <c r="AK20" s="3">
        <v>3</v>
      </c>
      <c r="AL20" s="3">
        <v>3</v>
      </c>
      <c r="AM20" s="3">
        <v>3</v>
      </c>
      <c r="AN20" s="696">
        <f t="shared" si="5"/>
        <v>60</v>
      </c>
      <c r="AO20" s="3">
        <v>3</v>
      </c>
      <c r="AP20" s="3">
        <v>3</v>
      </c>
      <c r="AQ20" s="3">
        <v>3</v>
      </c>
      <c r="AR20" s="3">
        <v>3</v>
      </c>
      <c r="AS20" s="3">
        <v>3</v>
      </c>
      <c r="AT20" s="3">
        <v>3</v>
      </c>
      <c r="AU20" s="696">
        <f t="shared" si="6"/>
        <v>60</v>
      </c>
      <c r="AV20" s="3">
        <v>3</v>
      </c>
      <c r="AW20" s="3">
        <v>3</v>
      </c>
      <c r="AX20" s="3">
        <v>3</v>
      </c>
      <c r="AY20" s="696">
        <f t="shared" si="7"/>
        <v>60</v>
      </c>
      <c r="AZ20" s="3">
        <v>3</v>
      </c>
      <c r="BA20" s="3">
        <v>3</v>
      </c>
      <c r="BB20" s="3">
        <v>3</v>
      </c>
      <c r="BC20" s="3">
        <v>3</v>
      </c>
      <c r="BD20" s="696">
        <f t="shared" si="8"/>
        <v>60</v>
      </c>
      <c r="BE20" s="3">
        <v>3</v>
      </c>
      <c r="BF20" s="3">
        <v>3</v>
      </c>
      <c r="BG20" s="696">
        <f t="shared" si="9"/>
        <v>60</v>
      </c>
      <c r="BH20" s="3">
        <v>3</v>
      </c>
      <c r="BI20" s="3">
        <v>3</v>
      </c>
      <c r="BJ20" s="3">
        <v>3</v>
      </c>
      <c r="BK20" s="3">
        <v>3</v>
      </c>
      <c r="BL20" s="3">
        <v>3</v>
      </c>
      <c r="BM20" s="3">
        <v>3</v>
      </c>
      <c r="BN20" s="3">
        <v>3</v>
      </c>
      <c r="BO20" s="3">
        <v>3</v>
      </c>
      <c r="BP20" s="3">
        <v>3</v>
      </c>
      <c r="BQ20" s="3">
        <v>3</v>
      </c>
      <c r="BR20" s="696">
        <f t="shared" si="10"/>
        <v>60</v>
      </c>
      <c r="BS20" s="3">
        <v>3</v>
      </c>
      <c r="BT20" s="3">
        <v>3</v>
      </c>
      <c r="BU20" s="3">
        <v>3</v>
      </c>
      <c r="BV20" s="3">
        <v>3</v>
      </c>
      <c r="BW20" s="679">
        <f t="shared" si="11"/>
        <v>60</v>
      </c>
      <c r="BX20" s="3">
        <v>3</v>
      </c>
      <c r="BY20" s="3">
        <v>3</v>
      </c>
      <c r="BZ20" s="3">
        <v>3</v>
      </c>
      <c r="CA20" s="679">
        <f t="shared" si="12"/>
        <v>60</v>
      </c>
      <c r="CB20" s="3">
        <v>3</v>
      </c>
      <c r="CC20" s="3">
        <v>3</v>
      </c>
      <c r="CD20" s="3">
        <v>3</v>
      </c>
      <c r="CE20" s="3">
        <v>3</v>
      </c>
      <c r="CF20" s="3">
        <v>3</v>
      </c>
      <c r="CG20" s="3">
        <v>3</v>
      </c>
      <c r="CH20" s="3">
        <v>3</v>
      </c>
      <c r="CI20" s="3">
        <v>3</v>
      </c>
      <c r="CJ20" s="3">
        <v>3</v>
      </c>
      <c r="CK20" s="679">
        <f t="shared" si="13"/>
        <v>60</v>
      </c>
      <c r="CL20" s="3">
        <v>3</v>
      </c>
      <c r="CM20" s="3">
        <v>3</v>
      </c>
      <c r="CN20" s="3">
        <v>3</v>
      </c>
      <c r="CO20" s="3">
        <v>3</v>
      </c>
      <c r="CP20" s="3">
        <v>3</v>
      </c>
      <c r="CQ20" s="679">
        <f t="shared" si="14"/>
        <v>60</v>
      </c>
      <c r="CR20" s="3">
        <v>3</v>
      </c>
      <c r="CS20" s="3">
        <v>3</v>
      </c>
      <c r="CT20" s="3">
        <v>3</v>
      </c>
      <c r="CU20" s="3">
        <v>3</v>
      </c>
      <c r="CV20" s="3">
        <v>3</v>
      </c>
      <c r="CW20" s="3">
        <v>3</v>
      </c>
      <c r="CX20" s="3">
        <v>3</v>
      </c>
      <c r="CY20" s="709">
        <f t="shared" si="15"/>
        <v>60</v>
      </c>
    </row>
    <row r="21" spans="1:103" ht="28.5">
      <c r="A21" s="1">
        <v>14</v>
      </c>
      <c r="B21" s="2" t="s">
        <v>13</v>
      </c>
      <c r="C21" s="3">
        <v>3</v>
      </c>
      <c r="D21" s="3">
        <v>3</v>
      </c>
      <c r="E21" s="3">
        <v>3</v>
      </c>
      <c r="F21" s="3">
        <v>3</v>
      </c>
      <c r="G21" s="679">
        <f t="shared" si="0"/>
        <v>60</v>
      </c>
      <c r="H21" s="3">
        <v>3</v>
      </c>
      <c r="I21" s="3">
        <v>3</v>
      </c>
      <c r="J21" s="3">
        <v>3</v>
      </c>
      <c r="K21" s="3">
        <v>3</v>
      </c>
      <c r="L21" s="679">
        <f t="shared" si="1"/>
        <v>60</v>
      </c>
      <c r="M21" s="3">
        <v>3</v>
      </c>
      <c r="N21" s="3">
        <v>3</v>
      </c>
      <c r="O21" s="3">
        <v>3</v>
      </c>
      <c r="P21" s="3">
        <v>3</v>
      </c>
      <c r="Q21" s="3">
        <v>3</v>
      </c>
      <c r="R21" s="3">
        <v>3</v>
      </c>
      <c r="S21" s="679">
        <f t="shared" si="2"/>
        <v>60</v>
      </c>
      <c r="T21" s="3">
        <v>3</v>
      </c>
      <c r="U21" s="3">
        <v>3</v>
      </c>
      <c r="V21" s="3">
        <v>3</v>
      </c>
      <c r="W21" s="3">
        <v>3</v>
      </c>
      <c r="X21" s="3">
        <v>3</v>
      </c>
      <c r="Y21" s="3">
        <v>3</v>
      </c>
      <c r="Z21" s="3">
        <v>3</v>
      </c>
      <c r="AA21" s="688">
        <f t="shared" si="3"/>
        <v>60</v>
      </c>
      <c r="AB21" s="3">
        <v>3</v>
      </c>
      <c r="AC21" s="3">
        <v>3</v>
      </c>
      <c r="AD21" s="3">
        <v>3</v>
      </c>
      <c r="AE21" s="3">
        <v>3</v>
      </c>
      <c r="AF21" s="3">
        <v>3</v>
      </c>
      <c r="AG21" s="3">
        <v>3</v>
      </c>
      <c r="AH21" s="679">
        <f t="shared" si="4"/>
        <v>60</v>
      </c>
      <c r="AI21" s="679"/>
      <c r="AJ21" s="3">
        <v>3</v>
      </c>
      <c r="AK21" s="3">
        <v>3</v>
      </c>
      <c r="AL21" s="3">
        <v>3</v>
      </c>
      <c r="AM21" s="3">
        <v>3</v>
      </c>
      <c r="AN21" s="696">
        <f t="shared" si="5"/>
        <v>60</v>
      </c>
      <c r="AO21" s="3">
        <v>3</v>
      </c>
      <c r="AP21" s="3">
        <v>3</v>
      </c>
      <c r="AQ21" s="3">
        <v>3</v>
      </c>
      <c r="AR21" s="3">
        <v>3</v>
      </c>
      <c r="AS21" s="3">
        <v>3</v>
      </c>
      <c r="AT21" s="3">
        <v>3</v>
      </c>
      <c r="AU21" s="696">
        <f t="shared" si="6"/>
        <v>60</v>
      </c>
      <c r="AV21" s="3">
        <v>3</v>
      </c>
      <c r="AW21" s="3">
        <v>3</v>
      </c>
      <c r="AX21" s="3">
        <v>3</v>
      </c>
      <c r="AY21" s="699">
        <f t="shared" si="7"/>
        <v>60</v>
      </c>
      <c r="AZ21" s="3">
        <v>3</v>
      </c>
      <c r="BA21" s="3">
        <v>3</v>
      </c>
      <c r="BB21" s="3">
        <v>3</v>
      </c>
      <c r="BC21" s="3">
        <v>3</v>
      </c>
      <c r="BD21" s="696">
        <f t="shared" si="8"/>
        <v>60</v>
      </c>
      <c r="BE21" s="3">
        <v>3</v>
      </c>
      <c r="BF21" s="3">
        <v>3</v>
      </c>
      <c r="BG21" s="696">
        <f t="shared" si="9"/>
        <v>60</v>
      </c>
      <c r="BH21" s="3">
        <v>3</v>
      </c>
      <c r="BI21" s="3">
        <v>3</v>
      </c>
      <c r="BJ21" s="3">
        <v>3</v>
      </c>
      <c r="BK21" s="3">
        <v>3</v>
      </c>
      <c r="BL21" s="3">
        <v>3</v>
      </c>
      <c r="BM21" s="3">
        <v>3</v>
      </c>
      <c r="BN21" s="3">
        <v>3</v>
      </c>
      <c r="BO21" s="3">
        <v>3</v>
      </c>
      <c r="BP21" s="3">
        <v>3</v>
      </c>
      <c r="BQ21" s="3">
        <v>3</v>
      </c>
      <c r="BR21" s="696">
        <f t="shared" si="10"/>
        <v>60</v>
      </c>
      <c r="BS21" s="3">
        <v>3</v>
      </c>
      <c r="BT21" s="3">
        <v>3</v>
      </c>
      <c r="BU21" s="3">
        <v>3</v>
      </c>
      <c r="BV21" s="3">
        <v>3</v>
      </c>
      <c r="BW21" s="679">
        <f t="shared" si="11"/>
        <v>60</v>
      </c>
      <c r="BX21" s="3">
        <v>3</v>
      </c>
      <c r="BY21" s="3">
        <v>3</v>
      </c>
      <c r="BZ21" s="3">
        <v>3</v>
      </c>
      <c r="CA21" s="679">
        <f t="shared" si="12"/>
        <v>60</v>
      </c>
      <c r="CB21" s="3">
        <v>3</v>
      </c>
      <c r="CC21" s="3">
        <v>3</v>
      </c>
      <c r="CD21" s="3">
        <v>3</v>
      </c>
      <c r="CE21" s="3">
        <v>3</v>
      </c>
      <c r="CF21" s="3">
        <v>3</v>
      </c>
      <c r="CG21" s="3">
        <v>3</v>
      </c>
      <c r="CH21" s="3">
        <v>3</v>
      </c>
      <c r="CI21" s="3">
        <v>3</v>
      </c>
      <c r="CJ21" s="3">
        <v>3</v>
      </c>
      <c r="CK21" s="679">
        <f t="shared" si="13"/>
        <v>60</v>
      </c>
      <c r="CL21" s="3">
        <v>3</v>
      </c>
      <c r="CM21" s="3">
        <v>3</v>
      </c>
      <c r="CN21" s="3">
        <v>3</v>
      </c>
      <c r="CO21" s="3">
        <v>3</v>
      </c>
      <c r="CP21" s="3">
        <v>3</v>
      </c>
      <c r="CQ21" s="679">
        <f t="shared" si="14"/>
        <v>60</v>
      </c>
      <c r="CR21" s="3">
        <v>3</v>
      </c>
      <c r="CS21" s="3">
        <v>3</v>
      </c>
      <c r="CT21" s="3">
        <v>3</v>
      </c>
      <c r="CU21" s="3">
        <v>3</v>
      </c>
      <c r="CV21" s="3">
        <v>3</v>
      </c>
      <c r="CW21" s="3">
        <v>3</v>
      </c>
      <c r="CX21" s="3">
        <v>3</v>
      </c>
      <c r="CY21" s="709">
        <f t="shared" si="15"/>
        <v>60</v>
      </c>
    </row>
    <row r="22" spans="1:103" ht="28.5">
      <c r="A22" s="1">
        <v>15</v>
      </c>
      <c r="B22" s="2" t="s">
        <v>14</v>
      </c>
      <c r="C22" s="3">
        <v>3</v>
      </c>
      <c r="D22" s="3">
        <v>0</v>
      </c>
      <c r="E22" s="3">
        <v>3</v>
      </c>
      <c r="F22" s="3">
        <v>0</v>
      </c>
      <c r="G22" s="679">
        <f t="shared" si="0"/>
        <v>30</v>
      </c>
      <c r="H22" s="3">
        <v>4</v>
      </c>
      <c r="I22" s="3">
        <v>4</v>
      </c>
      <c r="J22" s="3">
        <v>3</v>
      </c>
      <c r="K22" s="3">
        <v>3</v>
      </c>
      <c r="L22" s="679">
        <f t="shared" si="1"/>
        <v>70</v>
      </c>
      <c r="M22" s="3">
        <v>3</v>
      </c>
      <c r="N22" s="3">
        <v>3</v>
      </c>
      <c r="O22" s="3">
        <v>3</v>
      </c>
      <c r="P22" s="3">
        <v>4</v>
      </c>
      <c r="Q22" s="3">
        <v>4</v>
      </c>
      <c r="R22" s="3">
        <v>3</v>
      </c>
      <c r="S22" s="679">
        <f t="shared" si="2"/>
        <v>66.666666666666657</v>
      </c>
      <c r="T22" s="3">
        <v>3</v>
      </c>
      <c r="U22" s="3">
        <v>3</v>
      </c>
      <c r="V22" s="3">
        <v>3</v>
      </c>
      <c r="W22" s="3">
        <v>3</v>
      </c>
      <c r="X22" s="3">
        <v>3</v>
      </c>
      <c r="Y22" s="3">
        <v>3</v>
      </c>
      <c r="Z22" s="3" t="s">
        <v>144</v>
      </c>
      <c r="AA22" s="688">
        <f t="shared" si="3"/>
        <v>51.428571428571423</v>
      </c>
      <c r="AB22" s="3">
        <v>3</v>
      </c>
      <c r="AC22" s="3">
        <v>3</v>
      </c>
      <c r="AD22" s="3">
        <v>3</v>
      </c>
      <c r="AE22" s="3">
        <v>3</v>
      </c>
      <c r="AF22" s="3">
        <v>3</v>
      </c>
      <c r="AG22" s="3">
        <v>3</v>
      </c>
      <c r="AH22" s="679">
        <f t="shared" si="4"/>
        <v>60</v>
      </c>
      <c r="AI22" s="679"/>
      <c r="AJ22" s="3">
        <v>4</v>
      </c>
      <c r="AK22" s="3">
        <v>3</v>
      </c>
      <c r="AL22" s="3">
        <v>3</v>
      </c>
      <c r="AM22" s="3">
        <v>3</v>
      </c>
      <c r="AN22" s="696">
        <f t="shared" si="5"/>
        <v>65</v>
      </c>
      <c r="AO22" s="3">
        <v>3</v>
      </c>
      <c r="AP22" s="3">
        <v>4</v>
      </c>
      <c r="AQ22" s="3">
        <v>4</v>
      </c>
      <c r="AR22" s="3">
        <v>4</v>
      </c>
      <c r="AS22" s="3">
        <v>4</v>
      </c>
      <c r="AT22" s="3">
        <v>3</v>
      </c>
      <c r="AU22" s="696">
        <f t="shared" si="6"/>
        <v>73.333333333333329</v>
      </c>
      <c r="AV22" s="3">
        <v>4</v>
      </c>
      <c r="AW22" s="3">
        <v>3</v>
      </c>
      <c r="AX22" s="3">
        <v>4</v>
      </c>
      <c r="AY22" s="699">
        <f t="shared" si="7"/>
        <v>73.333333333333329</v>
      </c>
      <c r="AZ22" s="3">
        <v>3</v>
      </c>
      <c r="BA22" s="3">
        <v>3</v>
      </c>
      <c r="BB22" s="3">
        <v>3</v>
      </c>
      <c r="BC22" s="3">
        <v>3</v>
      </c>
      <c r="BD22" s="696">
        <f t="shared" si="8"/>
        <v>60</v>
      </c>
      <c r="BE22" s="3">
        <v>4</v>
      </c>
      <c r="BF22" s="3">
        <v>4</v>
      </c>
      <c r="BG22" s="696">
        <f t="shared" si="9"/>
        <v>80</v>
      </c>
      <c r="BH22" s="3">
        <v>4</v>
      </c>
      <c r="BI22" s="3">
        <v>4</v>
      </c>
      <c r="BJ22" s="3">
        <v>3</v>
      </c>
      <c r="BK22" s="3">
        <v>4</v>
      </c>
      <c r="BL22" s="3">
        <v>3</v>
      </c>
      <c r="BM22" s="3">
        <v>3</v>
      </c>
      <c r="BN22" s="3">
        <v>4</v>
      </c>
      <c r="BO22" s="3">
        <v>3</v>
      </c>
      <c r="BP22" s="3">
        <v>4</v>
      </c>
      <c r="BQ22" s="3">
        <v>4</v>
      </c>
      <c r="BR22" s="696">
        <f t="shared" si="10"/>
        <v>72</v>
      </c>
      <c r="BS22" s="3" t="s">
        <v>144</v>
      </c>
      <c r="BT22" s="3" t="s">
        <v>144</v>
      </c>
      <c r="BU22" s="3" t="s">
        <v>144</v>
      </c>
      <c r="BV22" s="3" t="s">
        <v>144</v>
      </c>
      <c r="BW22" s="679">
        <f t="shared" si="11"/>
        <v>0</v>
      </c>
      <c r="BX22" s="3">
        <v>4</v>
      </c>
      <c r="BY22" s="3">
        <v>4</v>
      </c>
      <c r="BZ22" s="3">
        <v>3</v>
      </c>
      <c r="CA22" s="688">
        <f t="shared" si="12"/>
        <v>73.333333333333329</v>
      </c>
      <c r="CB22" s="3">
        <v>3</v>
      </c>
      <c r="CC22" s="3">
        <v>3</v>
      </c>
      <c r="CD22" s="3">
        <v>3</v>
      </c>
      <c r="CE22" s="3">
        <v>3</v>
      </c>
      <c r="CF22" s="3">
        <v>3</v>
      </c>
      <c r="CG22" s="3">
        <v>3</v>
      </c>
      <c r="CH22" s="3">
        <v>3</v>
      </c>
      <c r="CI22" s="3" t="s">
        <v>144</v>
      </c>
      <c r="CJ22" s="3">
        <v>3</v>
      </c>
      <c r="CK22" s="688">
        <f t="shared" si="13"/>
        <v>53.333333333333336</v>
      </c>
      <c r="CL22" s="3">
        <v>3</v>
      </c>
      <c r="CM22" s="3">
        <v>3</v>
      </c>
      <c r="CN22" s="3">
        <v>3</v>
      </c>
      <c r="CO22" s="3">
        <v>3</v>
      </c>
      <c r="CP22" s="3">
        <v>4</v>
      </c>
      <c r="CQ22" s="679">
        <f t="shared" si="14"/>
        <v>64</v>
      </c>
      <c r="CR22" s="3">
        <v>3</v>
      </c>
      <c r="CS22" s="3">
        <v>3</v>
      </c>
      <c r="CT22" s="3">
        <v>3</v>
      </c>
      <c r="CU22" s="3">
        <v>3</v>
      </c>
      <c r="CV22" s="3">
        <v>3</v>
      </c>
      <c r="CW22" s="3">
        <v>3</v>
      </c>
      <c r="CX22" s="3">
        <v>3</v>
      </c>
      <c r="CY22" s="709">
        <f t="shared" si="15"/>
        <v>60</v>
      </c>
    </row>
    <row r="23" spans="1:103" ht="57">
      <c r="A23" s="1">
        <v>16</v>
      </c>
      <c r="B23" s="2" t="s">
        <v>15</v>
      </c>
      <c r="C23" s="3">
        <v>3</v>
      </c>
      <c r="D23" s="3">
        <v>3</v>
      </c>
      <c r="E23" s="3">
        <v>3</v>
      </c>
      <c r="F23" s="3">
        <v>3</v>
      </c>
      <c r="G23" s="679">
        <f t="shared" si="0"/>
        <v>60</v>
      </c>
      <c r="H23" s="3">
        <v>3</v>
      </c>
      <c r="I23" s="3">
        <v>3</v>
      </c>
      <c r="J23" s="3">
        <v>3</v>
      </c>
      <c r="K23" s="3">
        <v>3</v>
      </c>
      <c r="L23" s="679">
        <f t="shared" si="1"/>
        <v>60</v>
      </c>
      <c r="M23" s="3">
        <v>3</v>
      </c>
      <c r="N23" s="3">
        <v>3</v>
      </c>
      <c r="O23" s="3">
        <v>3</v>
      </c>
      <c r="P23" s="3">
        <v>3</v>
      </c>
      <c r="Q23" s="3">
        <v>3</v>
      </c>
      <c r="R23" s="3">
        <v>3</v>
      </c>
      <c r="S23" s="679">
        <f t="shared" si="2"/>
        <v>60</v>
      </c>
      <c r="T23" s="3">
        <v>3</v>
      </c>
      <c r="U23" s="3">
        <v>3</v>
      </c>
      <c r="V23" s="3">
        <v>3</v>
      </c>
      <c r="W23" s="3">
        <v>3</v>
      </c>
      <c r="X23" s="3">
        <v>3</v>
      </c>
      <c r="Y23" s="3">
        <v>3</v>
      </c>
      <c r="Z23" s="3">
        <v>0</v>
      </c>
      <c r="AA23" s="688">
        <f t="shared" si="3"/>
        <v>51.428571428571423</v>
      </c>
      <c r="AB23" s="3">
        <v>3</v>
      </c>
      <c r="AC23" s="3">
        <v>3</v>
      </c>
      <c r="AD23" s="3">
        <v>3</v>
      </c>
      <c r="AE23" s="3">
        <v>3</v>
      </c>
      <c r="AF23" s="3">
        <v>3</v>
      </c>
      <c r="AG23" s="3">
        <v>3</v>
      </c>
      <c r="AH23" s="679">
        <f t="shared" si="4"/>
        <v>60</v>
      </c>
      <c r="AI23" s="679"/>
      <c r="AJ23" s="3">
        <v>3</v>
      </c>
      <c r="AK23" s="3">
        <v>3</v>
      </c>
      <c r="AL23" s="3">
        <v>3</v>
      </c>
      <c r="AM23" s="3">
        <v>3</v>
      </c>
      <c r="AN23" s="696">
        <f t="shared" si="5"/>
        <v>60</v>
      </c>
      <c r="AO23" s="3">
        <v>4</v>
      </c>
      <c r="AP23" s="3">
        <v>3</v>
      </c>
      <c r="AQ23" s="3">
        <v>3</v>
      </c>
      <c r="AR23" s="3">
        <v>3</v>
      </c>
      <c r="AS23" s="3">
        <v>3</v>
      </c>
      <c r="AT23" s="3">
        <v>3</v>
      </c>
      <c r="AU23" s="699">
        <f t="shared" si="6"/>
        <v>63.333333333333329</v>
      </c>
      <c r="AV23" s="3">
        <v>3</v>
      </c>
      <c r="AW23" s="3">
        <v>3</v>
      </c>
      <c r="AX23" s="3">
        <v>3</v>
      </c>
      <c r="AY23" s="699">
        <f t="shared" si="7"/>
        <v>60</v>
      </c>
      <c r="AZ23" s="3">
        <v>3</v>
      </c>
      <c r="BA23" s="3">
        <v>3</v>
      </c>
      <c r="BB23" s="3">
        <v>3</v>
      </c>
      <c r="BC23" s="3">
        <v>0</v>
      </c>
      <c r="BD23" s="696">
        <f t="shared" si="8"/>
        <v>45</v>
      </c>
      <c r="BE23" s="3">
        <v>3</v>
      </c>
      <c r="BF23" s="3">
        <v>3</v>
      </c>
      <c r="BG23" s="696">
        <f t="shared" si="9"/>
        <v>60</v>
      </c>
      <c r="BH23" s="3">
        <v>3</v>
      </c>
      <c r="BI23" s="3">
        <v>3</v>
      </c>
      <c r="BJ23" s="3">
        <v>3</v>
      </c>
      <c r="BK23" s="3">
        <v>3</v>
      </c>
      <c r="BL23" s="3">
        <v>3</v>
      </c>
      <c r="BM23" s="3">
        <v>3</v>
      </c>
      <c r="BN23" s="3">
        <v>3</v>
      </c>
      <c r="BO23" s="3">
        <v>3</v>
      </c>
      <c r="BP23" s="3">
        <v>3</v>
      </c>
      <c r="BQ23" s="3">
        <v>3</v>
      </c>
      <c r="BR23" s="696">
        <f t="shared" si="10"/>
        <v>60</v>
      </c>
      <c r="BS23" s="3">
        <v>3</v>
      </c>
      <c r="BT23" s="3">
        <v>3</v>
      </c>
      <c r="BU23" s="3">
        <v>3</v>
      </c>
      <c r="BV23" s="3">
        <v>3</v>
      </c>
      <c r="BW23" s="679">
        <f t="shared" si="11"/>
        <v>60</v>
      </c>
      <c r="BX23" s="3">
        <v>3</v>
      </c>
      <c r="BY23" s="3">
        <v>3</v>
      </c>
      <c r="BZ23" s="3">
        <v>3</v>
      </c>
      <c r="CA23" s="679">
        <f t="shared" si="12"/>
        <v>60</v>
      </c>
      <c r="CB23" s="3">
        <v>2</v>
      </c>
      <c r="CC23" s="3">
        <v>2</v>
      </c>
      <c r="CD23" s="3">
        <v>2</v>
      </c>
      <c r="CE23" s="3">
        <v>2</v>
      </c>
      <c r="CF23" s="3">
        <v>2</v>
      </c>
      <c r="CG23" s="3">
        <v>2</v>
      </c>
      <c r="CH23" s="3">
        <v>2</v>
      </c>
      <c r="CI23" s="3">
        <v>2</v>
      </c>
      <c r="CJ23" s="3">
        <v>3</v>
      </c>
      <c r="CK23" s="688">
        <f t="shared" si="13"/>
        <v>42.222222222222221</v>
      </c>
      <c r="CL23" s="3">
        <v>3</v>
      </c>
      <c r="CM23" s="3">
        <v>3</v>
      </c>
      <c r="CN23" s="3">
        <v>3</v>
      </c>
      <c r="CO23" s="3">
        <v>3</v>
      </c>
      <c r="CP23" s="3">
        <v>3</v>
      </c>
      <c r="CQ23" s="679">
        <f t="shared" si="14"/>
        <v>60</v>
      </c>
      <c r="CR23" s="3">
        <v>3</v>
      </c>
      <c r="CS23" s="3">
        <v>3</v>
      </c>
      <c r="CT23" s="3">
        <v>3</v>
      </c>
      <c r="CU23" s="3">
        <v>3</v>
      </c>
      <c r="CV23" s="3">
        <v>3</v>
      </c>
      <c r="CW23" s="3">
        <v>3</v>
      </c>
      <c r="CX23" s="3">
        <v>2</v>
      </c>
      <c r="CY23" s="710">
        <f t="shared" si="15"/>
        <v>57.142857142857139</v>
      </c>
    </row>
    <row r="24" spans="1:103" ht="42.75">
      <c r="A24" s="1">
        <v>17</v>
      </c>
      <c r="B24" s="2" t="s">
        <v>16</v>
      </c>
      <c r="C24" s="3">
        <v>4</v>
      </c>
      <c r="D24" s="3">
        <v>4</v>
      </c>
      <c r="E24" s="3">
        <v>4</v>
      </c>
      <c r="F24" s="3">
        <v>4</v>
      </c>
      <c r="G24" s="679">
        <f t="shared" si="0"/>
        <v>80</v>
      </c>
      <c r="H24" s="3">
        <v>4</v>
      </c>
      <c r="I24" s="3">
        <v>4</v>
      </c>
      <c r="J24" s="3">
        <v>4</v>
      </c>
      <c r="K24" s="3">
        <v>4</v>
      </c>
      <c r="L24" s="679">
        <f t="shared" si="1"/>
        <v>80</v>
      </c>
      <c r="M24" s="3">
        <v>4</v>
      </c>
      <c r="N24" s="3">
        <v>4</v>
      </c>
      <c r="O24" s="3">
        <v>4</v>
      </c>
      <c r="P24" s="3">
        <v>4</v>
      </c>
      <c r="Q24" s="3">
        <v>4</v>
      </c>
      <c r="R24" s="3">
        <v>4</v>
      </c>
      <c r="S24" s="679">
        <f t="shared" si="2"/>
        <v>80</v>
      </c>
      <c r="T24" s="3">
        <v>4</v>
      </c>
      <c r="U24" s="3">
        <v>4</v>
      </c>
      <c r="V24" s="3">
        <v>4</v>
      </c>
      <c r="W24" s="3">
        <v>4</v>
      </c>
      <c r="X24" s="3">
        <v>4</v>
      </c>
      <c r="Y24" s="3">
        <v>4</v>
      </c>
      <c r="Z24" s="3">
        <v>0</v>
      </c>
      <c r="AA24" s="688">
        <f t="shared" si="3"/>
        <v>68.571428571428569</v>
      </c>
      <c r="AB24" s="3">
        <v>4</v>
      </c>
      <c r="AC24" s="3">
        <v>4</v>
      </c>
      <c r="AD24" s="3">
        <v>4</v>
      </c>
      <c r="AE24" s="3">
        <v>4</v>
      </c>
      <c r="AF24" s="3">
        <v>0</v>
      </c>
      <c r="AG24" s="3">
        <v>0</v>
      </c>
      <c r="AH24" s="679">
        <f t="shared" si="4"/>
        <v>53.333333333333336</v>
      </c>
      <c r="AI24" s="679"/>
      <c r="AJ24" s="3">
        <v>4</v>
      </c>
      <c r="AK24" s="3">
        <v>4</v>
      </c>
      <c r="AL24" s="3">
        <v>4</v>
      </c>
      <c r="AM24" s="3">
        <v>4</v>
      </c>
      <c r="AN24" s="696">
        <f t="shared" si="5"/>
        <v>80</v>
      </c>
      <c r="AO24" s="3">
        <v>0</v>
      </c>
      <c r="AP24" s="3">
        <v>4</v>
      </c>
      <c r="AQ24" s="3">
        <v>0</v>
      </c>
      <c r="AR24" s="3">
        <v>0</v>
      </c>
      <c r="AS24" s="3">
        <v>4</v>
      </c>
      <c r="AT24" s="3">
        <v>4</v>
      </c>
      <c r="AU24" s="696">
        <f t="shared" si="6"/>
        <v>40</v>
      </c>
      <c r="AV24" s="3">
        <v>4</v>
      </c>
      <c r="AW24" s="3">
        <v>4</v>
      </c>
      <c r="AX24" s="3">
        <v>4</v>
      </c>
      <c r="AY24" s="699">
        <f t="shared" si="7"/>
        <v>80</v>
      </c>
      <c r="AZ24" s="3">
        <v>4</v>
      </c>
      <c r="BA24" s="3">
        <v>4</v>
      </c>
      <c r="BB24" s="3">
        <v>0</v>
      </c>
      <c r="BC24" s="3">
        <v>4</v>
      </c>
      <c r="BD24" s="696">
        <f t="shared" si="8"/>
        <v>60</v>
      </c>
      <c r="BE24" s="3">
        <v>4</v>
      </c>
      <c r="BF24" s="3">
        <v>4</v>
      </c>
      <c r="BG24" s="696">
        <f t="shared" si="9"/>
        <v>80</v>
      </c>
      <c r="BH24" s="3">
        <v>4</v>
      </c>
      <c r="BI24" s="3">
        <v>4</v>
      </c>
      <c r="BJ24" s="3">
        <v>4</v>
      </c>
      <c r="BK24" s="3">
        <v>4</v>
      </c>
      <c r="BL24" s="3">
        <v>4</v>
      </c>
      <c r="BM24" s="3">
        <v>4</v>
      </c>
      <c r="BN24" s="3">
        <v>4</v>
      </c>
      <c r="BO24" s="3">
        <v>4</v>
      </c>
      <c r="BP24" s="3">
        <v>4</v>
      </c>
      <c r="BQ24" s="3">
        <v>4</v>
      </c>
      <c r="BR24" s="696">
        <f t="shared" si="10"/>
        <v>80</v>
      </c>
      <c r="BS24" s="3">
        <v>4</v>
      </c>
      <c r="BT24" s="3">
        <v>4</v>
      </c>
      <c r="BU24" s="3">
        <v>4</v>
      </c>
      <c r="BV24" s="3">
        <v>0</v>
      </c>
      <c r="BW24" s="679">
        <f t="shared" si="11"/>
        <v>60</v>
      </c>
      <c r="BX24" s="3">
        <v>4</v>
      </c>
      <c r="BY24" s="3">
        <v>4</v>
      </c>
      <c r="BZ24" s="3">
        <v>4</v>
      </c>
      <c r="CA24" s="679">
        <f t="shared" si="12"/>
        <v>80</v>
      </c>
      <c r="CB24" s="3">
        <v>4</v>
      </c>
      <c r="CC24" s="3">
        <v>4</v>
      </c>
      <c r="CD24" s="3">
        <v>4</v>
      </c>
      <c r="CE24" s="3">
        <v>4</v>
      </c>
      <c r="CF24" s="3">
        <v>4</v>
      </c>
      <c r="CG24" s="3">
        <v>4</v>
      </c>
      <c r="CH24" s="3">
        <v>4</v>
      </c>
      <c r="CI24" s="3">
        <v>0</v>
      </c>
      <c r="CJ24" s="3">
        <v>0</v>
      </c>
      <c r="CK24" s="688">
        <f t="shared" si="13"/>
        <v>62.222222222222221</v>
      </c>
      <c r="CL24" s="3">
        <v>4</v>
      </c>
      <c r="CM24" s="3">
        <v>4</v>
      </c>
      <c r="CN24" s="3">
        <v>4</v>
      </c>
      <c r="CO24" s="3">
        <v>4</v>
      </c>
      <c r="CP24" s="3">
        <v>4</v>
      </c>
      <c r="CQ24" s="679">
        <f t="shared" si="14"/>
        <v>80</v>
      </c>
      <c r="CR24" s="3">
        <v>4</v>
      </c>
      <c r="CS24" s="3">
        <v>4</v>
      </c>
      <c r="CT24" s="3">
        <v>4</v>
      </c>
      <c r="CU24" s="3">
        <v>4</v>
      </c>
      <c r="CV24" s="3">
        <v>4</v>
      </c>
      <c r="CW24" s="3">
        <v>4</v>
      </c>
      <c r="CX24" s="3">
        <v>4</v>
      </c>
      <c r="CY24" s="709">
        <f t="shared" si="15"/>
        <v>80</v>
      </c>
    </row>
    <row r="25" spans="1:103" ht="28.5">
      <c r="A25" s="1">
        <v>18</v>
      </c>
      <c r="B25" s="2" t="s">
        <v>17</v>
      </c>
      <c r="C25" s="3">
        <v>3</v>
      </c>
      <c r="D25" s="3">
        <v>2</v>
      </c>
      <c r="E25" s="3">
        <v>2</v>
      </c>
      <c r="F25" s="3">
        <v>2</v>
      </c>
      <c r="G25" s="679">
        <f t="shared" si="0"/>
        <v>45</v>
      </c>
      <c r="H25" s="3">
        <v>3</v>
      </c>
      <c r="I25" s="3">
        <v>3</v>
      </c>
      <c r="J25" s="3">
        <v>3</v>
      </c>
      <c r="K25" s="3">
        <v>3</v>
      </c>
      <c r="L25" s="679">
        <f t="shared" si="1"/>
        <v>60</v>
      </c>
      <c r="M25" s="3">
        <v>3</v>
      </c>
      <c r="N25" s="3">
        <v>3</v>
      </c>
      <c r="O25" s="3">
        <v>3</v>
      </c>
      <c r="P25" s="3">
        <v>3</v>
      </c>
      <c r="Q25" s="3">
        <v>3</v>
      </c>
      <c r="R25" s="3">
        <v>3</v>
      </c>
      <c r="S25" s="679">
        <f t="shared" si="2"/>
        <v>60</v>
      </c>
      <c r="T25" s="3">
        <v>3</v>
      </c>
      <c r="U25" s="3">
        <v>3</v>
      </c>
      <c r="V25" s="3">
        <v>3</v>
      </c>
      <c r="W25" s="3">
        <v>3</v>
      </c>
      <c r="X25" s="3">
        <v>3</v>
      </c>
      <c r="Y25" s="3">
        <v>3</v>
      </c>
      <c r="Z25" s="3">
        <v>0</v>
      </c>
      <c r="AA25" s="688">
        <f t="shared" si="3"/>
        <v>51.428571428571423</v>
      </c>
      <c r="AB25" s="3">
        <v>3</v>
      </c>
      <c r="AC25" s="3">
        <v>3</v>
      </c>
      <c r="AD25" s="3">
        <v>3</v>
      </c>
      <c r="AE25" s="3">
        <v>3</v>
      </c>
      <c r="AF25" s="3">
        <v>3</v>
      </c>
      <c r="AG25" s="3">
        <v>3</v>
      </c>
      <c r="AH25" s="679">
        <f t="shared" si="4"/>
        <v>60</v>
      </c>
      <c r="AI25" s="679"/>
      <c r="AJ25" s="3">
        <v>3</v>
      </c>
      <c r="AK25" s="3">
        <v>3</v>
      </c>
      <c r="AL25" s="3">
        <v>3</v>
      </c>
      <c r="AM25" s="3">
        <v>3</v>
      </c>
      <c r="AN25" s="696">
        <f t="shared" si="5"/>
        <v>60</v>
      </c>
      <c r="AO25" s="3">
        <v>3</v>
      </c>
      <c r="AP25" s="3">
        <v>3</v>
      </c>
      <c r="AQ25" s="3">
        <v>3</v>
      </c>
      <c r="AR25" s="3">
        <v>3</v>
      </c>
      <c r="AS25" s="3">
        <v>3</v>
      </c>
      <c r="AT25" s="3">
        <v>3</v>
      </c>
      <c r="AU25" s="696">
        <f t="shared" si="6"/>
        <v>60</v>
      </c>
      <c r="AV25" s="3">
        <v>2</v>
      </c>
      <c r="AW25" s="3">
        <v>3</v>
      </c>
      <c r="AX25" s="3">
        <v>3</v>
      </c>
      <c r="AY25" s="699">
        <f t="shared" si="7"/>
        <v>53.333333333333336</v>
      </c>
      <c r="AZ25" s="3">
        <v>3</v>
      </c>
      <c r="BA25" s="3">
        <v>3</v>
      </c>
      <c r="BB25" s="3">
        <v>3</v>
      </c>
      <c r="BC25" s="3">
        <v>3</v>
      </c>
      <c r="BD25" s="696">
        <f t="shared" si="8"/>
        <v>60</v>
      </c>
      <c r="BE25" s="3">
        <v>3</v>
      </c>
      <c r="BF25" s="3">
        <v>3</v>
      </c>
      <c r="BG25" s="696">
        <f t="shared" si="9"/>
        <v>60</v>
      </c>
      <c r="BH25" s="3">
        <v>3</v>
      </c>
      <c r="BI25" s="3">
        <v>3</v>
      </c>
      <c r="BJ25" s="3">
        <v>3</v>
      </c>
      <c r="BK25" s="3">
        <v>3</v>
      </c>
      <c r="BL25" s="3">
        <v>3</v>
      </c>
      <c r="BM25" s="3">
        <v>3</v>
      </c>
      <c r="BN25" s="3">
        <v>3</v>
      </c>
      <c r="BO25" s="3">
        <v>3</v>
      </c>
      <c r="BP25" s="3">
        <v>3</v>
      </c>
      <c r="BQ25" s="3">
        <v>3</v>
      </c>
      <c r="BR25" s="696">
        <f t="shared" si="10"/>
        <v>60</v>
      </c>
      <c r="BS25" s="3">
        <v>3</v>
      </c>
      <c r="BT25" s="3">
        <v>3</v>
      </c>
      <c r="BU25" s="3">
        <v>3</v>
      </c>
      <c r="BV25" s="3">
        <v>3</v>
      </c>
      <c r="BW25" s="679">
        <f t="shared" si="11"/>
        <v>60</v>
      </c>
      <c r="BX25" s="3">
        <v>3</v>
      </c>
      <c r="BY25" s="3">
        <v>3</v>
      </c>
      <c r="BZ25" s="3">
        <v>3</v>
      </c>
      <c r="CA25" s="679">
        <f t="shared" si="12"/>
        <v>60</v>
      </c>
      <c r="CB25" s="3">
        <v>2</v>
      </c>
      <c r="CC25" s="3">
        <v>2</v>
      </c>
      <c r="CD25" s="3">
        <v>2</v>
      </c>
      <c r="CE25" s="3">
        <v>2</v>
      </c>
      <c r="CF25" s="3">
        <v>2</v>
      </c>
      <c r="CG25" s="3">
        <v>2</v>
      </c>
      <c r="CH25" s="3">
        <v>2</v>
      </c>
      <c r="CI25" s="3">
        <v>2</v>
      </c>
      <c r="CJ25" s="3">
        <v>2</v>
      </c>
      <c r="CK25" s="679">
        <f t="shared" si="13"/>
        <v>40</v>
      </c>
      <c r="CL25" s="3">
        <v>3</v>
      </c>
      <c r="CM25" s="3">
        <v>3</v>
      </c>
      <c r="CN25" s="3">
        <v>3</v>
      </c>
      <c r="CO25" s="3">
        <v>3</v>
      </c>
      <c r="CP25" s="3">
        <v>3</v>
      </c>
      <c r="CQ25" s="679">
        <f t="shared" si="14"/>
        <v>60</v>
      </c>
      <c r="CR25" s="3">
        <v>3</v>
      </c>
      <c r="CS25" s="3">
        <v>3</v>
      </c>
      <c r="CT25" s="3">
        <v>3</v>
      </c>
      <c r="CU25" s="3">
        <v>3</v>
      </c>
      <c r="CV25" s="3">
        <v>3</v>
      </c>
      <c r="CW25" s="3">
        <v>2</v>
      </c>
      <c r="CX25" s="3">
        <v>2</v>
      </c>
      <c r="CY25" s="710">
        <f t="shared" si="15"/>
        <v>54.285714285714285</v>
      </c>
    </row>
    <row r="26" spans="1:103" ht="28.5">
      <c r="A26" s="1">
        <v>19</v>
      </c>
      <c r="B26" s="2" t="s">
        <v>18</v>
      </c>
      <c r="C26" s="3">
        <v>3</v>
      </c>
      <c r="D26" s="3">
        <v>3</v>
      </c>
      <c r="E26" s="3">
        <v>3</v>
      </c>
      <c r="F26" s="3">
        <v>3</v>
      </c>
      <c r="G26" s="679">
        <f t="shared" si="0"/>
        <v>60</v>
      </c>
      <c r="H26" s="3">
        <v>3</v>
      </c>
      <c r="I26" s="3">
        <v>3</v>
      </c>
      <c r="J26" s="3">
        <v>3</v>
      </c>
      <c r="K26" s="3">
        <v>3</v>
      </c>
      <c r="L26" s="679">
        <f t="shared" si="1"/>
        <v>60</v>
      </c>
      <c r="M26" s="3">
        <v>3</v>
      </c>
      <c r="N26" s="3">
        <v>3</v>
      </c>
      <c r="O26" s="3">
        <v>3</v>
      </c>
      <c r="P26" s="3">
        <v>3</v>
      </c>
      <c r="Q26" s="3">
        <v>3</v>
      </c>
      <c r="R26" s="3">
        <v>3</v>
      </c>
      <c r="S26" s="679">
        <f t="shared" si="2"/>
        <v>60</v>
      </c>
      <c r="T26" s="3">
        <v>3</v>
      </c>
      <c r="U26" s="3">
        <v>3</v>
      </c>
      <c r="V26" s="3">
        <v>3</v>
      </c>
      <c r="W26" s="3">
        <v>3</v>
      </c>
      <c r="X26" s="3">
        <v>0</v>
      </c>
      <c r="Y26" s="3">
        <v>3</v>
      </c>
      <c r="Z26" s="3">
        <v>0</v>
      </c>
      <c r="AA26" s="688">
        <f t="shared" si="3"/>
        <v>42.857142857142854</v>
      </c>
      <c r="AB26" s="3">
        <v>3</v>
      </c>
      <c r="AC26" s="3">
        <v>3</v>
      </c>
      <c r="AD26" s="3">
        <v>3</v>
      </c>
      <c r="AE26" s="3">
        <v>3</v>
      </c>
      <c r="AF26" s="3">
        <v>3</v>
      </c>
      <c r="AG26" s="3">
        <v>3</v>
      </c>
      <c r="AH26" s="679">
        <f t="shared" si="4"/>
        <v>60</v>
      </c>
      <c r="AI26" s="679"/>
      <c r="AJ26" s="3">
        <v>3</v>
      </c>
      <c r="AK26" s="3">
        <v>3</v>
      </c>
      <c r="AL26" s="3">
        <v>3</v>
      </c>
      <c r="AM26" s="3">
        <v>3</v>
      </c>
      <c r="AN26" s="696">
        <f t="shared" si="5"/>
        <v>60</v>
      </c>
      <c r="AO26" s="3">
        <v>3</v>
      </c>
      <c r="AP26" s="3">
        <v>3</v>
      </c>
      <c r="AQ26" s="3">
        <v>3</v>
      </c>
      <c r="AR26" s="3">
        <v>3</v>
      </c>
      <c r="AS26" s="3">
        <v>3</v>
      </c>
      <c r="AT26" s="3">
        <v>3</v>
      </c>
      <c r="AU26" s="696">
        <f t="shared" si="6"/>
        <v>60</v>
      </c>
      <c r="AV26" s="3">
        <v>3</v>
      </c>
      <c r="AW26" s="3">
        <v>3</v>
      </c>
      <c r="AX26" s="3">
        <v>3</v>
      </c>
      <c r="AY26" s="696">
        <f t="shared" si="7"/>
        <v>60</v>
      </c>
      <c r="AZ26" s="3">
        <v>3</v>
      </c>
      <c r="BA26" s="3">
        <v>3</v>
      </c>
      <c r="BB26" s="3">
        <v>3</v>
      </c>
      <c r="BC26" s="3">
        <v>3</v>
      </c>
      <c r="BD26" s="696">
        <f t="shared" si="8"/>
        <v>60</v>
      </c>
      <c r="BE26" s="3">
        <v>3</v>
      </c>
      <c r="BF26" s="3">
        <v>3</v>
      </c>
      <c r="BG26" s="696">
        <f t="shared" si="9"/>
        <v>60</v>
      </c>
      <c r="BH26" s="3">
        <v>3</v>
      </c>
      <c r="BI26" s="3">
        <v>3</v>
      </c>
      <c r="BJ26" s="3">
        <v>3</v>
      </c>
      <c r="BK26" s="3">
        <v>3</v>
      </c>
      <c r="BL26" s="3">
        <v>3</v>
      </c>
      <c r="BM26" s="3">
        <v>3</v>
      </c>
      <c r="BN26" s="3">
        <v>3</v>
      </c>
      <c r="BO26" s="3">
        <v>3</v>
      </c>
      <c r="BP26" s="3">
        <v>3</v>
      </c>
      <c r="BQ26" s="3">
        <v>3</v>
      </c>
      <c r="BR26" s="696">
        <f t="shared" si="10"/>
        <v>60</v>
      </c>
      <c r="BS26" s="3">
        <v>3</v>
      </c>
      <c r="BT26" s="3">
        <v>3</v>
      </c>
      <c r="BU26" s="3">
        <v>3</v>
      </c>
      <c r="BV26" s="3">
        <v>0</v>
      </c>
      <c r="BW26" s="679">
        <f t="shared" si="11"/>
        <v>45</v>
      </c>
      <c r="BX26" s="3">
        <v>3</v>
      </c>
      <c r="BY26" s="3">
        <v>3</v>
      </c>
      <c r="BZ26" s="3">
        <v>3</v>
      </c>
      <c r="CA26" s="679">
        <f t="shared" si="12"/>
        <v>60</v>
      </c>
      <c r="CB26" s="3">
        <v>3</v>
      </c>
      <c r="CC26" s="3">
        <v>3</v>
      </c>
      <c r="CD26" s="3">
        <v>3</v>
      </c>
      <c r="CE26" s="3">
        <v>3</v>
      </c>
      <c r="CF26" s="3">
        <v>3</v>
      </c>
      <c r="CG26" s="3">
        <v>3</v>
      </c>
      <c r="CH26" s="3">
        <v>3</v>
      </c>
      <c r="CI26" s="3">
        <v>3</v>
      </c>
      <c r="CJ26" s="3">
        <v>3</v>
      </c>
      <c r="CK26" s="679">
        <f t="shared" si="13"/>
        <v>60</v>
      </c>
      <c r="CL26" s="3">
        <v>3</v>
      </c>
      <c r="CM26" s="3">
        <v>3</v>
      </c>
      <c r="CN26" s="3">
        <v>3</v>
      </c>
      <c r="CO26" s="3">
        <v>3</v>
      </c>
      <c r="CP26" s="3">
        <v>3</v>
      </c>
      <c r="CQ26" s="679">
        <f t="shared" si="14"/>
        <v>60</v>
      </c>
      <c r="CR26" s="3">
        <v>3</v>
      </c>
      <c r="CS26" s="3">
        <v>3</v>
      </c>
      <c r="CT26" s="3">
        <v>3</v>
      </c>
      <c r="CU26" s="3">
        <v>3</v>
      </c>
      <c r="CV26" s="3">
        <v>3</v>
      </c>
      <c r="CW26" s="3">
        <v>3</v>
      </c>
      <c r="CX26" s="3">
        <v>3</v>
      </c>
      <c r="CY26" s="709">
        <f t="shared" si="15"/>
        <v>60</v>
      </c>
    </row>
    <row r="27" spans="1:103" ht="28.5">
      <c r="A27" s="1">
        <v>20</v>
      </c>
      <c r="B27" s="2" t="s">
        <v>19</v>
      </c>
      <c r="C27" s="3">
        <v>3</v>
      </c>
      <c r="D27" s="3">
        <v>3</v>
      </c>
      <c r="E27" s="3">
        <v>3</v>
      </c>
      <c r="F27" s="3">
        <v>2</v>
      </c>
      <c r="G27" s="679">
        <f t="shared" si="0"/>
        <v>55.000000000000007</v>
      </c>
      <c r="H27" s="3">
        <v>3</v>
      </c>
      <c r="I27" s="3">
        <v>3</v>
      </c>
      <c r="J27" s="3">
        <v>2</v>
      </c>
      <c r="K27" s="3">
        <v>3</v>
      </c>
      <c r="L27" s="679">
        <f t="shared" si="1"/>
        <v>55.000000000000007</v>
      </c>
      <c r="M27" s="3">
        <v>3</v>
      </c>
      <c r="N27" s="3">
        <v>3</v>
      </c>
      <c r="O27" s="3">
        <v>3</v>
      </c>
      <c r="P27" s="3">
        <v>3</v>
      </c>
      <c r="Q27" s="3">
        <v>3</v>
      </c>
      <c r="R27" s="3">
        <v>2</v>
      </c>
      <c r="S27" s="679">
        <f t="shared" si="2"/>
        <v>56.666666666666664</v>
      </c>
      <c r="T27" s="3">
        <v>4</v>
      </c>
      <c r="U27" s="3">
        <v>4</v>
      </c>
      <c r="V27" s="3">
        <v>3</v>
      </c>
      <c r="W27" s="3">
        <v>2</v>
      </c>
      <c r="X27" s="3" t="s">
        <v>144</v>
      </c>
      <c r="Y27" s="3">
        <v>2</v>
      </c>
      <c r="Z27" s="3" t="s">
        <v>144</v>
      </c>
      <c r="AA27" s="688">
        <f t="shared" si="3"/>
        <v>42.857142857142854</v>
      </c>
      <c r="AB27" s="3">
        <v>2</v>
      </c>
      <c r="AC27" s="3">
        <v>3</v>
      </c>
      <c r="AD27" s="3">
        <v>3</v>
      </c>
      <c r="AE27" s="3">
        <v>3</v>
      </c>
      <c r="AF27" s="3">
        <v>3</v>
      </c>
      <c r="AG27" s="3">
        <v>3</v>
      </c>
      <c r="AH27" s="679">
        <f t="shared" si="4"/>
        <v>56.666666666666664</v>
      </c>
      <c r="AI27" s="679"/>
      <c r="AJ27" s="3">
        <v>3</v>
      </c>
      <c r="AK27" s="3">
        <v>3</v>
      </c>
      <c r="AL27" s="3">
        <v>3</v>
      </c>
      <c r="AM27" s="3">
        <v>3</v>
      </c>
      <c r="AN27" s="696">
        <f t="shared" si="5"/>
        <v>60</v>
      </c>
      <c r="AO27" s="3">
        <v>3</v>
      </c>
      <c r="AP27" s="3">
        <v>4</v>
      </c>
      <c r="AQ27" s="3">
        <v>4</v>
      </c>
      <c r="AR27" s="3">
        <v>4</v>
      </c>
      <c r="AS27" s="3">
        <v>4</v>
      </c>
      <c r="AT27" s="3">
        <v>4</v>
      </c>
      <c r="AU27" s="699">
        <f t="shared" si="6"/>
        <v>76.666666666666671</v>
      </c>
      <c r="AV27" s="3">
        <v>3</v>
      </c>
      <c r="AW27" s="3">
        <v>3</v>
      </c>
      <c r="AX27" s="3">
        <v>4</v>
      </c>
      <c r="AY27" s="699">
        <f t="shared" si="7"/>
        <v>66.666666666666657</v>
      </c>
      <c r="AZ27" s="3">
        <v>3</v>
      </c>
      <c r="BA27" s="3">
        <v>3</v>
      </c>
      <c r="BB27" s="3">
        <v>3</v>
      </c>
      <c r="BC27" s="3">
        <v>4</v>
      </c>
      <c r="BD27" s="696">
        <f t="shared" si="8"/>
        <v>65</v>
      </c>
      <c r="BE27" s="3">
        <v>5</v>
      </c>
      <c r="BF27" s="3">
        <v>5</v>
      </c>
      <c r="BG27" s="696">
        <f t="shared" si="9"/>
        <v>100</v>
      </c>
      <c r="BH27" s="3">
        <v>4</v>
      </c>
      <c r="BI27" s="3">
        <v>2</v>
      </c>
      <c r="BJ27" s="3">
        <v>4</v>
      </c>
      <c r="BK27" s="3">
        <v>2</v>
      </c>
      <c r="BL27" s="3">
        <v>3</v>
      </c>
      <c r="BM27" s="3">
        <v>4</v>
      </c>
      <c r="BN27" s="3">
        <v>4</v>
      </c>
      <c r="BO27" s="3">
        <v>4</v>
      </c>
      <c r="BP27" s="3">
        <v>3</v>
      </c>
      <c r="BQ27" s="3">
        <v>4</v>
      </c>
      <c r="BR27" s="696">
        <f t="shared" si="10"/>
        <v>68</v>
      </c>
      <c r="BS27" s="3">
        <v>3</v>
      </c>
      <c r="BT27" s="3">
        <v>2</v>
      </c>
      <c r="BU27" s="3">
        <v>3</v>
      </c>
      <c r="BV27" s="3">
        <v>2</v>
      </c>
      <c r="BW27" s="679">
        <f t="shared" si="11"/>
        <v>50</v>
      </c>
      <c r="BX27" s="3">
        <v>4</v>
      </c>
      <c r="BY27" s="3">
        <v>4</v>
      </c>
      <c r="BZ27" s="3">
        <v>4</v>
      </c>
      <c r="CA27" s="679">
        <f t="shared" si="12"/>
        <v>80</v>
      </c>
      <c r="CB27" s="3">
        <v>3</v>
      </c>
      <c r="CC27" s="3">
        <v>4</v>
      </c>
      <c r="CD27" s="3">
        <v>3</v>
      </c>
      <c r="CE27" s="3">
        <v>3</v>
      </c>
      <c r="CF27" s="3">
        <v>4</v>
      </c>
      <c r="CG27" s="3">
        <v>4</v>
      </c>
      <c r="CH27" s="3">
        <v>4</v>
      </c>
      <c r="CI27" s="3" t="s">
        <v>144</v>
      </c>
      <c r="CJ27" s="3">
        <v>3</v>
      </c>
      <c r="CK27" s="688">
        <f t="shared" si="13"/>
        <v>62.222222222222221</v>
      </c>
      <c r="CL27" s="3">
        <v>3</v>
      </c>
      <c r="CM27" s="3">
        <v>3</v>
      </c>
      <c r="CN27" s="3">
        <v>3</v>
      </c>
      <c r="CO27" s="3">
        <v>3</v>
      </c>
      <c r="CP27" s="3">
        <v>3</v>
      </c>
      <c r="CQ27" s="679">
        <f t="shared" si="14"/>
        <v>60</v>
      </c>
      <c r="CR27" s="3">
        <v>4</v>
      </c>
      <c r="CS27" s="3">
        <v>4</v>
      </c>
      <c r="CT27" s="3">
        <v>3</v>
      </c>
      <c r="CU27" s="3">
        <v>3</v>
      </c>
      <c r="CV27" s="3">
        <v>3</v>
      </c>
      <c r="CW27" s="3">
        <v>3</v>
      </c>
      <c r="CX27" s="3">
        <v>3</v>
      </c>
      <c r="CY27" s="710">
        <f t="shared" si="15"/>
        <v>65.714285714285708</v>
      </c>
    </row>
    <row r="28" spans="1:103" ht="28.5">
      <c r="A28" s="1">
        <v>21</v>
      </c>
      <c r="B28" s="2" t="s">
        <v>20</v>
      </c>
      <c r="C28" s="3">
        <v>3</v>
      </c>
      <c r="D28" s="3">
        <v>0</v>
      </c>
      <c r="E28" s="3">
        <v>3</v>
      </c>
      <c r="F28" s="3">
        <v>0</v>
      </c>
      <c r="G28" s="679">
        <f t="shared" si="0"/>
        <v>30</v>
      </c>
      <c r="H28" s="3">
        <v>0</v>
      </c>
      <c r="I28" s="3">
        <v>3</v>
      </c>
      <c r="J28" s="3">
        <v>3</v>
      </c>
      <c r="K28" s="3">
        <v>3</v>
      </c>
      <c r="L28" s="679">
        <f t="shared" si="1"/>
        <v>45</v>
      </c>
      <c r="M28" s="3">
        <v>3</v>
      </c>
      <c r="N28" s="3">
        <v>3</v>
      </c>
      <c r="O28" s="3">
        <v>3</v>
      </c>
      <c r="P28" s="3">
        <v>3</v>
      </c>
      <c r="Q28" s="3">
        <v>3</v>
      </c>
      <c r="R28" s="3">
        <v>3</v>
      </c>
      <c r="S28" s="679">
        <f t="shared" si="2"/>
        <v>60</v>
      </c>
      <c r="T28" s="3">
        <v>3</v>
      </c>
      <c r="U28" s="3">
        <v>3</v>
      </c>
      <c r="V28" s="3">
        <v>3</v>
      </c>
      <c r="W28" s="3">
        <v>3</v>
      </c>
      <c r="X28" s="3">
        <v>0</v>
      </c>
      <c r="Y28" s="3">
        <v>3</v>
      </c>
      <c r="Z28" s="3">
        <v>0</v>
      </c>
      <c r="AA28" s="688">
        <f t="shared" si="3"/>
        <v>42.857142857142854</v>
      </c>
      <c r="AB28" s="3">
        <v>3</v>
      </c>
      <c r="AC28" s="3">
        <v>0</v>
      </c>
      <c r="AD28" s="3">
        <v>0</v>
      </c>
      <c r="AE28" s="3">
        <v>3</v>
      </c>
      <c r="AF28" s="3">
        <v>0</v>
      </c>
      <c r="AG28" s="3">
        <v>0</v>
      </c>
      <c r="AH28" s="679">
        <f t="shared" si="4"/>
        <v>20</v>
      </c>
      <c r="AI28" s="679"/>
      <c r="AJ28" s="3">
        <v>0</v>
      </c>
      <c r="AK28" s="3">
        <v>0</v>
      </c>
      <c r="AL28" s="3">
        <v>0</v>
      </c>
      <c r="AM28" s="3">
        <v>0</v>
      </c>
      <c r="AN28" s="696">
        <f t="shared" si="5"/>
        <v>0</v>
      </c>
      <c r="AO28" s="3">
        <v>2</v>
      </c>
      <c r="AP28" s="3">
        <v>2</v>
      </c>
      <c r="AQ28" s="3">
        <v>3</v>
      </c>
      <c r="AR28" s="3">
        <v>3</v>
      </c>
      <c r="AS28" s="3">
        <v>3</v>
      </c>
      <c r="AT28" s="3">
        <v>0</v>
      </c>
      <c r="AU28" s="699">
        <f t="shared" si="6"/>
        <v>43.333333333333336</v>
      </c>
      <c r="AV28" s="3">
        <v>3</v>
      </c>
      <c r="AW28" s="3">
        <v>3</v>
      </c>
      <c r="AX28" s="3">
        <v>3</v>
      </c>
      <c r="AY28" s="696">
        <f t="shared" si="7"/>
        <v>60</v>
      </c>
      <c r="AZ28" s="3">
        <v>3</v>
      </c>
      <c r="BA28" s="3">
        <v>3</v>
      </c>
      <c r="BB28" s="3">
        <v>3</v>
      </c>
      <c r="BC28" s="3">
        <v>2</v>
      </c>
      <c r="BD28" s="696">
        <f t="shared" si="8"/>
        <v>55.000000000000007</v>
      </c>
      <c r="BE28" s="3">
        <v>3</v>
      </c>
      <c r="BF28" s="3">
        <v>0</v>
      </c>
      <c r="BG28" s="696">
        <f t="shared" si="9"/>
        <v>30</v>
      </c>
      <c r="BH28" s="3">
        <v>3</v>
      </c>
      <c r="BI28" s="3">
        <v>3</v>
      </c>
      <c r="BJ28" s="3">
        <v>3</v>
      </c>
      <c r="BK28" s="3">
        <v>3</v>
      </c>
      <c r="BL28" s="3">
        <v>3</v>
      </c>
      <c r="BM28" s="3">
        <v>0</v>
      </c>
      <c r="BN28" s="3">
        <v>3</v>
      </c>
      <c r="BO28" s="3">
        <v>3</v>
      </c>
      <c r="BP28" s="3">
        <v>0</v>
      </c>
      <c r="BQ28" s="3">
        <v>0</v>
      </c>
      <c r="BR28" s="696">
        <f t="shared" si="10"/>
        <v>42</v>
      </c>
      <c r="BS28" s="3" t="s">
        <v>144</v>
      </c>
      <c r="BT28" s="3" t="s">
        <v>144</v>
      </c>
      <c r="BU28" s="3" t="s">
        <v>144</v>
      </c>
      <c r="BV28" s="3" t="s">
        <v>144</v>
      </c>
      <c r="BW28" s="679">
        <f t="shared" si="11"/>
        <v>0</v>
      </c>
      <c r="BX28" s="3">
        <v>3</v>
      </c>
      <c r="BY28" s="3">
        <v>0</v>
      </c>
      <c r="BZ28" s="3">
        <v>0</v>
      </c>
      <c r="CA28" s="679">
        <f t="shared" si="12"/>
        <v>20</v>
      </c>
      <c r="CB28" s="3">
        <v>3</v>
      </c>
      <c r="CC28" s="3">
        <v>0</v>
      </c>
      <c r="CD28" s="3">
        <v>3</v>
      </c>
      <c r="CE28" s="3">
        <v>0</v>
      </c>
      <c r="CF28" s="3">
        <v>3</v>
      </c>
      <c r="CG28" s="3">
        <v>3</v>
      </c>
      <c r="CH28" s="3">
        <v>3</v>
      </c>
      <c r="CI28" s="3">
        <v>0</v>
      </c>
      <c r="CJ28" s="3">
        <v>0</v>
      </c>
      <c r="CK28" s="688">
        <f t="shared" si="13"/>
        <v>33.333333333333329</v>
      </c>
      <c r="CL28" s="3">
        <v>0</v>
      </c>
      <c r="CM28" s="3">
        <v>3</v>
      </c>
      <c r="CN28" s="3">
        <v>3</v>
      </c>
      <c r="CO28" s="3">
        <v>0</v>
      </c>
      <c r="CP28" s="3">
        <v>0</v>
      </c>
      <c r="CQ28" s="679">
        <f t="shared" si="14"/>
        <v>24</v>
      </c>
      <c r="CR28" s="3">
        <v>3</v>
      </c>
      <c r="CS28" s="3">
        <v>0</v>
      </c>
      <c r="CT28" s="3">
        <v>0</v>
      </c>
      <c r="CU28" s="3">
        <v>0</v>
      </c>
      <c r="CV28" s="3">
        <v>0</v>
      </c>
      <c r="CW28" s="3">
        <v>0</v>
      </c>
      <c r="CX28" s="3">
        <v>0</v>
      </c>
      <c r="CY28" s="710">
        <f t="shared" si="15"/>
        <v>8.5714285714285712</v>
      </c>
    </row>
    <row r="29" spans="1:103" ht="28.5">
      <c r="A29" s="1">
        <v>22</v>
      </c>
      <c r="B29" s="2" t="s">
        <v>21</v>
      </c>
      <c r="C29" s="3">
        <v>4</v>
      </c>
      <c r="D29" s="3">
        <v>4</v>
      </c>
      <c r="E29" s="3">
        <v>4</v>
      </c>
      <c r="F29" s="3" t="s">
        <v>144</v>
      </c>
      <c r="G29" s="679">
        <f t="shared" si="0"/>
        <v>60</v>
      </c>
      <c r="H29" s="3">
        <v>4</v>
      </c>
      <c r="I29" s="3">
        <v>4</v>
      </c>
      <c r="J29" s="3">
        <v>4</v>
      </c>
      <c r="K29" s="3">
        <v>4</v>
      </c>
      <c r="L29" s="679">
        <f t="shared" si="1"/>
        <v>80</v>
      </c>
      <c r="M29" s="3">
        <v>4</v>
      </c>
      <c r="N29" s="3">
        <v>4</v>
      </c>
      <c r="O29" s="3">
        <v>4</v>
      </c>
      <c r="P29" s="3">
        <v>4</v>
      </c>
      <c r="Q29" s="3">
        <v>4</v>
      </c>
      <c r="R29" s="3">
        <v>4</v>
      </c>
      <c r="S29" s="679">
        <f t="shared" si="2"/>
        <v>80</v>
      </c>
      <c r="T29" s="3">
        <v>4</v>
      </c>
      <c r="U29" s="3">
        <v>4</v>
      </c>
      <c r="V29" s="3">
        <v>4</v>
      </c>
      <c r="W29" s="3">
        <v>4</v>
      </c>
      <c r="X29" s="3">
        <v>4</v>
      </c>
      <c r="Y29" s="3">
        <v>4</v>
      </c>
      <c r="Z29" s="3">
        <v>4</v>
      </c>
      <c r="AA29" s="688">
        <f t="shared" si="3"/>
        <v>80</v>
      </c>
      <c r="AB29" s="3">
        <v>4</v>
      </c>
      <c r="AC29" s="3">
        <v>4</v>
      </c>
      <c r="AD29" s="3">
        <v>4</v>
      </c>
      <c r="AE29" s="3">
        <v>4</v>
      </c>
      <c r="AF29" s="3">
        <v>4</v>
      </c>
      <c r="AG29" s="3">
        <v>4</v>
      </c>
      <c r="AH29" s="679">
        <f t="shared" si="4"/>
        <v>80</v>
      </c>
      <c r="AI29" s="679"/>
      <c r="AJ29" s="3">
        <v>4</v>
      </c>
      <c r="AK29" s="3">
        <v>4</v>
      </c>
      <c r="AL29" s="3">
        <v>4</v>
      </c>
      <c r="AM29" s="3">
        <v>4</v>
      </c>
      <c r="AN29" s="696">
        <f t="shared" si="5"/>
        <v>80</v>
      </c>
      <c r="AO29" s="3">
        <v>4</v>
      </c>
      <c r="AP29" s="3">
        <v>4</v>
      </c>
      <c r="AQ29" s="3">
        <v>4</v>
      </c>
      <c r="AR29" s="3">
        <v>4</v>
      </c>
      <c r="AS29" s="3">
        <v>4</v>
      </c>
      <c r="AT29" s="3">
        <v>4</v>
      </c>
      <c r="AU29" s="696">
        <f t="shared" si="6"/>
        <v>80</v>
      </c>
      <c r="AV29" s="3">
        <v>4</v>
      </c>
      <c r="AW29" s="3">
        <v>4</v>
      </c>
      <c r="AX29" s="3">
        <v>4</v>
      </c>
      <c r="AY29" s="696">
        <f t="shared" si="7"/>
        <v>80</v>
      </c>
      <c r="AZ29" s="3">
        <v>4</v>
      </c>
      <c r="BA29" s="3">
        <v>4</v>
      </c>
      <c r="BB29" s="3">
        <v>0</v>
      </c>
      <c r="BC29" s="3">
        <v>4</v>
      </c>
      <c r="BD29" s="696">
        <f t="shared" si="8"/>
        <v>60</v>
      </c>
      <c r="BE29" s="3">
        <v>4</v>
      </c>
      <c r="BF29" s="3">
        <v>4</v>
      </c>
      <c r="BG29" s="696">
        <f t="shared" si="9"/>
        <v>80</v>
      </c>
      <c r="BH29" s="3">
        <v>4</v>
      </c>
      <c r="BI29" s="3">
        <v>4</v>
      </c>
      <c r="BJ29" s="3">
        <v>4</v>
      </c>
      <c r="BK29" s="3">
        <v>4</v>
      </c>
      <c r="BL29" s="3">
        <v>4</v>
      </c>
      <c r="BM29" s="3">
        <v>4</v>
      </c>
      <c r="BN29" s="3">
        <v>4</v>
      </c>
      <c r="BO29" s="3">
        <v>4</v>
      </c>
      <c r="BP29" s="3">
        <v>4</v>
      </c>
      <c r="BQ29" s="3">
        <v>4</v>
      </c>
      <c r="BR29" s="696">
        <f t="shared" si="10"/>
        <v>80</v>
      </c>
      <c r="BS29" s="3">
        <v>4</v>
      </c>
      <c r="BT29" s="3">
        <v>4</v>
      </c>
      <c r="BU29" s="3">
        <v>4</v>
      </c>
      <c r="BV29" s="3">
        <v>0</v>
      </c>
      <c r="BW29" s="679">
        <f t="shared" si="11"/>
        <v>60</v>
      </c>
      <c r="BX29" s="3">
        <v>4</v>
      </c>
      <c r="BY29" s="3">
        <v>4</v>
      </c>
      <c r="BZ29" s="3">
        <v>4</v>
      </c>
      <c r="CA29" s="679">
        <f t="shared" si="12"/>
        <v>80</v>
      </c>
      <c r="CB29" s="3">
        <v>4</v>
      </c>
      <c r="CC29" s="3">
        <v>4</v>
      </c>
      <c r="CD29" s="3">
        <v>4</v>
      </c>
      <c r="CE29" s="3">
        <v>4</v>
      </c>
      <c r="CF29" s="3">
        <v>4</v>
      </c>
      <c r="CG29" s="3">
        <v>4</v>
      </c>
      <c r="CH29" s="3">
        <v>4</v>
      </c>
      <c r="CI29" s="3" t="s">
        <v>144</v>
      </c>
      <c r="CJ29" s="3">
        <v>4</v>
      </c>
      <c r="CK29" s="688">
        <f t="shared" si="13"/>
        <v>71.111111111111114</v>
      </c>
      <c r="CL29" s="3">
        <v>4</v>
      </c>
      <c r="CM29" s="3">
        <v>4</v>
      </c>
      <c r="CN29" s="3">
        <v>4</v>
      </c>
      <c r="CO29" s="3">
        <v>4</v>
      </c>
      <c r="CP29" s="3">
        <v>4</v>
      </c>
      <c r="CQ29" s="679">
        <f t="shared" si="14"/>
        <v>80</v>
      </c>
      <c r="CR29" s="3">
        <v>4</v>
      </c>
      <c r="CS29" s="3">
        <v>4</v>
      </c>
      <c r="CT29" s="3">
        <v>4</v>
      </c>
      <c r="CU29" s="3">
        <v>4</v>
      </c>
      <c r="CV29" s="3">
        <v>4</v>
      </c>
      <c r="CW29" s="3">
        <v>4</v>
      </c>
      <c r="CX29" s="3">
        <v>4</v>
      </c>
      <c r="CY29" s="709">
        <f t="shared" si="15"/>
        <v>80</v>
      </c>
    </row>
    <row r="30" spans="1:103" ht="30.75" customHeight="1">
      <c r="A30" s="1">
        <v>23</v>
      </c>
      <c r="B30" s="2" t="s">
        <v>22</v>
      </c>
      <c r="C30" s="3">
        <v>3</v>
      </c>
      <c r="D30" s="3">
        <v>3</v>
      </c>
      <c r="E30" s="3">
        <v>3</v>
      </c>
      <c r="F30" s="3" t="s">
        <v>144</v>
      </c>
      <c r="G30" s="679">
        <f t="shared" si="0"/>
        <v>45</v>
      </c>
      <c r="H30" s="3">
        <v>3</v>
      </c>
      <c r="I30" s="3">
        <v>3</v>
      </c>
      <c r="J30" s="3">
        <v>3</v>
      </c>
      <c r="K30" s="3">
        <v>3</v>
      </c>
      <c r="L30" s="679">
        <f t="shared" si="1"/>
        <v>60</v>
      </c>
      <c r="M30" s="3">
        <v>3</v>
      </c>
      <c r="N30" s="3">
        <v>3</v>
      </c>
      <c r="O30" s="3">
        <v>3</v>
      </c>
      <c r="P30" s="3">
        <v>3</v>
      </c>
      <c r="Q30" s="3">
        <v>3</v>
      </c>
      <c r="R30" s="3">
        <v>3</v>
      </c>
      <c r="S30" s="679">
        <f t="shared" si="2"/>
        <v>60</v>
      </c>
      <c r="T30" s="3">
        <v>3</v>
      </c>
      <c r="U30" s="3">
        <v>3</v>
      </c>
      <c r="V30" s="3">
        <v>3</v>
      </c>
      <c r="W30" s="3">
        <v>3</v>
      </c>
      <c r="X30" s="3">
        <v>0</v>
      </c>
      <c r="Y30" s="3">
        <v>3</v>
      </c>
      <c r="Z30" s="3">
        <v>3</v>
      </c>
      <c r="AA30" s="688">
        <f t="shared" si="3"/>
        <v>51.428571428571423</v>
      </c>
      <c r="AB30" s="3">
        <v>3</v>
      </c>
      <c r="AC30" s="3">
        <v>3</v>
      </c>
      <c r="AD30" s="3">
        <v>3</v>
      </c>
      <c r="AE30" s="3">
        <v>3</v>
      </c>
      <c r="AF30" s="3">
        <v>3</v>
      </c>
      <c r="AG30" s="3">
        <v>3</v>
      </c>
      <c r="AH30" s="679">
        <f t="shared" si="4"/>
        <v>60</v>
      </c>
      <c r="AI30" s="679"/>
      <c r="AJ30" s="3">
        <v>3</v>
      </c>
      <c r="AK30" s="3">
        <v>3</v>
      </c>
      <c r="AL30" s="3">
        <v>3</v>
      </c>
      <c r="AM30" s="3">
        <v>3</v>
      </c>
      <c r="AN30" s="696">
        <f t="shared" si="5"/>
        <v>60</v>
      </c>
      <c r="AO30" s="3">
        <v>3</v>
      </c>
      <c r="AP30" s="3">
        <v>3</v>
      </c>
      <c r="AQ30" s="3">
        <v>3</v>
      </c>
      <c r="AR30" s="3">
        <v>3</v>
      </c>
      <c r="AS30" s="3">
        <v>3</v>
      </c>
      <c r="AT30" s="3">
        <v>3</v>
      </c>
      <c r="AU30" s="696">
        <f t="shared" si="6"/>
        <v>60</v>
      </c>
      <c r="AV30" s="3">
        <v>3</v>
      </c>
      <c r="AW30" s="3">
        <v>3</v>
      </c>
      <c r="AX30" s="3">
        <v>3</v>
      </c>
      <c r="AY30" s="696">
        <f t="shared" si="7"/>
        <v>60</v>
      </c>
      <c r="AZ30" s="3">
        <v>3</v>
      </c>
      <c r="BA30" s="3">
        <v>3</v>
      </c>
      <c r="BB30" s="3">
        <v>3</v>
      </c>
      <c r="BC30" s="3">
        <v>3</v>
      </c>
      <c r="BD30" s="696">
        <f t="shared" si="8"/>
        <v>60</v>
      </c>
      <c r="BE30" s="3">
        <v>3</v>
      </c>
      <c r="BF30" s="3">
        <v>3</v>
      </c>
      <c r="BG30" s="696">
        <f t="shared" si="9"/>
        <v>60</v>
      </c>
      <c r="BH30" s="3">
        <v>3</v>
      </c>
      <c r="BI30" s="3">
        <v>3</v>
      </c>
      <c r="BJ30" s="3">
        <v>3</v>
      </c>
      <c r="BK30" s="3">
        <v>3</v>
      </c>
      <c r="BL30" s="3">
        <v>3</v>
      </c>
      <c r="BM30" s="3">
        <v>3</v>
      </c>
      <c r="BN30" s="3">
        <v>3</v>
      </c>
      <c r="BO30" s="3">
        <v>3</v>
      </c>
      <c r="BP30" s="3">
        <v>3</v>
      </c>
      <c r="BQ30" s="3">
        <v>3</v>
      </c>
      <c r="BR30" s="696">
        <f t="shared" si="10"/>
        <v>60</v>
      </c>
      <c r="BS30" s="3">
        <v>3</v>
      </c>
      <c r="BT30" s="3">
        <v>3</v>
      </c>
      <c r="BU30" s="3">
        <v>3</v>
      </c>
      <c r="BV30" s="3">
        <v>3</v>
      </c>
      <c r="BW30" s="679">
        <f t="shared" si="11"/>
        <v>60</v>
      </c>
      <c r="BX30" s="3">
        <v>3</v>
      </c>
      <c r="BY30" s="3">
        <v>3</v>
      </c>
      <c r="BZ30" s="3">
        <v>3</v>
      </c>
      <c r="CA30" s="679">
        <f t="shared" si="12"/>
        <v>60</v>
      </c>
      <c r="CB30" s="3">
        <v>3</v>
      </c>
      <c r="CC30" s="3">
        <v>3</v>
      </c>
      <c r="CD30" s="3">
        <v>3</v>
      </c>
      <c r="CE30" s="3">
        <v>3</v>
      </c>
      <c r="CF30" s="3">
        <v>3</v>
      </c>
      <c r="CG30" s="3">
        <v>3</v>
      </c>
      <c r="CH30" s="3">
        <v>3</v>
      </c>
      <c r="CI30" s="3" t="s">
        <v>144</v>
      </c>
      <c r="CJ30" s="3">
        <v>3</v>
      </c>
      <c r="CK30" s="688">
        <f t="shared" si="13"/>
        <v>53.333333333333336</v>
      </c>
      <c r="CL30" s="3">
        <v>3</v>
      </c>
      <c r="CM30" s="3">
        <v>3</v>
      </c>
      <c r="CN30" s="3">
        <v>3</v>
      </c>
      <c r="CO30" s="3">
        <v>3</v>
      </c>
      <c r="CP30" s="3">
        <v>3</v>
      </c>
      <c r="CQ30" s="679">
        <f t="shared" si="14"/>
        <v>60</v>
      </c>
      <c r="CR30" s="3">
        <v>3</v>
      </c>
      <c r="CS30" s="3">
        <v>3</v>
      </c>
      <c r="CT30" s="3">
        <v>3</v>
      </c>
      <c r="CU30" s="3">
        <v>3</v>
      </c>
      <c r="CV30" s="3">
        <v>3</v>
      </c>
      <c r="CW30" s="3">
        <v>3</v>
      </c>
      <c r="CX30" s="3">
        <v>3</v>
      </c>
      <c r="CY30" s="709">
        <f t="shared" si="15"/>
        <v>60</v>
      </c>
    </row>
    <row r="31" spans="1:103" ht="42.75">
      <c r="A31" s="1">
        <v>24</v>
      </c>
      <c r="B31" s="2" t="s">
        <v>23</v>
      </c>
      <c r="C31" s="3">
        <v>3</v>
      </c>
      <c r="D31" s="3">
        <v>3</v>
      </c>
      <c r="E31" s="3">
        <v>3</v>
      </c>
      <c r="F31" s="3">
        <v>3</v>
      </c>
      <c r="G31" s="679">
        <f t="shared" si="0"/>
        <v>60</v>
      </c>
      <c r="H31" s="3">
        <v>3</v>
      </c>
      <c r="I31" s="3">
        <v>3</v>
      </c>
      <c r="J31" s="3">
        <v>3</v>
      </c>
      <c r="K31" s="3">
        <v>3</v>
      </c>
      <c r="L31" s="679">
        <f t="shared" si="1"/>
        <v>60</v>
      </c>
      <c r="M31" s="3">
        <v>3</v>
      </c>
      <c r="N31" s="3">
        <v>3</v>
      </c>
      <c r="O31" s="3">
        <v>3</v>
      </c>
      <c r="P31" s="3">
        <v>3</v>
      </c>
      <c r="Q31" s="3">
        <v>3</v>
      </c>
      <c r="R31" s="3">
        <v>3</v>
      </c>
      <c r="S31" s="679">
        <f t="shared" si="2"/>
        <v>60</v>
      </c>
      <c r="T31" s="3">
        <v>3</v>
      </c>
      <c r="U31" s="3">
        <v>3</v>
      </c>
      <c r="V31" s="3">
        <v>3</v>
      </c>
      <c r="W31" s="3">
        <v>3</v>
      </c>
      <c r="X31" s="3">
        <v>3</v>
      </c>
      <c r="Y31" s="3">
        <v>3</v>
      </c>
      <c r="Z31" s="3">
        <v>3</v>
      </c>
      <c r="AA31" s="688">
        <f t="shared" si="3"/>
        <v>60</v>
      </c>
      <c r="AB31" s="3">
        <v>3</v>
      </c>
      <c r="AC31" s="3">
        <v>3</v>
      </c>
      <c r="AD31" s="3">
        <v>3</v>
      </c>
      <c r="AE31" s="3">
        <v>3</v>
      </c>
      <c r="AF31" s="3">
        <v>3</v>
      </c>
      <c r="AG31" s="3">
        <v>3</v>
      </c>
      <c r="AH31" s="679">
        <f t="shared" si="4"/>
        <v>60</v>
      </c>
      <c r="AI31" s="679"/>
      <c r="AJ31" s="3">
        <v>3</v>
      </c>
      <c r="AK31" s="3">
        <v>3</v>
      </c>
      <c r="AL31" s="3">
        <v>3</v>
      </c>
      <c r="AM31" s="3">
        <v>3</v>
      </c>
      <c r="AN31" s="696">
        <f t="shared" si="5"/>
        <v>60</v>
      </c>
      <c r="AO31" s="3">
        <v>3</v>
      </c>
      <c r="AP31" s="3">
        <v>3</v>
      </c>
      <c r="AQ31" s="3">
        <v>3</v>
      </c>
      <c r="AR31" s="3">
        <v>3</v>
      </c>
      <c r="AS31" s="3">
        <v>3</v>
      </c>
      <c r="AT31" s="3">
        <v>3</v>
      </c>
      <c r="AU31" s="696">
        <f t="shared" si="6"/>
        <v>60</v>
      </c>
      <c r="AV31" s="3">
        <v>3</v>
      </c>
      <c r="AW31" s="3">
        <v>3</v>
      </c>
      <c r="AX31" s="3">
        <v>3</v>
      </c>
      <c r="AY31" s="696">
        <f t="shared" si="7"/>
        <v>60</v>
      </c>
      <c r="AZ31" s="3">
        <v>3</v>
      </c>
      <c r="BA31" s="3">
        <v>3</v>
      </c>
      <c r="BB31" s="3">
        <v>3</v>
      </c>
      <c r="BC31" s="3">
        <v>3</v>
      </c>
      <c r="BD31" s="696">
        <f t="shared" si="8"/>
        <v>60</v>
      </c>
      <c r="BE31" s="3">
        <v>3</v>
      </c>
      <c r="BF31" s="3">
        <v>3</v>
      </c>
      <c r="BG31" s="696">
        <f t="shared" si="9"/>
        <v>60</v>
      </c>
      <c r="BH31" s="3">
        <v>3</v>
      </c>
      <c r="BI31" s="3">
        <v>3</v>
      </c>
      <c r="BJ31" s="3">
        <v>3</v>
      </c>
      <c r="BK31" s="3">
        <v>3</v>
      </c>
      <c r="BL31" s="3">
        <v>3</v>
      </c>
      <c r="BM31" s="3">
        <v>3</v>
      </c>
      <c r="BN31" s="3">
        <v>3</v>
      </c>
      <c r="BO31" s="3">
        <v>3</v>
      </c>
      <c r="BP31" s="3">
        <v>3</v>
      </c>
      <c r="BQ31" s="3">
        <v>3</v>
      </c>
      <c r="BR31" s="696">
        <f t="shared" si="10"/>
        <v>60</v>
      </c>
      <c r="BS31" s="3">
        <v>3</v>
      </c>
      <c r="BT31" s="3">
        <v>3</v>
      </c>
      <c r="BU31" s="3">
        <v>3</v>
      </c>
      <c r="BV31" s="3">
        <v>3</v>
      </c>
      <c r="BW31" s="679">
        <f t="shared" si="11"/>
        <v>60</v>
      </c>
      <c r="BX31" s="3">
        <v>3</v>
      </c>
      <c r="BY31" s="3">
        <v>3</v>
      </c>
      <c r="BZ31" s="3">
        <v>3</v>
      </c>
      <c r="CA31" s="679">
        <f t="shared" si="12"/>
        <v>60</v>
      </c>
      <c r="CB31" s="3">
        <v>3</v>
      </c>
      <c r="CC31" s="3">
        <v>3</v>
      </c>
      <c r="CD31" s="3">
        <v>3</v>
      </c>
      <c r="CE31" s="3">
        <v>3</v>
      </c>
      <c r="CF31" s="3">
        <v>3</v>
      </c>
      <c r="CG31" s="3">
        <v>3</v>
      </c>
      <c r="CH31" s="3">
        <v>3</v>
      </c>
      <c r="CI31" s="3">
        <v>3</v>
      </c>
      <c r="CJ31" s="3">
        <v>3</v>
      </c>
      <c r="CK31" s="679">
        <f t="shared" si="13"/>
        <v>60</v>
      </c>
      <c r="CL31" s="3">
        <v>3</v>
      </c>
      <c r="CM31" s="3">
        <v>3</v>
      </c>
      <c r="CN31" s="3">
        <v>3</v>
      </c>
      <c r="CO31" s="3">
        <v>3</v>
      </c>
      <c r="CP31" s="3">
        <v>3</v>
      </c>
      <c r="CQ31" s="679">
        <f t="shared" si="14"/>
        <v>60</v>
      </c>
      <c r="CR31" s="3">
        <v>3</v>
      </c>
      <c r="CS31" s="3">
        <v>3</v>
      </c>
      <c r="CT31" s="3">
        <v>3</v>
      </c>
      <c r="CU31" s="3">
        <v>3</v>
      </c>
      <c r="CV31" s="3">
        <v>3</v>
      </c>
      <c r="CW31" s="3">
        <v>3</v>
      </c>
      <c r="CX31" s="3">
        <v>3</v>
      </c>
      <c r="CY31" s="709">
        <f t="shared" si="15"/>
        <v>60</v>
      </c>
    </row>
    <row r="32" spans="1:103" ht="28.5">
      <c r="A32" s="1">
        <v>25</v>
      </c>
      <c r="B32" s="2" t="s">
        <v>24</v>
      </c>
      <c r="C32" s="3">
        <v>3</v>
      </c>
      <c r="D32" s="3" t="s">
        <v>144</v>
      </c>
      <c r="E32" s="3">
        <v>3</v>
      </c>
      <c r="F32" s="3">
        <v>3</v>
      </c>
      <c r="G32" s="679">
        <f t="shared" si="0"/>
        <v>45</v>
      </c>
      <c r="H32" s="3">
        <v>3</v>
      </c>
      <c r="I32" s="3">
        <v>3</v>
      </c>
      <c r="J32" s="3">
        <v>3</v>
      </c>
      <c r="K32" s="3">
        <v>3</v>
      </c>
      <c r="L32" s="679">
        <f t="shared" si="1"/>
        <v>60</v>
      </c>
      <c r="M32" s="3">
        <v>3</v>
      </c>
      <c r="N32" s="3">
        <v>3</v>
      </c>
      <c r="O32" s="3">
        <v>3</v>
      </c>
      <c r="P32" s="3">
        <v>3</v>
      </c>
      <c r="Q32" s="3">
        <v>3</v>
      </c>
      <c r="R32" s="3">
        <v>3</v>
      </c>
      <c r="S32" s="679">
        <f t="shared" si="2"/>
        <v>60</v>
      </c>
      <c r="T32" s="3">
        <v>3</v>
      </c>
      <c r="U32" s="3">
        <v>3</v>
      </c>
      <c r="V32" s="3">
        <v>3</v>
      </c>
      <c r="W32" s="3">
        <v>3</v>
      </c>
      <c r="X32" s="3">
        <v>3</v>
      </c>
      <c r="Y32" s="3">
        <v>3</v>
      </c>
      <c r="Z32" s="3">
        <v>0</v>
      </c>
      <c r="AA32" s="688">
        <f t="shared" si="3"/>
        <v>51.428571428571423</v>
      </c>
      <c r="AB32" s="3">
        <v>3</v>
      </c>
      <c r="AC32" s="3">
        <v>3</v>
      </c>
      <c r="AD32" s="3">
        <v>3</v>
      </c>
      <c r="AE32" s="3">
        <v>3</v>
      </c>
      <c r="AF32" s="3">
        <v>3</v>
      </c>
      <c r="AG32" s="3">
        <v>3</v>
      </c>
      <c r="AH32" s="679">
        <f t="shared" si="4"/>
        <v>60</v>
      </c>
      <c r="AI32" s="679"/>
      <c r="AJ32" s="3">
        <v>3</v>
      </c>
      <c r="AK32" s="3">
        <v>3</v>
      </c>
      <c r="AL32" s="3">
        <v>3</v>
      </c>
      <c r="AM32" s="3">
        <v>3</v>
      </c>
      <c r="AN32" s="696">
        <f t="shared" si="5"/>
        <v>60</v>
      </c>
      <c r="AO32" s="3">
        <v>3</v>
      </c>
      <c r="AP32" s="3">
        <v>3</v>
      </c>
      <c r="AQ32" s="3">
        <v>2</v>
      </c>
      <c r="AR32" s="3">
        <v>3</v>
      </c>
      <c r="AS32" s="3">
        <v>2</v>
      </c>
      <c r="AT32" s="3">
        <v>3</v>
      </c>
      <c r="AU32" s="699">
        <f t="shared" si="6"/>
        <v>53.333333333333336</v>
      </c>
      <c r="AV32" s="3">
        <v>3</v>
      </c>
      <c r="AW32" s="3">
        <v>3</v>
      </c>
      <c r="AX32" s="3">
        <v>3</v>
      </c>
      <c r="AY32" s="696">
        <f t="shared" si="7"/>
        <v>60</v>
      </c>
      <c r="AZ32" s="3">
        <v>0</v>
      </c>
      <c r="BA32" s="3">
        <v>0</v>
      </c>
      <c r="BB32" s="3">
        <v>3</v>
      </c>
      <c r="BC32" s="3">
        <v>2</v>
      </c>
      <c r="BD32" s="696">
        <f t="shared" si="8"/>
        <v>25</v>
      </c>
      <c r="BE32" s="3">
        <v>3</v>
      </c>
      <c r="BF32" s="3">
        <v>3</v>
      </c>
      <c r="BG32" s="696">
        <f t="shared" si="9"/>
        <v>60</v>
      </c>
      <c r="BH32" s="3">
        <v>3</v>
      </c>
      <c r="BI32" s="3">
        <v>3</v>
      </c>
      <c r="BJ32" s="3">
        <v>3</v>
      </c>
      <c r="BK32" s="3">
        <v>3</v>
      </c>
      <c r="BL32" s="3">
        <v>3</v>
      </c>
      <c r="BM32" s="3">
        <v>3</v>
      </c>
      <c r="BN32" s="3">
        <v>3</v>
      </c>
      <c r="BO32" s="3">
        <v>3</v>
      </c>
      <c r="BP32" s="3">
        <v>3</v>
      </c>
      <c r="BQ32" s="3">
        <v>3</v>
      </c>
      <c r="BR32" s="696">
        <f t="shared" si="10"/>
        <v>60</v>
      </c>
      <c r="BS32" s="3">
        <v>3</v>
      </c>
      <c r="BT32" s="3">
        <v>3</v>
      </c>
      <c r="BU32" s="3">
        <v>3</v>
      </c>
      <c r="BV32" s="3">
        <v>3</v>
      </c>
      <c r="BW32" s="679">
        <f t="shared" si="11"/>
        <v>60</v>
      </c>
      <c r="BX32" s="3">
        <v>3</v>
      </c>
      <c r="BY32" s="3">
        <v>2</v>
      </c>
      <c r="BZ32" s="3">
        <v>3</v>
      </c>
      <c r="CA32" s="688">
        <f t="shared" si="12"/>
        <v>53.333333333333336</v>
      </c>
      <c r="CB32" s="3">
        <v>0</v>
      </c>
      <c r="CC32" s="3">
        <v>0</v>
      </c>
      <c r="CD32" s="3">
        <v>3</v>
      </c>
      <c r="CE32" s="3">
        <v>3</v>
      </c>
      <c r="CF32" s="3">
        <v>3</v>
      </c>
      <c r="CG32" s="3">
        <v>3</v>
      </c>
      <c r="CH32" s="3">
        <v>3</v>
      </c>
      <c r="CI32" s="3">
        <v>0</v>
      </c>
      <c r="CJ32" s="3">
        <v>0</v>
      </c>
      <c r="CK32" s="688">
        <f t="shared" si="13"/>
        <v>33.333333333333329</v>
      </c>
      <c r="CL32" s="3">
        <v>3</v>
      </c>
      <c r="CM32" s="3">
        <v>3</v>
      </c>
      <c r="CN32" s="3">
        <v>3</v>
      </c>
      <c r="CO32" s="3">
        <v>3</v>
      </c>
      <c r="CP32" s="3">
        <v>2</v>
      </c>
      <c r="CQ32" s="679">
        <f t="shared" si="14"/>
        <v>56.000000000000007</v>
      </c>
      <c r="CR32" s="3">
        <v>3</v>
      </c>
      <c r="CS32" s="3">
        <v>2</v>
      </c>
      <c r="CT32" s="3">
        <v>3</v>
      </c>
      <c r="CU32" s="3">
        <v>1</v>
      </c>
      <c r="CV32" s="3">
        <v>2</v>
      </c>
      <c r="CW32" s="3">
        <v>0</v>
      </c>
      <c r="CX32" s="3">
        <v>0</v>
      </c>
      <c r="CY32" s="710">
        <f t="shared" si="15"/>
        <v>31.428571428571427</v>
      </c>
    </row>
    <row r="33" spans="1:104" ht="42.75">
      <c r="A33" s="1">
        <v>26</v>
      </c>
      <c r="B33" s="4" t="s">
        <v>25</v>
      </c>
      <c r="C33" s="3">
        <v>3</v>
      </c>
      <c r="D33" s="3" t="s">
        <v>144</v>
      </c>
      <c r="E33" s="3">
        <v>3</v>
      </c>
      <c r="F33" s="3" t="s">
        <v>144</v>
      </c>
      <c r="G33" s="679">
        <f>SUM(C33:F33)/20*100</f>
        <v>30</v>
      </c>
      <c r="H33" s="3">
        <v>3</v>
      </c>
      <c r="I33" s="3">
        <v>3</v>
      </c>
      <c r="J33" s="3">
        <v>3</v>
      </c>
      <c r="K33" s="3">
        <v>3</v>
      </c>
      <c r="L33" s="679">
        <f t="shared" si="1"/>
        <v>60</v>
      </c>
      <c r="M33" s="3">
        <v>3</v>
      </c>
      <c r="N33" s="3">
        <v>3</v>
      </c>
      <c r="O33" s="3">
        <v>3</v>
      </c>
      <c r="P33" s="3">
        <v>3</v>
      </c>
      <c r="Q33" s="3">
        <v>3</v>
      </c>
      <c r="R33" s="3">
        <v>3</v>
      </c>
      <c r="S33" s="679">
        <f t="shared" si="2"/>
        <v>60</v>
      </c>
      <c r="T33" s="3">
        <v>3</v>
      </c>
      <c r="U33" s="3">
        <v>3</v>
      </c>
      <c r="V33" s="3">
        <v>3</v>
      </c>
      <c r="W33" s="3">
        <v>3</v>
      </c>
      <c r="X33" s="3">
        <v>3</v>
      </c>
      <c r="Y33" s="3">
        <v>3</v>
      </c>
      <c r="Z33" s="3">
        <v>0</v>
      </c>
      <c r="AA33" s="688">
        <f t="shared" si="3"/>
        <v>51.428571428571423</v>
      </c>
      <c r="AB33" s="3">
        <v>3</v>
      </c>
      <c r="AC33" s="3">
        <v>3</v>
      </c>
      <c r="AD33" s="3">
        <v>3</v>
      </c>
      <c r="AE33" s="3">
        <v>3</v>
      </c>
      <c r="AF33" s="3">
        <v>3</v>
      </c>
      <c r="AG33" s="3">
        <v>3</v>
      </c>
      <c r="AH33" s="679">
        <f t="shared" si="4"/>
        <v>60</v>
      </c>
      <c r="AI33" s="679"/>
      <c r="AJ33" s="3">
        <v>3</v>
      </c>
      <c r="AK33" s="3">
        <v>3</v>
      </c>
      <c r="AL33" s="3">
        <v>3</v>
      </c>
      <c r="AM33" s="3">
        <v>3</v>
      </c>
      <c r="AN33" s="696">
        <f t="shared" si="5"/>
        <v>60</v>
      </c>
      <c r="AO33" s="3">
        <v>3</v>
      </c>
      <c r="AP33" s="3">
        <v>0</v>
      </c>
      <c r="AQ33" s="3">
        <v>3</v>
      </c>
      <c r="AR33" s="3">
        <v>3</v>
      </c>
      <c r="AS33" s="3">
        <v>3</v>
      </c>
      <c r="AT33" s="3">
        <v>0</v>
      </c>
      <c r="AU33" s="696">
        <f t="shared" si="6"/>
        <v>40</v>
      </c>
      <c r="AV33" s="3">
        <v>3</v>
      </c>
      <c r="AW33" s="3">
        <v>3</v>
      </c>
      <c r="AX33" s="3">
        <v>3</v>
      </c>
      <c r="AY33" s="696">
        <f t="shared" si="7"/>
        <v>60</v>
      </c>
      <c r="AZ33" s="3">
        <v>3</v>
      </c>
      <c r="BA33" s="3">
        <v>3</v>
      </c>
      <c r="BB33" s="3">
        <v>3</v>
      </c>
      <c r="BC33" s="3">
        <v>0</v>
      </c>
      <c r="BD33" s="696">
        <f t="shared" si="8"/>
        <v>45</v>
      </c>
      <c r="BE33" s="3">
        <v>0</v>
      </c>
      <c r="BF33" s="3">
        <v>3</v>
      </c>
      <c r="BG33" s="696">
        <f t="shared" si="9"/>
        <v>30</v>
      </c>
      <c r="BH33" s="3">
        <v>3</v>
      </c>
      <c r="BI33" s="3">
        <v>3</v>
      </c>
      <c r="BJ33" s="3">
        <v>3</v>
      </c>
      <c r="BK33" s="3">
        <v>3</v>
      </c>
      <c r="BL33" s="3">
        <v>3</v>
      </c>
      <c r="BM33" s="3">
        <v>3</v>
      </c>
      <c r="BN33" s="3">
        <v>3</v>
      </c>
      <c r="BO33" s="3">
        <v>3</v>
      </c>
      <c r="BP33" s="3">
        <v>3</v>
      </c>
      <c r="BQ33" s="3">
        <v>3</v>
      </c>
      <c r="BR33" s="696">
        <f t="shared" si="10"/>
        <v>60</v>
      </c>
      <c r="BS33" s="3" t="s">
        <v>144</v>
      </c>
      <c r="BT33" s="3" t="s">
        <v>144</v>
      </c>
      <c r="BU33" s="3" t="s">
        <v>144</v>
      </c>
      <c r="BV33" s="3" t="s">
        <v>144</v>
      </c>
      <c r="BW33" s="679">
        <f t="shared" si="11"/>
        <v>0</v>
      </c>
      <c r="BX33" s="3">
        <v>3</v>
      </c>
      <c r="BY33" s="3">
        <v>0</v>
      </c>
      <c r="BZ33" s="3">
        <v>3</v>
      </c>
      <c r="CA33" s="679">
        <f t="shared" si="12"/>
        <v>40</v>
      </c>
      <c r="CB33" s="3">
        <v>3</v>
      </c>
      <c r="CC33" s="3">
        <v>0</v>
      </c>
      <c r="CD33" s="3">
        <v>3</v>
      </c>
      <c r="CE33" s="3">
        <v>3</v>
      </c>
      <c r="CF33" s="3">
        <v>0</v>
      </c>
      <c r="CG33" s="3">
        <v>0</v>
      </c>
      <c r="CH33" s="3">
        <v>3</v>
      </c>
      <c r="CI33" s="3">
        <v>0</v>
      </c>
      <c r="CJ33" s="3">
        <v>3</v>
      </c>
      <c r="CK33" s="688">
        <f t="shared" si="13"/>
        <v>33.333333333333329</v>
      </c>
      <c r="CL33" s="3">
        <v>3</v>
      </c>
      <c r="CM33" s="3">
        <v>3</v>
      </c>
      <c r="CN33" s="3">
        <v>3</v>
      </c>
      <c r="CO33" s="3">
        <v>3</v>
      </c>
      <c r="CP33" s="3">
        <v>3</v>
      </c>
      <c r="CQ33" s="679">
        <f t="shared" si="14"/>
        <v>60</v>
      </c>
      <c r="CR33" s="3">
        <v>3</v>
      </c>
      <c r="CS33" s="3">
        <v>3</v>
      </c>
      <c r="CT33" s="3">
        <v>3</v>
      </c>
      <c r="CU33" s="3">
        <v>3</v>
      </c>
      <c r="CV33" s="3">
        <v>3</v>
      </c>
      <c r="CW33" s="3">
        <v>3</v>
      </c>
      <c r="CX33" s="3">
        <v>2</v>
      </c>
      <c r="CY33" s="710">
        <f t="shared" si="15"/>
        <v>57.142857142857139</v>
      </c>
    </row>
    <row r="34" spans="1:104" ht="42.75">
      <c r="A34" s="1">
        <v>27</v>
      </c>
      <c r="B34" s="4" t="s">
        <v>26</v>
      </c>
      <c r="C34" s="3">
        <v>2</v>
      </c>
      <c r="D34" s="3" t="s">
        <v>144</v>
      </c>
      <c r="E34" s="3">
        <v>2</v>
      </c>
      <c r="F34" s="3" t="s">
        <v>144</v>
      </c>
      <c r="G34" s="679">
        <f t="shared" ref="G34:G55" si="16">SUM(C34:F34)/20*100</f>
        <v>20</v>
      </c>
      <c r="H34" s="3">
        <v>2</v>
      </c>
      <c r="I34" s="3">
        <v>2</v>
      </c>
      <c r="J34" s="3">
        <v>2</v>
      </c>
      <c r="K34" s="3">
        <v>2</v>
      </c>
      <c r="L34" s="679">
        <f t="shared" si="1"/>
        <v>40</v>
      </c>
      <c r="M34" s="3">
        <v>2</v>
      </c>
      <c r="N34" s="3">
        <v>2</v>
      </c>
      <c r="O34" s="3">
        <v>2</v>
      </c>
      <c r="P34" s="3">
        <v>2</v>
      </c>
      <c r="Q34" s="3">
        <v>2</v>
      </c>
      <c r="R34" s="3">
        <v>2</v>
      </c>
      <c r="S34" s="679">
        <f t="shared" si="2"/>
        <v>40</v>
      </c>
      <c r="T34" s="3">
        <v>2</v>
      </c>
      <c r="U34" s="3">
        <v>2</v>
      </c>
      <c r="V34" s="3">
        <v>2</v>
      </c>
      <c r="W34" s="3">
        <v>2</v>
      </c>
      <c r="X34" s="3">
        <v>2</v>
      </c>
      <c r="Y34" s="3">
        <v>2</v>
      </c>
      <c r="Z34" s="3">
        <v>2</v>
      </c>
      <c r="AA34" s="688">
        <f t="shared" si="3"/>
        <v>40</v>
      </c>
      <c r="AB34" s="3">
        <v>2</v>
      </c>
      <c r="AC34" s="3">
        <v>2</v>
      </c>
      <c r="AD34" s="3">
        <v>2</v>
      </c>
      <c r="AE34" s="3">
        <v>2</v>
      </c>
      <c r="AF34" s="3">
        <v>2</v>
      </c>
      <c r="AG34" s="3">
        <v>2</v>
      </c>
      <c r="AH34" s="679">
        <f t="shared" si="4"/>
        <v>40</v>
      </c>
      <c r="AI34" s="679"/>
      <c r="AJ34" s="3">
        <v>2</v>
      </c>
      <c r="AK34" s="3">
        <v>2</v>
      </c>
      <c r="AL34" s="3">
        <v>2</v>
      </c>
      <c r="AM34" s="3">
        <v>2</v>
      </c>
      <c r="AN34" s="696">
        <f t="shared" si="5"/>
        <v>40</v>
      </c>
      <c r="AO34" s="3">
        <v>2</v>
      </c>
      <c r="AP34" s="3">
        <v>2</v>
      </c>
      <c r="AQ34" s="3">
        <v>2</v>
      </c>
      <c r="AR34" s="3">
        <v>2</v>
      </c>
      <c r="AS34" s="3">
        <v>2</v>
      </c>
      <c r="AT34" s="3">
        <v>2</v>
      </c>
      <c r="AU34" s="696">
        <f t="shared" si="6"/>
        <v>40</v>
      </c>
      <c r="AV34" s="3">
        <v>2</v>
      </c>
      <c r="AW34" s="3">
        <v>2</v>
      </c>
      <c r="AX34" s="3">
        <v>2</v>
      </c>
      <c r="AY34" s="696">
        <f t="shared" si="7"/>
        <v>40</v>
      </c>
      <c r="AZ34" s="3">
        <v>0</v>
      </c>
      <c r="BA34" s="3">
        <v>0</v>
      </c>
      <c r="BB34" s="3">
        <v>2</v>
      </c>
      <c r="BC34" s="3">
        <v>1</v>
      </c>
      <c r="BD34" s="696">
        <f t="shared" si="8"/>
        <v>15</v>
      </c>
      <c r="BE34" s="3">
        <v>2</v>
      </c>
      <c r="BF34" s="3">
        <v>0</v>
      </c>
      <c r="BG34" s="696">
        <f t="shared" si="9"/>
        <v>20</v>
      </c>
      <c r="BH34" s="3">
        <v>2</v>
      </c>
      <c r="BI34" s="3">
        <v>2</v>
      </c>
      <c r="BJ34" s="3">
        <v>2</v>
      </c>
      <c r="BK34" s="3">
        <v>2</v>
      </c>
      <c r="BL34" s="3">
        <v>2</v>
      </c>
      <c r="BM34" s="3">
        <v>2</v>
      </c>
      <c r="BN34" s="3">
        <v>2</v>
      </c>
      <c r="BO34" s="3">
        <v>2</v>
      </c>
      <c r="BP34" s="3">
        <v>2</v>
      </c>
      <c r="BQ34" s="3">
        <v>2</v>
      </c>
      <c r="BR34" s="696">
        <f t="shared" si="10"/>
        <v>40</v>
      </c>
      <c r="BS34" s="3">
        <v>0</v>
      </c>
      <c r="BT34" s="3">
        <v>0</v>
      </c>
      <c r="BU34" s="3">
        <v>0</v>
      </c>
      <c r="BV34" s="3">
        <v>0</v>
      </c>
      <c r="BW34" s="679">
        <f t="shared" si="11"/>
        <v>0</v>
      </c>
      <c r="BX34" s="3">
        <v>2</v>
      </c>
      <c r="BY34" s="3">
        <v>0</v>
      </c>
      <c r="BZ34" s="3">
        <v>2</v>
      </c>
      <c r="CA34" s="688">
        <f t="shared" si="12"/>
        <v>26.666666666666668</v>
      </c>
      <c r="CB34" s="3">
        <v>0</v>
      </c>
      <c r="CC34" s="3">
        <v>2</v>
      </c>
      <c r="CD34" s="3">
        <v>2</v>
      </c>
      <c r="CE34" s="3">
        <v>2</v>
      </c>
      <c r="CF34" s="3">
        <v>2</v>
      </c>
      <c r="CG34" s="3">
        <v>2</v>
      </c>
      <c r="CH34" s="3">
        <v>2</v>
      </c>
      <c r="CI34" s="3">
        <v>2</v>
      </c>
      <c r="CJ34" s="3">
        <v>2</v>
      </c>
      <c r="CK34" s="688">
        <f t="shared" si="13"/>
        <v>35.555555555555557</v>
      </c>
      <c r="CL34" s="3">
        <v>2</v>
      </c>
      <c r="CM34" s="3">
        <v>2</v>
      </c>
      <c r="CN34" s="3">
        <v>2</v>
      </c>
      <c r="CO34" s="3">
        <v>2</v>
      </c>
      <c r="CP34" s="3">
        <v>2</v>
      </c>
      <c r="CQ34" s="679">
        <f t="shared" si="14"/>
        <v>40</v>
      </c>
      <c r="CR34" s="3">
        <v>2</v>
      </c>
      <c r="CS34" s="3">
        <v>2</v>
      </c>
      <c r="CT34" s="3">
        <v>2</v>
      </c>
      <c r="CU34" s="3">
        <v>2</v>
      </c>
      <c r="CV34" s="3">
        <v>2</v>
      </c>
      <c r="CW34" s="3">
        <v>2</v>
      </c>
      <c r="CX34" s="3">
        <v>2</v>
      </c>
      <c r="CY34" s="709">
        <f t="shared" si="15"/>
        <v>40</v>
      </c>
      <c r="CZ34">
        <v>2</v>
      </c>
    </row>
    <row r="35" spans="1:104" ht="42.75">
      <c r="A35" s="1">
        <v>28</v>
      </c>
      <c r="B35" s="4" t="s">
        <v>27</v>
      </c>
      <c r="C35" s="3">
        <v>2</v>
      </c>
      <c r="D35" s="3" t="s">
        <v>144</v>
      </c>
      <c r="E35" s="3" t="s">
        <v>144</v>
      </c>
      <c r="F35" s="3" t="s">
        <v>144</v>
      </c>
      <c r="G35" s="679">
        <f t="shared" si="16"/>
        <v>10</v>
      </c>
      <c r="H35" s="3">
        <v>2</v>
      </c>
      <c r="I35" s="3">
        <v>2</v>
      </c>
      <c r="J35" s="3">
        <v>2</v>
      </c>
      <c r="K35" s="3">
        <v>2</v>
      </c>
      <c r="L35" s="679">
        <f t="shared" si="1"/>
        <v>40</v>
      </c>
      <c r="M35" s="3">
        <v>2</v>
      </c>
      <c r="N35" s="3">
        <v>2</v>
      </c>
      <c r="O35" s="3">
        <v>0</v>
      </c>
      <c r="P35" s="3">
        <v>2</v>
      </c>
      <c r="Q35" s="3">
        <v>2</v>
      </c>
      <c r="R35" s="3">
        <v>2</v>
      </c>
      <c r="S35" s="679">
        <f t="shared" si="2"/>
        <v>33.333333333333329</v>
      </c>
      <c r="T35" s="3">
        <v>2</v>
      </c>
      <c r="U35" s="3">
        <v>2</v>
      </c>
      <c r="V35" s="3">
        <v>2</v>
      </c>
      <c r="W35" s="3">
        <v>2</v>
      </c>
      <c r="X35" s="3">
        <v>2</v>
      </c>
      <c r="Y35" s="3">
        <v>2</v>
      </c>
      <c r="Z35" s="3">
        <v>2</v>
      </c>
      <c r="AA35" s="688">
        <f t="shared" si="3"/>
        <v>40</v>
      </c>
      <c r="AB35" s="3">
        <v>2</v>
      </c>
      <c r="AC35" s="3">
        <v>2</v>
      </c>
      <c r="AD35" s="3">
        <v>2</v>
      </c>
      <c r="AE35" s="3">
        <v>2</v>
      </c>
      <c r="AF35" s="3">
        <v>2</v>
      </c>
      <c r="AG35" s="3">
        <v>2</v>
      </c>
      <c r="AH35" s="679">
        <f t="shared" si="4"/>
        <v>40</v>
      </c>
      <c r="AI35" s="679"/>
      <c r="AJ35" s="3">
        <v>2</v>
      </c>
      <c r="AK35" s="3">
        <v>2</v>
      </c>
      <c r="AL35" s="3">
        <v>2</v>
      </c>
      <c r="AM35" s="3">
        <v>2</v>
      </c>
      <c r="AN35" s="696">
        <f t="shared" si="5"/>
        <v>40</v>
      </c>
      <c r="AO35" s="3">
        <v>2</v>
      </c>
      <c r="AP35" s="3">
        <v>2</v>
      </c>
      <c r="AQ35" s="3">
        <v>0</v>
      </c>
      <c r="AR35" s="3">
        <v>2</v>
      </c>
      <c r="AS35" s="3">
        <v>2</v>
      </c>
      <c r="AT35" s="3">
        <v>0</v>
      </c>
      <c r="AU35" s="699">
        <f t="shared" si="6"/>
        <v>26.666666666666668</v>
      </c>
      <c r="AV35" s="3">
        <v>2</v>
      </c>
      <c r="AW35" s="3">
        <v>0</v>
      </c>
      <c r="AX35" s="3">
        <v>2</v>
      </c>
      <c r="AY35" s="699">
        <f t="shared" si="7"/>
        <v>26.666666666666668</v>
      </c>
      <c r="AZ35" s="3">
        <v>0</v>
      </c>
      <c r="BA35" s="3">
        <v>0</v>
      </c>
      <c r="BB35" s="3">
        <v>0</v>
      </c>
      <c r="BC35" s="3">
        <v>0</v>
      </c>
      <c r="BD35" s="696">
        <f t="shared" si="8"/>
        <v>0</v>
      </c>
      <c r="BE35" s="3">
        <v>3</v>
      </c>
      <c r="BF35" s="3">
        <v>3</v>
      </c>
      <c r="BG35" s="696">
        <f t="shared" si="9"/>
        <v>60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2</v>
      </c>
      <c r="BO35" s="3">
        <v>0</v>
      </c>
      <c r="BP35" s="3">
        <v>0</v>
      </c>
      <c r="BQ35" s="3">
        <v>0</v>
      </c>
      <c r="BR35" s="696">
        <f t="shared" si="10"/>
        <v>4</v>
      </c>
      <c r="BS35" s="3">
        <v>0</v>
      </c>
      <c r="BT35" s="3">
        <v>0</v>
      </c>
      <c r="BU35" s="3">
        <v>0</v>
      </c>
      <c r="BV35" s="3">
        <v>0</v>
      </c>
      <c r="BW35" s="679">
        <f t="shared" si="11"/>
        <v>0</v>
      </c>
      <c r="BX35" s="3">
        <v>3</v>
      </c>
      <c r="BY35" s="3">
        <v>0</v>
      </c>
      <c r="BZ35" s="3">
        <v>0</v>
      </c>
      <c r="CA35" s="679">
        <f t="shared" si="12"/>
        <v>20</v>
      </c>
      <c r="CB35" s="3">
        <v>2</v>
      </c>
      <c r="CC35" s="3">
        <v>0</v>
      </c>
      <c r="CD35" s="3">
        <v>2</v>
      </c>
      <c r="CE35" s="3">
        <v>0</v>
      </c>
      <c r="CF35" s="3">
        <v>0</v>
      </c>
      <c r="CG35" s="3">
        <v>2</v>
      </c>
      <c r="CH35" s="3">
        <v>2</v>
      </c>
      <c r="CI35" s="3">
        <v>0</v>
      </c>
      <c r="CJ35" s="3">
        <v>0</v>
      </c>
      <c r="CK35" s="688">
        <f t="shared" si="13"/>
        <v>17.777777777777779</v>
      </c>
      <c r="CL35" s="3">
        <v>0</v>
      </c>
      <c r="CM35" s="3">
        <v>0</v>
      </c>
      <c r="CN35" s="3">
        <v>0</v>
      </c>
      <c r="CO35" s="3">
        <v>0</v>
      </c>
      <c r="CP35" s="3">
        <v>0</v>
      </c>
      <c r="CQ35" s="679">
        <f t="shared" si="14"/>
        <v>0</v>
      </c>
      <c r="CR35" s="3">
        <v>2</v>
      </c>
      <c r="CS35" s="3">
        <v>0</v>
      </c>
      <c r="CT35" s="3">
        <v>0</v>
      </c>
      <c r="CU35" s="3">
        <v>0</v>
      </c>
      <c r="CV35" s="3">
        <v>0</v>
      </c>
      <c r="CW35" s="3">
        <v>0</v>
      </c>
      <c r="CX35" s="3">
        <v>0</v>
      </c>
      <c r="CY35" s="710">
        <f t="shared" si="15"/>
        <v>5.7142857142857144</v>
      </c>
    </row>
    <row r="36" spans="1:104" ht="28.5">
      <c r="A36" s="1">
        <v>29</v>
      </c>
      <c r="B36" s="4" t="s">
        <v>28</v>
      </c>
      <c r="C36" s="3">
        <v>3</v>
      </c>
      <c r="D36" s="3" t="s">
        <v>144</v>
      </c>
      <c r="E36" s="3">
        <v>3</v>
      </c>
      <c r="F36" s="3" t="s">
        <v>144</v>
      </c>
      <c r="G36" s="679">
        <f t="shared" si="16"/>
        <v>30</v>
      </c>
      <c r="H36" s="3">
        <v>2</v>
      </c>
      <c r="I36" s="3">
        <v>2</v>
      </c>
      <c r="J36" s="3">
        <v>2</v>
      </c>
      <c r="K36" s="3">
        <v>2</v>
      </c>
      <c r="L36" s="679">
        <f t="shared" si="1"/>
        <v>40</v>
      </c>
      <c r="M36" s="3">
        <v>2</v>
      </c>
      <c r="N36" s="3">
        <v>2</v>
      </c>
      <c r="O36" s="3">
        <v>2</v>
      </c>
      <c r="P36" s="3">
        <v>2</v>
      </c>
      <c r="Q36" s="3">
        <v>2</v>
      </c>
      <c r="R36" s="3">
        <v>2</v>
      </c>
      <c r="S36" s="679">
        <f t="shared" si="2"/>
        <v>40</v>
      </c>
      <c r="T36" s="3">
        <v>2</v>
      </c>
      <c r="U36" s="3">
        <v>2</v>
      </c>
      <c r="V36" s="3">
        <v>2</v>
      </c>
      <c r="W36" s="3">
        <v>2</v>
      </c>
      <c r="X36" s="3">
        <v>0</v>
      </c>
      <c r="Y36" s="3">
        <v>2</v>
      </c>
      <c r="Z36" s="3">
        <v>0</v>
      </c>
      <c r="AA36" s="688">
        <f t="shared" si="3"/>
        <v>28.571428571428569</v>
      </c>
      <c r="AB36" s="3">
        <v>3</v>
      </c>
      <c r="AC36" s="3">
        <v>2</v>
      </c>
      <c r="AD36" s="3">
        <v>2</v>
      </c>
      <c r="AE36" s="3">
        <v>1</v>
      </c>
      <c r="AF36" s="3">
        <v>1</v>
      </c>
      <c r="AG36" s="3">
        <v>1</v>
      </c>
      <c r="AH36" s="688">
        <f t="shared" si="4"/>
        <v>33.333333333333329</v>
      </c>
      <c r="AI36" s="688"/>
      <c r="AJ36" s="3">
        <v>2</v>
      </c>
      <c r="AK36" s="3">
        <v>2</v>
      </c>
      <c r="AL36" s="3">
        <v>2</v>
      </c>
      <c r="AM36" s="3">
        <v>2</v>
      </c>
      <c r="AN36" s="696">
        <f t="shared" si="5"/>
        <v>40</v>
      </c>
      <c r="AO36" s="3">
        <v>2</v>
      </c>
      <c r="AP36" s="3">
        <v>0</v>
      </c>
      <c r="AQ36" s="3">
        <v>0</v>
      </c>
      <c r="AR36" s="3">
        <v>0</v>
      </c>
      <c r="AS36" s="3">
        <v>2</v>
      </c>
      <c r="AT36" s="3">
        <v>2</v>
      </c>
      <c r="AU36" s="696">
        <f t="shared" si="6"/>
        <v>20</v>
      </c>
      <c r="AV36" s="3">
        <v>3</v>
      </c>
      <c r="AW36" s="3">
        <v>3</v>
      </c>
      <c r="AX36" s="3">
        <v>3</v>
      </c>
      <c r="AY36" s="696">
        <f t="shared" si="7"/>
        <v>60</v>
      </c>
      <c r="AZ36" s="3">
        <v>2</v>
      </c>
      <c r="BA36" s="3">
        <v>2</v>
      </c>
      <c r="BB36" s="3">
        <v>2</v>
      </c>
      <c r="BC36" s="3">
        <v>0</v>
      </c>
      <c r="BD36" s="696">
        <f t="shared" si="8"/>
        <v>30</v>
      </c>
      <c r="BE36" s="3">
        <v>2</v>
      </c>
      <c r="BF36" s="3">
        <v>2</v>
      </c>
      <c r="BG36" s="696">
        <f t="shared" si="9"/>
        <v>40</v>
      </c>
      <c r="BH36" s="3">
        <v>3</v>
      </c>
      <c r="BI36" s="3">
        <v>0</v>
      </c>
      <c r="BJ36" s="3">
        <v>3</v>
      </c>
      <c r="BK36" s="3">
        <v>2</v>
      </c>
      <c r="BL36" s="3">
        <v>2</v>
      </c>
      <c r="BM36" s="3">
        <v>2</v>
      </c>
      <c r="BN36" s="3">
        <v>2</v>
      </c>
      <c r="BO36" s="3">
        <v>2</v>
      </c>
      <c r="BP36" s="3">
        <v>2</v>
      </c>
      <c r="BQ36" s="3">
        <v>0</v>
      </c>
      <c r="BR36" s="696">
        <f t="shared" si="10"/>
        <v>36</v>
      </c>
      <c r="BS36" s="3">
        <v>0</v>
      </c>
      <c r="BT36" s="3">
        <v>0</v>
      </c>
      <c r="BU36" s="3">
        <v>0</v>
      </c>
      <c r="BV36" s="3">
        <v>0</v>
      </c>
      <c r="BW36" s="679">
        <f t="shared" si="11"/>
        <v>0</v>
      </c>
      <c r="BX36" s="3">
        <v>2</v>
      </c>
      <c r="BY36" s="3">
        <v>0</v>
      </c>
      <c r="BZ36" s="3">
        <v>0</v>
      </c>
      <c r="CA36" s="688">
        <f t="shared" si="12"/>
        <v>13.333333333333334</v>
      </c>
      <c r="CB36" s="3">
        <v>0</v>
      </c>
      <c r="CC36" s="3">
        <v>2</v>
      </c>
      <c r="CD36" s="3">
        <v>2</v>
      </c>
      <c r="CE36" s="3">
        <v>2</v>
      </c>
      <c r="CF36" s="3">
        <v>3</v>
      </c>
      <c r="CG36" s="3">
        <v>3</v>
      </c>
      <c r="CH36" s="3">
        <v>2</v>
      </c>
      <c r="CI36" s="3">
        <v>0</v>
      </c>
      <c r="CJ36" s="3">
        <v>2</v>
      </c>
      <c r="CK36" s="688">
        <f t="shared" si="13"/>
        <v>35.555555555555557</v>
      </c>
      <c r="CL36" s="3">
        <v>2</v>
      </c>
      <c r="CM36" s="3">
        <v>2</v>
      </c>
      <c r="CN36" s="3">
        <v>2</v>
      </c>
      <c r="CO36" s="3">
        <v>2</v>
      </c>
      <c r="CP36" s="3">
        <v>2</v>
      </c>
      <c r="CQ36" s="679">
        <f t="shared" si="14"/>
        <v>40</v>
      </c>
      <c r="CR36" s="3">
        <v>2</v>
      </c>
      <c r="CS36" s="3">
        <v>0</v>
      </c>
      <c r="CT36" s="3">
        <v>0</v>
      </c>
      <c r="CU36" s="3">
        <v>0</v>
      </c>
      <c r="CV36" s="3">
        <v>0</v>
      </c>
      <c r="CW36" s="3">
        <v>0</v>
      </c>
      <c r="CX36" s="3">
        <v>2</v>
      </c>
      <c r="CY36" s="710">
        <f t="shared" si="15"/>
        <v>11.428571428571429</v>
      </c>
    </row>
    <row r="37" spans="1:104" ht="28.5">
      <c r="A37" s="1">
        <v>30</v>
      </c>
      <c r="B37" s="4" t="s">
        <v>29</v>
      </c>
      <c r="C37" s="3">
        <v>3</v>
      </c>
      <c r="D37" s="3">
        <v>0</v>
      </c>
      <c r="E37" s="3">
        <v>0</v>
      </c>
      <c r="F37" s="3">
        <v>0</v>
      </c>
      <c r="G37" s="679">
        <f t="shared" si="16"/>
        <v>15</v>
      </c>
      <c r="H37" s="3">
        <v>3</v>
      </c>
      <c r="I37" s="3">
        <v>3</v>
      </c>
      <c r="J37" s="3">
        <v>3</v>
      </c>
      <c r="K37" s="3">
        <v>3</v>
      </c>
      <c r="L37" s="679">
        <f t="shared" si="1"/>
        <v>60</v>
      </c>
      <c r="M37" s="3">
        <v>3</v>
      </c>
      <c r="N37" s="3">
        <v>3</v>
      </c>
      <c r="O37" s="3">
        <v>3</v>
      </c>
      <c r="P37" s="3">
        <v>2</v>
      </c>
      <c r="Q37" s="3">
        <v>2</v>
      </c>
      <c r="R37" s="3">
        <v>2</v>
      </c>
      <c r="S37" s="679">
        <f t="shared" si="2"/>
        <v>50</v>
      </c>
      <c r="T37" s="3">
        <v>3</v>
      </c>
      <c r="U37" s="3">
        <v>3</v>
      </c>
      <c r="V37" s="3">
        <v>3</v>
      </c>
      <c r="W37" s="3">
        <v>3</v>
      </c>
      <c r="X37" s="3">
        <v>3</v>
      </c>
      <c r="Y37" s="3">
        <v>3</v>
      </c>
      <c r="Z37" s="3">
        <v>0</v>
      </c>
      <c r="AA37" s="688">
        <f t="shared" si="3"/>
        <v>51.428571428571423</v>
      </c>
      <c r="AB37" s="3">
        <v>3</v>
      </c>
      <c r="AC37" s="3">
        <v>3</v>
      </c>
      <c r="AD37" s="3">
        <v>3</v>
      </c>
      <c r="AE37" s="3">
        <v>3</v>
      </c>
      <c r="AF37" s="3"/>
      <c r="AG37" s="3"/>
      <c r="AH37" s="679">
        <f t="shared" si="4"/>
        <v>40</v>
      </c>
      <c r="AI37" s="679"/>
      <c r="AJ37" s="3"/>
      <c r="AK37" s="3"/>
      <c r="AL37" s="3"/>
      <c r="AM37" s="3"/>
      <c r="AN37" s="696">
        <f t="shared" si="5"/>
        <v>0</v>
      </c>
      <c r="AO37" s="3"/>
      <c r="AP37" s="3"/>
      <c r="AQ37" s="3"/>
      <c r="AR37" s="3"/>
      <c r="AS37" s="3"/>
      <c r="AT37" s="3"/>
      <c r="AU37" s="696">
        <f t="shared" si="6"/>
        <v>0</v>
      </c>
      <c r="AV37" s="3"/>
      <c r="AW37" s="3"/>
      <c r="AX37" s="3"/>
      <c r="AY37" s="696">
        <f t="shared" si="7"/>
        <v>0</v>
      </c>
      <c r="AZ37" s="3"/>
      <c r="BA37" s="3"/>
      <c r="BB37" s="3"/>
      <c r="BC37" s="3"/>
      <c r="BD37" s="696">
        <f t="shared" si="8"/>
        <v>0</v>
      </c>
      <c r="BE37" s="3"/>
      <c r="BF37" s="3"/>
      <c r="BG37" s="696">
        <f t="shared" si="9"/>
        <v>0</v>
      </c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696">
        <f t="shared" si="10"/>
        <v>0</v>
      </c>
      <c r="BS37" s="3"/>
      <c r="BT37" s="3"/>
      <c r="BU37" s="3"/>
      <c r="BV37" s="3"/>
      <c r="BW37" s="679">
        <f t="shared" si="11"/>
        <v>0</v>
      </c>
      <c r="BX37" s="3"/>
      <c r="BY37" s="3"/>
      <c r="BZ37" s="3"/>
      <c r="CA37" s="679">
        <f t="shared" si="12"/>
        <v>0</v>
      </c>
      <c r="CB37" s="3"/>
      <c r="CC37" s="3"/>
      <c r="CD37" s="3"/>
      <c r="CE37" s="3"/>
      <c r="CF37" s="3"/>
      <c r="CG37" s="3"/>
      <c r="CH37" s="3"/>
      <c r="CI37" s="3"/>
      <c r="CJ37" s="3"/>
      <c r="CK37" s="679">
        <f t="shared" si="13"/>
        <v>0</v>
      </c>
      <c r="CL37" s="3"/>
      <c r="CM37" s="3"/>
      <c r="CN37" s="3"/>
      <c r="CO37" s="3"/>
      <c r="CP37" s="3"/>
      <c r="CQ37" s="679">
        <f t="shared" si="14"/>
        <v>0</v>
      </c>
      <c r="CR37" s="3"/>
      <c r="CS37" s="3"/>
      <c r="CT37" s="3"/>
      <c r="CU37" s="3"/>
      <c r="CV37" s="3"/>
      <c r="CW37" s="3"/>
      <c r="CX37" s="3"/>
      <c r="CY37" s="709">
        <f t="shared" si="15"/>
        <v>0</v>
      </c>
    </row>
    <row r="38" spans="1:104" ht="28.5">
      <c r="A38" s="1">
        <v>31</v>
      </c>
      <c r="B38" s="4" t="s">
        <v>30</v>
      </c>
      <c r="C38" s="3">
        <v>2</v>
      </c>
      <c r="D38" s="3" t="s">
        <v>144</v>
      </c>
      <c r="E38" s="3">
        <v>2</v>
      </c>
      <c r="F38" s="3" t="s">
        <v>144</v>
      </c>
      <c r="G38" s="679">
        <f t="shared" si="16"/>
        <v>20</v>
      </c>
      <c r="H38" s="3">
        <v>0</v>
      </c>
      <c r="I38" s="3">
        <v>2</v>
      </c>
      <c r="J38" s="3">
        <v>2</v>
      </c>
      <c r="K38" s="3">
        <v>2</v>
      </c>
      <c r="L38" s="679">
        <f t="shared" si="1"/>
        <v>30</v>
      </c>
      <c r="M38" s="3">
        <v>0</v>
      </c>
      <c r="N38" s="3">
        <v>2</v>
      </c>
      <c r="O38" s="3">
        <v>0</v>
      </c>
      <c r="P38" s="3">
        <v>2</v>
      </c>
      <c r="Q38" s="3">
        <v>2</v>
      </c>
      <c r="R38" s="3">
        <v>2</v>
      </c>
      <c r="S38" s="679">
        <f t="shared" si="2"/>
        <v>26.666666666666668</v>
      </c>
      <c r="T38" s="3">
        <v>0</v>
      </c>
      <c r="U38" s="3">
        <v>0</v>
      </c>
      <c r="V38" s="3">
        <v>2</v>
      </c>
      <c r="W38" s="3">
        <v>2</v>
      </c>
      <c r="X38" s="3">
        <v>0</v>
      </c>
      <c r="Y38" s="3">
        <v>2</v>
      </c>
      <c r="Z38" s="3">
        <v>0</v>
      </c>
      <c r="AA38" s="688">
        <f t="shared" si="3"/>
        <v>17.142857142857142</v>
      </c>
      <c r="AB38" s="3">
        <v>2</v>
      </c>
      <c r="AC38" s="3">
        <v>2</v>
      </c>
      <c r="AD38" s="3">
        <v>2</v>
      </c>
      <c r="AE38" s="3">
        <v>2</v>
      </c>
      <c r="AF38" s="3">
        <v>2</v>
      </c>
      <c r="AG38" s="3">
        <f>-AJ38</f>
        <v>-2</v>
      </c>
      <c r="AH38" s="688">
        <f t="shared" si="4"/>
        <v>26.666666666666668</v>
      </c>
      <c r="AI38" s="688"/>
      <c r="AJ38" s="3">
        <v>2</v>
      </c>
      <c r="AK38" s="3">
        <v>0</v>
      </c>
      <c r="AL38" s="3">
        <v>2</v>
      </c>
      <c r="AM38" s="3">
        <v>2</v>
      </c>
      <c r="AN38" s="696">
        <f t="shared" si="5"/>
        <v>30</v>
      </c>
      <c r="AO38" s="3">
        <v>3</v>
      </c>
      <c r="AP38" s="3">
        <v>0</v>
      </c>
      <c r="AQ38" s="3">
        <v>3</v>
      </c>
      <c r="AR38" s="3">
        <v>0</v>
      </c>
      <c r="AS38" s="3">
        <v>0</v>
      </c>
      <c r="AT38" s="3">
        <v>3</v>
      </c>
      <c r="AU38" s="696">
        <f t="shared" si="6"/>
        <v>30</v>
      </c>
      <c r="AV38" s="3">
        <v>0</v>
      </c>
      <c r="AW38" s="3">
        <v>2</v>
      </c>
      <c r="AX38" s="3">
        <v>2</v>
      </c>
      <c r="AY38" s="699">
        <f t="shared" si="7"/>
        <v>26.666666666666668</v>
      </c>
      <c r="AZ38" s="3">
        <v>2</v>
      </c>
      <c r="BA38" s="3">
        <v>2</v>
      </c>
      <c r="BB38" s="3">
        <v>0</v>
      </c>
      <c r="BC38" s="3">
        <v>0</v>
      </c>
      <c r="BD38" s="696">
        <f t="shared" si="8"/>
        <v>20</v>
      </c>
      <c r="BE38" s="3">
        <v>0</v>
      </c>
      <c r="BF38" s="3">
        <v>0</v>
      </c>
      <c r="BG38" s="696">
        <f t="shared" si="9"/>
        <v>0</v>
      </c>
      <c r="BH38" s="3">
        <v>2</v>
      </c>
      <c r="BI38" s="3">
        <v>2</v>
      </c>
      <c r="BJ38" s="3">
        <v>2</v>
      </c>
      <c r="BK38" s="3">
        <v>2</v>
      </c>
      <c r="BL38" s="3">
        <v>0</v>
      </c>
      <c r="BM38" s="3">
        <v>0</v>
      </c>
      <c r="BN38" s="3">
        <v>2</v>
      </c>
      <c r="BO38" s="3">
        <v>0</v>
      </c>
      <c r="BP38" s="3">
        <v>2</v>
      </c>
      <c r="BQ38" s="3">
        <v>2</v>
      </c>
      <c r="BR38" s="696">
        <f t="shared" si="10"/>
        <v>28.000000000000004</v>
      </c>
      <c r="BS38" s="3" t="s">
        <v>144</v>
      </c>
      <c r="BT38" s="3" t="s">
        <v>144</v>
      </c>
      <c r="BU38" s="3" t="s">
        <v>144</v>
      </c>
      <c r="BV38" s="3" t="s">
        <v>144</v>
      </c>
      <c r="BW38" s="679">
        <f t="shared" si="11"/>
        <v>0</v>
      </c>
      <c r="BX38" s="3">
        <v>2</v>
      </c>
      <c r="BY38" s="3">
        <v>0</v>
      </c>
      <c r="BZ38" s="3">
        <v>0</v>
      </c>
      <c r="CA38" s="688">
        <f t="shared" si="12"/>
        <v>13.333333333333334</v>
      </c>
      <c r="CB38" s="3">
        <v>0</v>
      </c>
      <c r="CC38" s="3">
        <v>0</v>
      </c>
      <c r="CD38" s="3">
        <v>2</v>
      </c>
      <c r="CE38" s="3">
        <v>0</v>
      </c>
      <c r="CF38" s="3">
        <v>0</v>
      </c>
      <c r="CG38" s="3">
        <v>0</v>
      </c>
      <c r="CH38" s="3">
        <v>2</v>
      </c>
      <c r="CI38" s="3" t="s">
        <v>144</v>
      </c>
      <c r="CJ38" s="3">
        <v>0</v>
      </c>
      <c r="CK38" s="688">
        <f t="shared" si="13"/>
        <v>8.8888888888888893</v>
      </c>
      <c r="CL38" s="3">
        <v>0</v>
      </c>
      <c r="CM38" s="3">
        <v>0</v>
      </c>
      <c r="CN38" s="3">
        <v>0</v>
      </c>
      <c r="CO38" s="3">
        <v>0</v>
      </c>
      <c r="CP38" s="3">
        <v>0</v>
      </c>
      <c r="CQ38" s="679">
        <f t="shared" si="14"/>
        <v>0</v>
      </c>
      <c r="CR38" s="3">
        <v>0</v>
      </c>
      <c r="CS38" s="3">
        <v>0</v>
      </c>
      <c r="CT38" s="3">
        <v>0</v>
      </c>
      <c r="CU38" s="3">
        <v>3</v>
      </c>
      <c r="CV38" s="3">
        <v>0</v>
      </c>
      <c r="CW38" s="3">
        <v>0</v>
      </c>
      <c r="CX38" s="3">
        <v>2</v>
      </c>
      <c r="CY38" s="710">
        <f t="shared" si="15"/>
        <v>14.285714285714285</v>
      </c>
    </row>
    <row r="39" spans="1:104" ht="28.5">
      <c r="A39" s="1">
        <v>32</v>
      </c>
      <c r="B39" s="4" t="s">
        <v>31</v>
      </c>
      <c r="C39" s="3">
        <v>1</v>
      </c>
      <c r="D39" s="3">
        <v>1</v>
      </c>
      <c r="E39" s="3">
        <v>1</v>
      </c>
      <c r="F39" s="3">
        <v>1</v>
      </c>
      <c r="G39" s="679">
        <f t="shared" si="16"/>
        <v>20</v>
      </c>
      <c r="H39" s="3">
        <v>1</v>
      </c>
      <c r="I39" s="3">
        <v>1</v>
      </c>
      <c r="J39" s="3">
        <v>1</v>
      </c>
      <c r="K39" s="3">
        <v>1</v>
      </c>
      <c r="L39" s="679">
        <f t="shared" si="1"/>
        <v>20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>
        <v>1</v>
      </c>
      <c r="S39" s="679">
        <f t="shared" si="2"/>
        <v>20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688">
        <f t="shared" si="3"/>
        <v>20</v>
      </c>
      <c r="AB39" s="3">
        <v>1</v>
      </c>
      <c r="AC39" s="3">
        <v>1</v>
      </c>
      <c r="AD39" s="3">
        <v>1</v>
      </c>
      <c r="AE39" s="3">
        <v>1</v>
      </c>
      <c r="AF39" s="3">
        <v>1</v>
      </c>
      <c r="AG39" s="3">
        <v>1</v>
      </c>
      <c r="AH39" s="679">
        <f t="shared" si="4"/>
        <v>20</v>
      </c>
      <c r="AI39" s="679"/>
      <c r="AJ39" s="3">
        <v>1</v>
      </c>
      <c r="AK39" s="3">
        <v>1</v>
      </c>
      <c r="AL39" s="3">
        <v>1</v>
      </c>
      <c r="AM39" s="3">
        <v>1</v>
      </c>
      <c r="AN39" s="696">
        <f t="shared" si="5"/>
        <v>20</v>
      </c>
      <c r="AO39" s="3">
        <v>1</v>
      </c>
      <c r="AP39" s="3">
        <v>1</v>
      </c>
      <c r="AQ39" s="3">
        <v>1</v>
      </c>
      <c r="AR39" s="3">
        <v>1</v>
      </c>
      <c r="AS39" s="3">
        <v>1</v>
      </c>
      <c r="AT39" s="3">
        <v>1</v>
      </c>
      <c r="AU39" s="696">
        <f t="shared" si="6"/>
        <v>20</v>
      </c>
      <c r="AV39" s="3">
        <v>1</v>
      </c>
      <c r="AW39" s="3">
        <v>1</v>
      </c>
      <c r="AX39" s="3">
        <v>1</v>
      </c>
      <c r="AY39" s="699">
        <f t="shared" si="7"/>
        <v>20</v>
      </c>
      <c r="AZ39" s="3">
        <v>1</v>
      </c>
      <c r="BA39" s="3">
        <v>1</v>
      </c>
      <c r="BB39" s="3">
        <v>1</v>
      </c>
      <c r="BC39" s="3">
        <v>1</v>
      </c>
      <c r="BD39" s="696">
        <f t="shared" si="8"/>
        <v>20</v>
      </c>
      <c r="BE39" s="3">
        <v>1</v>
      </c>
      <c r="BF39" s="3">
        <v>1</v>
      </c>
      <c r="BG39" s="696">
        <f t="shared" si="9"/>
        <v>20</v>
      </c>
      <c r="BH39" s="3">
        <v>1</v>
      </c>
      <c r="BI39" s="3">
        <v>1</v>
      </c>
      <c r="BJ39" s="3">
        <v>1</v>
      </c>
      <c r="BK39" s="3">
        <v>1</v>
      </c>
      <c r="BL39" s="3">
        <v>1</v>
      </c>
      <c r="BM39" s="3">
        <v>1</v>
      </c>
      <c r="BN39" s="3">
        <v>1</v>
      </c>
      <c r="BO39" s="3">
        <v>1</v>
      </c>
      <c r="BP39" s="3">
        <v>1</v>
      </c>
      <c r="BQ39" s="3">
        <v>1</v>
      </c>
      <c r="BR39" s="696">
        <f t="shared" si="10"/>
        <v>20</v>
      </c>
      <c r="BS39" s="3">
        <v>1</v>
      </c>
      <c r="BT39" s="3">
        <v>1</v>
      </c>
      <c r="BU39" s="3">
        <v>1</v>
      </c>
      <c r="BV39" s="3">
        <v>1</v>
      </c>
      <c r="BW39" s="679">
        <f t="shared" si="11"/>
        <v>20</v>
      </c>
      <c r="BX39" s="3">
        <v>1</v>
      </c>
      <c r="BY39" s="3">
        <v>1</v>
      </c>
      <c r="BZ39" s="3">
        <v>1</v>
      </c>
      <c r="CA39" s="679">
        <f t="shared" si="12"/>
        <v>20</v>
      </c>
      <c r="CB39" s="3">
        <v>1</v>
      </c>
      <c r="CC39" s="3">
        <v>1</v>
      </c>
      <c r="CD39" s="3">
        <v>1</v>
      </c>
      <c r="CE39" s="3">
        <v>1</v>
      </c>
      <c r="CF39" s="3">
        <v>1</v>
      </c>
      <c r="CG39" s="3">
        <v>1</v>
      </c>
      <c r="CH39" s="3">
        <v>1</v>
      </c>
      <c r="CI39" s="3">
        <v>1</v>
      </c>
      <c r="CJ39" s="3">
        <v>1</v>
      </c>
      <c r="CK39" s="679">
        <f t="shared" si="13"/>
        <v>20</v>
      </c>
      <c r="CL39" s="3">
        <v>1</v>
      </c>
      <c r="CM39" s="3">
        <v>1</v>
      </c>
      <c r="CN39" s="3">
        <v>1</v>
      </c>
      <c r="CO39" s="3">
        <v>1</v>
      </c>
      <c r="CP39" s="3">
        <v>1</v>
      </c>
      <c r="CQ39" s="679">
        <f t="shared" si="14"/>
        <v>20</v>
      </c>
      <c r="CR39" s="3">
        <v>1</v>
      </c>
      <c r="CS39" s="3">
        <v>1</v>
      </c>
      <c r="CT39" s="3">
        <v>1</v>
      </c>
      <c r="CU39" s="3">
        <v>1</v>
      </c>
      <c r="CV39" s="3">
        <v>1</v>
      </c>
      <c r="CW39" s="3">
        <v>1</v>
      </c>
      <c r="CX39" s="3">
        <v>1</v>
      </c>
      <c r="CY39" s="709">
        <f t="shared" si="15"/>
        <v>20</v>
      </c>
    </row>
    <row r="40" spans="1:104" ht="28.5">
      <c r="A40" s="1">
        <v>33</v>
      </c>
      <c r="B40" s="4" t="s">
        <v>32</v>
      </c>
      <c r="C40" s="3">
        <v>3</v>
      </c>
      <c r="D40" s="3">
        <v>0</v>
      </c>
      <c r="E40" s="3">
        <v>0</v>
      </c>
      <c r="F40" s="3">
        <v>0</v>
      </c>
      <c r="G40" s="679">
        <f t="shared" si="16"/>
        <v>15</v>
      </c>
      <c r="H40" s="3">
        <v>3</v>
      </c>
      <c r="I40" s="3">
        <v>3</v>
      </c>
      <c r="J40" s="3">
        <v>3</v>
      </c>
      <c r="K40" s="3">
        <v>3</v>
      </c>
      <c r="L40" s="679">
        <f t="shared" si="1"/>
        <v>60</v>
      </c>
      <c r="M40" s="3">
        <v>3</v>
      </c>
      <c r="N40" s="3">
        <v>3</v>
      </c>
      <c r="O40" s="3">
        <v>3</v>
      </c>
      <c r="P40" s="3">
        <v>3</v>
      </c>
      <c r="Q40" s="3">
        <v>3</v>
      </c>
      <c r="R40" s="3">
        <v>3</v>
      </c>
      <c r="S40" s="679">
        <f t="shared" si="2"/>
        <v>60</v>
      </c>
      <c r="T40" s="3">
        <v>3</v>
      </c>
      <c r="U40" s="3">
        <v>3</v>
      </c>
      <c r="V40" s="3">
        <v>3</v>
      </c>
      <c r="W40" s="3">
        <v>3</v>
      </c>
      <c r="X40" s="3">
        <v>3</v>
      </c>
      <c r="Y40" s="3">
        <v>3</v>
      </c>
      <c r="Z40" s="3">
        <v>0</v>
      </c>
      <c r="AA40" s="688">
        <f t="shared" si="3"/>
        <v>51.428571428571423</v>
      </c>
      <c r="AB40" s="3">
        <v>3</v>
      </c>
      <c r="AC40" s="3">
        <v>3</v>
      </c>
      <c r="AD40" s="3">
        <v>3</v>
      </c>
      <c r="AE40" s="3">
        <v>3</v>
      </c>
      <c r="AF40" s="3">
        <v>3</v>
      </c>
      <c r="AG40" s="3">
        <v>3</v>
      </c>
      <c r="AH40" s="679">
        <f t="shared" si="4"/>
        <v>60</v>
      </c>
      <c r="AI40" s="679"/>
      <c r="AJ40" s="3">
        <v>3</v>
      </c>
      <c r="AK40" s="3">
        <v>3</v>
      </c>
      <c r="AL40" s="3">
        <v>3</v>
      </c>
      <c r="AM40" s="3">
        <v>3</v>
      </c>
      <c r="AN40" s="696">
        <f t="shared" si="5"/>
        <v>60</v>
      </c>
      <c r="AO40" s="3">
        <v>3</v>
      </c>
      <c r="AP40" s="3">
        <v>3</v>
      </c>
      <c r="AQ40" s="3">
        <v>2</v>
      </c>
      <c r="AR40" s="3">
        <v>2</v>
      </c>
      <c r="AS40" s="3">
        <v>0</v>
      </c>
      <c r="AT40" s="3">
        <v>2</v>
      </c>
      <c r="AU40" s="696">
        <f t="shared" si="6"/>
        <v>40</v>
      </c>
      <c r="AV40" s="3">
        <v>2</v>
      </c>
      <c r="AW40" s="3">
        <v>3</v>
      </c>
      <c r="AX40" s="3">
        <v>2</v>
      </c>
      <c r="AY40" s="699">
        <f t="shared" si="7"/>
        <v>46.666666666666664</v>
      </c>
      <c r="AZ40" s="3">
        <v>3</v>
      </c>
      <c r="BA40" s="3">
        <v>3</v>
      </c>
      <c r="BB40" s="3">
        <v>0</v>
      </c>
      <c r="BC40" s="3">
        <v>0</v>
      </c>
      <c r="BD40" s="696">
        <f t="shared" si="8"/>
        <v>30</v>
      </c>
      <c r="BE40" s="3">
        <v>3</v>
      </c>
      <c r="BF40" s="3">
        <v>0</v>
      </c>
      <c r="BG40" s="696">
        <f t="shared" si="9"/>
        <v>30</v>
      </c>
      <c r="BH40" s="3">
        <v>3</v>
      </c>
      <c r="BI40" s="3">
        <v>3</v>
      </c>
      <c r="BJ40" s="3">
        <v>3</v>
      </c>
      <c r="BK40" s="3">
        <v>3</v>
      </c>
      <c r="BL40" s="3">
        <v>3</v>
      </c>
      <c r="BM40" s="3">
        <v>3</v>
      </c>
      <c r="BN40" s="3">
        <v>3</v>
      </c>
      <c r="BO40" s="3">
        <v>3</v>
      </c>
      <c r="BP40" s="3">
        <v>3</v>
      </c>
      <c r="BQ40" s="3">
        <v>3</v>
      </c>
      <c r="BR40" s="696">
        <f t="shared" si="10"/>
        <v>60</v>
      </c>
      <c r="BS40" s="3">
        <v>0</v>
      </c>
      <c r="BT40" s="3">
        <v>0</v>
      </c>
      <c r="BU40" s="3">
        <v>0</v>
      </c>
      <c r="BV40" s="3">
        <v>0</v>
      </c>
      <c r="BW40" s="679">
        <f t="shared" si="11"/>
        <v>0</v>
      </c>
      <c r="BX40" s="3">
        <v>3</v>
      </c>
      <c r="BY40" s="3">
        <v>3</v>
      </c>
      <c r="BZ40" s="3">
        <v>3</v>
      </c>
      <c r="CA40" s="679">
        <f t="shared" si="12"/>
        <v>60</v>
      </c>
      <c r="CB40" s="3">
        <v>3</v>
      </c>
      <c r="CC40" s="3">
        <v>3</v>
      </c>
      <c r="CD40" s="3">
        <v>3</v>
      </c>
      <c r="CE40" s="3">
        <v>3</v>
      </c>
      <c r="CF40" s="3">
        <v>3</v>
      </c>
      <c r="CG40" s="3">
        <v>3</v>
      </c>
      <c r="CH40" s="3">
        <v>3</v>
      </c>
      <c r="CI40" s="3">
        <v>3</v>
      </c>
      <c r="CJ40" s="3">
        <v>0</v>
      </c>
      <c r="CK40" s="688">
        <f t="shared" si="13"/>
        <v>53.333333333333336</v>
      </c>
      <c r="CL40" s="3">
        <v>3</v>
      </c>
      <c r="CM40" s="3">
        <v>3</v>
      </c>
      <c r="CN40" s="3">
        <v>3</v>
      </c>
      <c r="CO40" s="3">
        <v>3</v>
      </c>
      <c r="CP40" s="3">
        <v>3</v>
      </c>
      <c r="CQ40" s="679">
        <f t="shared" si="14"/>
        <v>60</v>
      </c>
      <c r="CR40" s="3">
        <v>3</v>
      </c>
      <c r="CS40" s="3">
        <v>3</v>
      </c>
      <c r="CT40" s="3">
        <v>3</v>
      </c>
      <c r="CU40" s="3">
        <v>3</v>
      </c>
      <c r="CV40" s="3">
        <v>3</v>
      </c>
      <c r="CW40" s="3">
        <v>3</v>
      </c>
      <c r="CX40" s="3">
        <v>0</v>
      </c>
      <c r="CY40" s="710">
        <f t="shared" si="15"/>
        <v>51.428571428571423</v>
      </c>
    </row>
    <row r="41" spans="1:104" ht="42.75">
      <c r="A41" s="1">
        <v>34</v>
      </c>
      <c r="B41" s="4" t="s">
        <v>33</v>
      </c>
      <c r="C41" s="3">
        <v>2</v>
      </c>
      <c r="D41" s="3" t="s">
        <v>144</v>
      </c>
      <c r="E41" s="3">
        <v>2</v>
      </c>
      <c r="F41" s="3" t="s">
        <v>144</v>
      </c>
      <c r="G41" s="679">
        <f t="shared" si="16"/>
        <v>20</v>
      </c>
      <c r="H41" s="3">
        <v>2</v>
      </c>
      <c r="I41" s="3">
        <v>2</v>
      </c>
      <c r="J41" s="3">
        <v>2</v>
      </c>
      <c r="K41" s="3">
        <v>2</v>
      </c>
      <c r="L41" s="679">
        <f t="shared" si="1"/>
        <v>40</v>
      </c>
      <c r="M41" s="3">
        <v>2</v>
      </c>
      <c r="N41" s="3">
        <v>2</v>
      </c>
      <c r="O41" s="3">
        <v>2</v>
      </c>
      <c r="P41" s="3">
        <v>2</v>
      </c>
      <c r="Q41" s="3">
        <v>2</v>
      </c>
      <c r="R41" s="3">
        <v>2</v>
      </c>
      <c r="S41" s="679">
        <f t="shared" si="2"/>
        <v>40</v>
      </c>
      <c r="T41" s="3">
        <v>2</v>
      </c>
      <c r="U41" s="3">
        <v>2</v>
      </c>
      <c r="V41" s="3">
        <v>2</v>
      </c>
      <c r="W41" s="3">
        <v>2</v>
      </c>
      <c r="X41" s="3">
        <v>2</v>
      </c>
      <c r="Y41" s="3">
        <v>2</v>
      </c>
      <c r="Z41" s="3">
        <v>2</v>
      </c>
      <c r="AA41" s="688">
        <f t="shared" si="3"/>
        <v>40</v>
      </c>
      <c r="AB41" s="3">
        <v>2</v>
      </c>
      <c r="AC41" s="3">
        <v>2</v>
      </c>
      <c r="AD41" s="3">
        <v>2</v>
      </c>
      <c r="AE41" s="3">
        <v>2</v>
      </c>
      <c r="AF41" s="3">
        <v>2</v>
      </c>
      <c r="AG41" s="3">
        <v>2</v>
      </c>
      <c r="AH41" s="679">
        <f t="shared" si="4"/>
        <v>40</v>
      </c>
      <c r="AI41" s="679"/>
      <c r="AJ41" s="3">
        <v>2</v>
      </c>
      <c r="AK41" s="3">
        <v>2</v>
      </c>
      <c r="AL41" s="3">
        <v>2</v>
      </c>
      <c r="AM41" s="3">
        <v>2</v>
      </c>
      <c r="AN41" s="696">
        <f t="shared" si="5"/>
        <v>40</v>
      </c>
      <c r="AO41" s="3">
        <v>2</v>
      </c>
      <c r="AP41" s="3">
        <v>2</v>
      </c>
      <c r="AQ41" s="3">
        <v>2</v>
      </c>
      <c r="AR41" s="3">
        <v>2</v>
      </c>
      <c r="AS41" s="3">
        <v>2</v>
      </c>
      <c r="AT41" s="3">
        <v>2</v>
      </c>
      <c r="AU41" s="696">
        <f t="shared" si="6"/>
        <v>40</v>
      </c>
      <c r="AV41" s="3">
        <v>2</v>
      </c>
      <c r="AW41" s="3">
        <v>2</v>
      </c>
      <c r="AX41" s="3">
        <v>2</v>
      </c>
      <c r="AY41" s="699">
        <f t="shared" si="7"/>
        <v>40</v>
      </c>
      <c r="AZ41" s="3">
        <v>0</v>
      </c>
      <c r="BA41" s="3">
        <v>0</v>
      </c>
      <c r="BB41" s="3">
        <v>0</v>
      </c>
      <c r="BC41" s="3">
        <v>0</v>
      </c>
      <c r="BD41" s="696">
        <f t="shared" si="8"/>
        <v>0</v>
      </c>
      <c r="BE41" s="3">
        <v>2</v>
      </c>
      <c r="BF41" s="3">
        <v>2</v>
      </c>
      <c r="BG41" s="696">
        <f t="shared" si="9"/>
        <v>40</v>
      </c>
      <c r="BH41" s="3">
        <v>2</v>
      </c>
      <c r="BI41" s="3">
        <v>2</v>
      </c>
      <c r="BJ41" s="3">
        <v>2</v>
      </c>
      <c r="BK41" s="3">
        <v>2</v>
      </c>
      <c r="BL41" s="3">
        <v>2</v>
      </c>
      <c r="BM41" s="3">
        <v>2</v>
      </c>
      <c r="BN41" s="3">
        <v>2</v>
      </c>
      <c r="BO41" s="3">
        <v>2</v>
      </c>
      <c r="BP41" s="3">
        <v>0</v>
      </c>
      <c r="BQ41" s="3">
        <v>0</v>
      </c>
      <c r="BR41" s="696">
        <f t="shared" si="10"/>
        <v>32</v>
      </c>
      <c r="BS41" s="3" t="s">
        <v>144</v>
      </c>
      <c r="BT41" s="3" t="s">
        <v>144</v>
      </c>
      <c r="BU41" s="3" t="s">
        <v>144</v>
      </c>
      <c r="BV41" s="3" t="s">
        <v>144</v>
      </c>
      <c r="BW41" s="679">
        <f t="shared" si="11"/>
        <v>0</v>
      </c>
      <c r="BX41" s="3">
        <v>2</v>
      </c>
      <c r="BY41" s="3">
        <v>0</v>
      </c>
      <c r="BZ41" s="3">
        <v>2</v>
      </c>
      <c r="CA41" s="688">
        <f t="shared" si="12"/>
        <v>26.666666666666668</v>
      </c>
      <c r="CB41" s="3">
        <v>0</v>
      </c>
      <c r="CC41" s="3">
        <v>0</v>
      </c>
      <c r="CD41" s="3">
        <v>0</v>
      </c>
      <c r="CE41" s="3">
        <v>0</v>
      </c>
      <c r="CF41" s="3">
        <v>0</v>
      </c>
      <c r="CG41" s="3">
        <v>0</v>
      </c>
      <c r="CH41" s="3">
        <v>0</v>
      </c>
      <c r="CI41" s="3">
        <v>0</v>
      </c>
      <c r="CJ41" s="3">
        <v>0</v>
      </c>
      <c r="CK41" s="679">
        <f t="shared" si="13"/>
        <v>0</v>
      </c>
      <c r="CL41" s="3">
        <v>0</v>
      </c>
      <c r="CM41" s="3">
        <v>0</v>
      </c>
      <c r="CN41" s="3">
        <v>0</v>
      </c>
      <c r="CO41" s="3">
        <v>0</v>
      </c>
      <c r="CP41" s="3">
        <v>0</v>
      </c>
      <c r="CQ41" s="679">
        <f t="shared" si="14"/>
        <v>0</v>
      </c>
      <c r="CR41" s="3">
        <v>2</v>
      </c>
      <c r="CS41" s="3">
        <v>2</v>
      </c>
      <c r="CT41" s="3">
        <v>2</v>
      </c>
      <c r="CU41" s="3">
        <v>2</v>
      </c>
      <c r="CV41" s="3">
        <v>0</v>
      </c>
      <c r="CW41" s="3">
        <v>0</v>
      </c>
      <c r="CX41" s="3">
        <v>1</v>
      </c>
      <c r="CY41" s="710">
        <f t="shared" si="15"/>
        <v>25.714285714285712</v>
      </c>
    </row>
    <row r="42" spans="1:104" ht="28.5">
      <c r="A42" s="1">
        <v>35</v>
      </c>
      <c r="B42" s="4" t="s">
        <v>34</v>
      </c>
      <c r="C42" s="3">
        <v>3</v>
      </c>
      <c r="D42" s="3">
        <v>3</v>
      </c>
      <c r="E42" s="3">
        <v>3</v>
      </c>
      <c r="F42" s="3">
        <v>3</v>
      </c>
      <c r="G42" s="679">
        <f t="shared" si="16"/>
        <v>60</v>
      </c>
      <c r="H42" s="3">
        <v>2</v>
      </c>
      <c r="I42" s="3">
        <v>2</v>
      </c>
      <c r="J42" s="3">
        <v>2</v>
      </c>
      <c r="K42" s="3">
        <v>2</v>
      </c>
      <c r="L42" s="679">
        <f t="shared" si="1"/>
        <v>40</v>
      </c>
      <c r="M42" s="3">
        <v>0</v>
      </c>
      <c r="N42" s="3">
        <v>0</v>
      </c>
      <c r="O42" s="3">
        <v>0</v>
      </c>
      <c r="P42" s="3">
        <v>0</v>
      </c>
      <c r="Q42" s="3">
        <v>3</v>
      </c>
      <c r="R42" s="3">
        <v>0</v>
      </c>
      <c r="S42" s="679">
        <f t="shared" si="2"/>
        <v>10</v>
      </c>
      <c r="T42" s="3">
        <v>2</v>
      </c>
      <c r="U42" s="3">
        <v>2</v>
      </c>
      <c r="V42" s="3">
        <v>2</v>
      </c>
      <c r="W42" s="3">
        <v>2</v>
      </c>
      <c r="X42" s="3">
        <v>2</v>
      </c>
      <c r="Y42" s="3">
        <v>2</v>
      </c>
      <c r="Z42" s="3">
        <v>0</v>
      </c>
      <c r="AA42" s="688">
        <f t="shared" si="3"/>
        <v>34.285714285714285</v>
      </c>
      <c r="AB42" s="3">
        <v>0</v>
      </c>
      <c r="AC42" s="3">
        <v>0</v>
      </c>
      <c r="AD42" s="3">
        <v>2</v>
      </c>
      <c r="AE42" s="3">
        <v>2</v>
      </c>
      <c r="AF42" s="3">
        <v>2</v>
      </c>
      <c r="AG42" s="3">
        <v>0</v>
      </c>
      <c r="AH42" s="679">
        <f t="shared" si="4"/>
        <v>20</v>
      </c>
      <c r="AI42" s="679"/>
      <c r="AJ42" s="3">
        <v>2</v>
      </c>
      <c r="AK42" s="3">
        <v>2</v>
      </c>
      <c r="AL42" s="3">
        <v>2</v>
      </c>
      <c r="AM42" s="3">
        <v>2</v>
      </c>
      <c r="AN42" s="696">
        <f t="shared" si="5"/>
        <v>40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696">
        <f t="shared" si="6"/>
        <v>0</v>
      </c>
      <c r="AV42" s="3">
        <v>0</v>
      </c>
      <c r="AW42" s="3">
        <v>0</v>
      </c>
      <c r="AX42" s="3">
        <v>2</v>
      </c>
      <c r="AY42" s="699">
        <f t="shared" si="7"/>
        <v>13.333333333333334</v>
      </c>
      <c r="AZ42" s="3">
        <v>2</v>
      </c>
      <c r="BA42" s="3">
        <v>0</v>
      </c>
      <c r="BB42" s="3">
        <v>2</v>
      </c>
      <c r="BC42" s="3">
        <v>2</v>
      </c>
      <c r="BD42" s="696">
        <f t="shared" si="8"/>
        <v>30</v>
      </c>
      <c r="BE42" s="3">
        <v>0</v>
      </c>
      <c r="BF42" s="3">
        <v>0</v>
      </c>
      <c r="BG42" s="696">
        <f t="shared" si="9"/>
        <v>0</v>
      </c>
      <c r="BH42" s="3">
        <v>2</v>
      </c>
      <c r="BI42" s="3">
        <v>0</v>
      </c>
      <c r="BJ42" s="3">
        <v>0</v>
      </c>
      <c r="BK42" s="3">
        <v>0</v>
      </c>
      <c r="BL42" s="3">
        <v>2</v>
      </c>
      <c r="BM42" s="3">
        <v>0</v>
      </c>
      <c r="BN42" s="3">
        <v>0</v>
      </c>
      <c r="BO42" s="3">
        <v>2</v>
      </c>
      <c r="BP42" s="3">
        <v>0</v>
      </c>
      <c r="BQ42" s="3">
        <v>0</v>
      </c>
      <c r="BR42" s="696">
        <f t="shared" si="10"/>
        <v>12</v>
      </c>
      <c r="BS42" s="3">
        <v>3</v>
      </c>
      <c r="BT42" s="3">
        <v>0</v>
      </c>
      <c r="BU42" s="3">
        <v>0</v>
      </c>
      <c r="BV42" s="3">
        <v>0</v>
      </c>
      <c r="BW42" s="679">
        <f t="shared" si="11"/>
        <v>15</v>
      </c>
      <c r="BX42" s="3">
        <v>0</v>
      </c>
      <c r="BY42" s="3">
        <v>0</v>
      </c>
      <c r="BZ42" s="3">
        <v>0</v>
      </c>
      <c r="CA42" s="679">
        <f t="shared" si="12"/>
        <v>0</v>
      </c>
      <c r="CB42" s="3">
        <v>2</v>
      </c>
      <c r="CC42" s="3">
        <v>2</v>
      </c>
      <c r="CD42" s="3">
        <v>0</v>
      </c>
      <c r="CE42" s="3">
        <v>0</v>
      </c>
      <c r="CF42" s="3">
        <v>2</v>
      </c>
      <c r="CG42" s="3">
        <v>2</v>
      </c>
      <c r="CH42" s="3">
        <v>0</v>
      </c>
      <c r="CI42" s="3">
        <v>0</v>
      </c>
      <c r="CJ42" s="3">
        <v>0</v>
      </c>
      <c r="CK42" s="688">
        <f t="shared" si="13"/>
        <v>17.777777777777779</v>
      </c>
      <c r="CL42" s="3">
        <v>2</v>
      </c>
      <c r="CM42" s="3">
        <v>2</v>
      </c>
      <c r="CN42" s="3">
        <v>2</v>
      </c>
      <c r="CO42" s="3">
        <v>0</v>
      </c>
      <c r="CP42" s="3">
        <v>0</v>
      </c>
      <c r="CQ42" s="679">
        <f t="shared" si="14"/>
        <v>24</v>
      </c>
      <c r="CR42" s="3">
        <v>3</v>
      </c>
      <c r="CS42" s="3">
        <v>3</v>
      </c>
      <c r="CT42" s="3">
        <v>0</v>
      </c>
      <c r="CU42" s="3">
        <v>0</v>
      </c>
      <c r="CV42" s="3">
        <v>0</v>
      </c>
      <c r="CW42" s="3">
        <v>0</v>
      </c>
      <c r="CX42" s="3">
        <v>0</v>
      </c>
      <c r="CY42" s="710">
        <f t="shared" si="15"/>
        <v>17.142857142857142</v>
      </c>
    </row>
    <row r="43" spans="1:104" ht="28.5">
      <c r="A43" s="1">
        <v>36</v>
      </c>
      <c r="B43" s="4" t="s">
        <v>35</v>
      </c>
      <c r="C43" s="3">
        <v>3</v>
      </c>
      <c r="D43" s="3">
        <v>3</v>
      </c>
      <c r="E43" s="3">
        <v>3</v>
      </c>
      <c r="F43" s="3">
        <v>0</v>
      </c>
      <c r="G43" s="679">
        <f t="shared" si="16"/>
        <v>45</v>
      </c>
      <c r="H43" s="3">
        <v>2</v>
      </c>
      <c r="I43" s="3">
        <v>2</v>
      </c>
      <c r="J43" s="3">
        <v>2</v>
      </c>
      <c r="K43" s="3">
        <v>2</v>
      </c>
      <c r="L43" s="679">
        <f t="shared" si="1"/>
        <v>40</v>
      </c>
      <c r="M43" s="3">
        <v>2</v>
      </c>
      <c r="N43" s="3">
        <v>2</v>
      </c>
      <c r="O43" s="3">
        <v>2</v>
      </c>
      <c r="P43" s="3">
        <v>2</v>
      </c>
      <c r="Q43" s="3">
        <v>2</v>
      </c>
      <c r="R43" s="3">
        <v>2</v>
      </c>
      <c r="S43" s="679">
        <f t="shared" si="2"/>
        <v>40</v>
      </c>
      <c r="T43" s="3">
        <v>2</v>
      </c>
      <c r="U43" s="3">
        <v>2</v>
      </c>
      <c r="V43" s="3">
        <v>2</v>
      </c>
      <c r="W43" s="3">
        <v>2</v>
      </c>
      <c r="X43" s="3">
        <v>2</v>
      </c>
      <c r="Y43" s="3">
        <v>2</v>
      </c>
      <c r="Z43" s="3">
        <v>2</v>
      </c>
      <c r="AA43" s="688">
        <f t="shared" si="3"/>
        <v>40</v>
      </c>
      <c r="AB43" s="3">
        <v>2</v>
      </c>
      <c r="AC43" s="3">
        <v>2</v>
      </c>
      <c r="AD43" s="3">
        <v>2</v>
      </c>
      <c r="AE43" s="3">
        <v>2</v>
      </c>
      <c r="AF43" s="3">
        <v>2</v>
      </c>
      <c r="AG43" s="3">
        <v>2</v>
      </c>
      <c r="AH43" s="679">
        <f t="shared" si="4"/>
        <v>40</v>
      </c>
      <c r="AI43" s="679"/>
      <c r="AJ43" s="3">
        <v>2</v>
      </c>
      <c r="AK43" s="3">
        <v>2</v>
      </c>
      <c r="AL43" s="3">
        <v>2</v>
      </c>
      <c r="AM43" s="3">
        <v>2</v>
      </c>
      <c r="AN43" s="696">
        <f t="shared" si="5"/>
        <v>40</v>
      </c>
      <c r="AO43" s="3">
        <v>2</v>
      </c>
      <c r="AP43" s="3">
        <v>2</v>
      </c>
      <c r="AQ43" s="3">
        <v>2</v>
      </c>
      <c r="AR43" s="3">
        <v>2</v>
      </c>
      <c r="AS43" s="3">
        <v>2</v>
      </c>
      <c r="AT43" s="3">
        <v>2</v>
      </c>
      <c r="AU43" s="696">
        <f t="shared" si="6"/>
        <v>40</v>
      </c>
      <c r="AV43" s="3">
        <v>2</v>
      </c>
      <c r="AW43" s="3">
        <v>2</v>
      </c>
      <c r="AX43" s="3">
        <v>2</v>
      </c>
      <c r="AY43" s="699">
        <f t="shared" si="7"/>
        <v>40</v>
      </c>
      <c r="AZ43" s="3">
        <v>2</v>
      </c>
      <c r="BA43" s="3">
        <v>2</v>
      </c>
      <c r="BB43" s="3">
        <v>2</v>
      </c>
      <c r="BC43" s="3">
        <v>2</v>
      </c>
      <c r="BD43" s="696">
        <f t="shared" si="8"/>
        <v>40</v>
      </c>
      <c r="BE43" s="3">
        <v>2</v>
      </c>
      <c r="BF43" s="3">
        <v>2</v>
      </c>
      <c r="BG43" s="696">
        <f t="shared" si="9"/>
        <v>40</v>
      </c>
      <c r="BH43" s="3">
        <v>2</v>
      </c>
      <c r="BI43" s="3">
        <v>2</v>
      </c>
      <c r="BJ43" s="3">
        <v>2</v>
      </c>
      <c r="BK43" s="3">
        <v>2</v>
      </c>
      <c r="BL43" s="3">
        <v>2</v>
      </c>
      <c r="BM43" s="3">
        <v>2</v>
      </c>
      <c r="BN43" s="3">
        <v>0</v>
      </c>
      <c r="BO43" s="3">
        <v>2</v>
      </c>
      <c r="BP43" s="3">
        <v>2</v>
      </c>
      <c r="BQ43" s="3">
        <v>2</v>
      </c>
      <c r="BR43" s="696">
        <f t="shared" si="10"/>
        <v>36</v>
      </c>
      <c r="BS43" s="3">
        <v>2</v>
      </c>
      <c r="BT43" s="3">
        <v>2</v>
      </c>
      <c r="BU43" s="3">
        <v>2</v>
      </c>
      <c r="BV43" s="3">
        <v>2</v>
      </c>
      <c r="BW43" s="679">
        <f t="shared" si="11"/>
        <v>40</v>
      </c>
      <c r="BX43" s="3">
        <v>2</v>
      </c>
      <c r="BY43" s="3">
        <v>2</v>
      </c>
      <c r="BZ43" s="3">
        <v>2</v>
      </c>
      <c r="CA43" s="679">
        <f t="shared" si="12"/>
        <v>40</v>
      </c>
      <c r="CB43" s="3">
        <v>2</v>
      </c>
      <c r="CC43" s="3">
        <v>2</v>
      </c>
      <c r="CD43" s="3">
        <v>2</v>
      </c>
      <c r="CE43" s="3">
        <v>2</v>
      </c>
      <c r="CF43" s="3">
        <v>2</v>
      </c>
      <c r="CG43" s="3">
        <v>2</v>
      </c>
      <c r="CH43" s="3">
        <v>2</v>
      </c>
      <c r="CI43" s="3">
        <v>2</v>
      </c>
      <c r="CJ43" s="3">
        <v>2</v>
      </c>
      <c r="CK43" s="679">
        <f t="shared" si="13"/>
        <v>40</v>
      </c>
      <c r="CL43" s="3">
        <v>2</v>
      </c>
      <c r="CM43" s="3">
        <v>2</v>
      </c>
      <c r="CN43" s="3">
        <v>2</v>
      </c>
      <c r="CO43" s="3">
        <v>2</v>
      </c>
      <c r="CP43" s="3">
        <v>2</v>
      </c>
      <c r="CQ43" s="679">
        <f t="shared" si="14"/>
        <v>40</v>
      </c>
      <c r="CR43" s="3">
        <v>2</v>
      </c>
      <c r="CS43" s="3">
        <v>2</v>
      </c>
      <c r="CT43" s="3">
        <v>2</v>
      </c>
      <c r="CU43" s="3">
        <v>2</v>
      </c>
      <c r="CV43" s="3">
        <v>2</v>
      </c>
      <c r="CW43" s="3">
        <v>2</v>
      </c>
      <c r="CX43" s="3">
        <v>2</v>
      </c>
      <c r="CY43" s="709">
        <f t="shared" si="15"/>
        <v>40</v>
      </c>
    </row>
    <row r="44" spans="1:104" ht="42.75">
      <c r="A44" s="1">
        <v>37</v>
      </c>
      <c r="B44" s="4" t="s">
        <v>36</v>
      </c>
      <c r="C44" s="3">
        <v>1</v>
      </c>
      <c r="D44" s="3">
        <v>1</v>
      </c>
      <c r="E44" s="3">
        <v>0</v>
      </c>
      <c r="F44" s="3">
        <v>0</v>
      </c>
      <c r="G44" s="679">
        <f t="shared" si="16"/>
        <v>10</v>
      </c>
      <c r="H44" s="3">
        <v>1</v>
      </c>
      <c r="I44" s="3">
        <v>1</v>
      </c>
      <c r="J44" s="3">
        <v>1</v>
      </c>
      <c r="K44" s="3">
        <v>1</v>
      </c>
      <c r="L44" s="679">
        <f t="shared" si="1"/>
        <v>20</v>
      </c>
      <c r="M44" s="3">
        <v>1</v>
      </c>
      <c r="N44" s="3">
        <v>1</v>
      </c>
      <c r="O44" s="3">
        <v>1</v>
      </c>
      <c r="P44" s="3">
        <v>1</v>
      </c>
      <c r="Q44" s="3">
        <v>1</v>
      </c>
      <c r="R44" s="3">
        <v>1</v>
      </c>
      <c r="S44" s="679">
        <f t="shared" si="2"/>
        <v>20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 t="s">
        <v>144</v>
      </c>
      <c r="AA44" s="688">
        <f t="shared" si="3"/>
        <v>17.142857142857142</v>
      </c>
      <c r="AB44" s="3">
        <v>1</v>
      </c>
      <c r="AC44" s="3">
        <v>1</v>
      </c>
      <c r="AD44" s="3">
        <v>1</v>
      </c>
      <c r="AE44" s="3">
        <v>1</v>
      </c>
      <c r="AF44" s="3">
        <v>1</v>
      </c>
      <c r="AG44" s="3">
        <v>1</v>
      </c>
      <c r="AH44" s="679">
        <f t="shared" si="4"/>
        <v>20</v>
      </c>
      <c r="AI44" s="679"/>
      <c r="AJ44" s="3">
        <v>1</v>
      </c>
      <c r="AK44" s="3">
        <v>1</v>
      </c>
      <c r="AL44" s="3">
        <v>1</v>
      </c>
      <c r="AM44" s="3">
        <v>1</v>
      </c>
      <c r="AN44" s="696">
        <f t="shared" si="5"/>
        <v>20</v>
      </c>
      <c r="AO44" s="3">
        <v>1</v>
      </c>
      <c r="AP44" s="3">
        <v>1</v>
      </c>
      <c r="AQ44" s="3">
        <v>1</v>
      </c>
      <c r="AR44" s="3">
        <v>1</v>
      </c>
      <c r="AS44" s="3">
        <v>1</v>
      </c>
      <c r="AT44" s="3">
        <v>1</v>
      </c>
      <c r="AU44" s="696">
        <f t="shared" si="6"/>
        <v>20</v>
      </c>
      <c r="AV44" s="3">
        <v>1</v>
      </c>
      <c r="AW44" s="3">
        <v>1</v>
      </c>
      <c r="AX44" s="3">
        <v>1</v>
      </c>
      <c r="AY44" s="696">
        <f t="shared" si="7"/>
        <v>20</v>
      </c>
      <c r="AZ44" s="3">
        <v>1</v>
      </c>
      <c r="BA44" s="3">
        <v>0</v>
      </c>
      <c r="BB44" s="3">
        <v>0</v>
      </c>
      <c r="BC44" s="3">
        <v>0</v>
      </c>
      <c r="BD44" s="696">
        <f t="shared" si="8"/>
        <v>5</v>
      </c>
      <c r="BE44" s="3">
        <v>3</v>
      </c>
      <c r="BF44" s="3">
        <v>3</v>
      </c>
      <c r="BG44" s="696">
        <f t="shared" si="9"/>
        <v>60</v>
      </c>
      <c r="BH44" s="3">
        <v>1</v>
      </c>
      <c r="BI44" s="3">
        <v>1</v>
      </c>
      <c r="BJ44" s="3">
        <v>1</v>
      </c>
      <c r="BK44" s="3">
        <v>0</v>
      </c>
      <c r="BL44" s="3">
        <v>0</v>
      </c>
      <c r="BM44" s="3">
        <v>1</v>
      </c>
      <c r="BN44" s="3">
        <v>1</v>
      </c>
      <c r="BO44" s="3">
        <v>1</v>
      </c>
      <c r="BP44" s="3">
        <v>1</v>
      </c>
      <c r="BQ44" s="3">
        <v>1</v>
      </c>
      <c r="BR44" s="696">
        <f t="shared" si="10"/>
        <v>16</v>
      </c>
      <c r="BS44" s="3">
        <v>1</v>
      </c>
      <c r="BT44" s="3">
        <v>0</v>
      </c>
      <c r="BU44" s="3">
        <v>1</v>
      </c>
      <c r="BV44" s="3">
        <v>1</v>
      </c>
      <c r="BW44" s="679">
        <f t="shared" si="11"/>
        <v>15</v>
      </c>
      <c r="BX44" s="3">
        <v>1</v>
      </c>
      <c r="BY44" s="3">
        <v>1</v>
      </c>
      <c r="BZ44" s="3">
        <v>1</v>
      </c>
      <c r="CA44" s="679">
        <f t="shared" si="12"/>
        <v>20</v>
      </c>
      <c r="CB44" s="3">
        <v>3</v>
      </c>
      <c r="CC44" s="3">
        <v>3</v>
      </c>
      <c r="CD44" s="3">
        <v>3</v>
      </c>
      <c r="CE44" s="3">
        <v>3</v>
      </c>
      <c r="CF44" s="3">
        <v>3</v>
      </c>
      <c r="CG44" s="3">
        <v>3</v>
      </c>
      <c r="CH44" s="3">
        <v>3</v>
      </c>
      <c r="CI44" s="3">
        <v>3</v>
      </c>
      <c r="CJ44" s="3">
        <v>3</v>
      </c>
      <c r="CK44" s="679">
        <f t="shared" si="13"/>
        <v>60</v>
      </c>
      <c r="CL44" s="3">
        <v>3</v>
      </c>
      <c r="CM44" s="3">
        <v>3</v>
      </c>
      <c r="CN44" s="3">
        <v>3</v>
      </c>
      <c r="CO44" s="3">
        <v>0</v>
      </c>
      <c r="CP44" s="3">
        <v>2</v>
      </c>
      <c r="CQ44" s="679">
        <f t="shared" si="14"/>
        <v>44</v>
      </c>
      <c r="CR44" s="3">
        <v>0</v>
      </c>
      <c r="CS44" s="3">
        <v>3</v>
      </c>
      <c r="CT44" s="3">
        <v>3</v>
      </c>
      <c r="CU44" s="3">
        <v>3</v>
      </c>
      <c r="CV44" s="3">
        <v>2</v>
      </c>
      <c r="CW44" s="3">
        <v>2</v>
      </c>
      <c r="CX44" s="3">
        <v>0</v>
      </c>
      <c r="CY44" s="710">
        <f t="shared" si="15"/>
        <v>37.142857142857146</v>
      </c>
    </row>
    <row r="45" spans="1:104" ht="28.5">
      <c r="A45" s="1">
        <v>38</v>
      </c>
      <c r="B45" s="4" t="s">
        <v>37</v>
      </c>
      <c r="C45" s="3">
        <v>2</v>
      </c>
      <c r="D45" s="3">
        <v>0</v>
      </c>
      <c r="E45" s="3">
        <v>0</v>
      </c>
      <c r="F45" s="3">
        <v>0</v>
      </c>
      <c r="G45" s="679">
        <f t="shared" si="16"/>
        <v>10</v>
      </c>
      <c r="H45" s="3">
        <v>0</v>
      </c>
      <c r="I45" s="3">
        <v>2</v>
      </c>
      <c r="J45" s="3">
        <v>2</v>
      </c>
      <c r="K45" s="3">
        <v>2</v>
      </c>
      <c r="L45" s="679">
        <f t="shared" si="1"/>
        <v>30</v>
      </c>
      <c r="M45" s="3">
        <v>1</v>
      </c>
      <c r="N45" s="3">
        <v>1</v>
      </c>
      <c r="O45" s="3">
        <v>0</v>
      </c>
      <c r="P45" s="3">
        <v>1</v>
      </c>
      <c r="Q45" s="3">
        <v>1</v>
      </c>
      <c r="R45" s="3">
        <v>1</v>
      </c>
      <c r="S45" s="679">
        <f t="shared" si="2"/>
        <v>16.666666666666664</v>
      </c>
      <c r="T45" s="3">
        <v>1</v>
      </c>
      <c r="U45" s="3">
        <v>1</v>
      </c>
      <c r="V45" s="3">
        <v>1</v>
      </c>
      <c r="W45" s="3">
        <v>1</v>
      </c>
      <c r="X45" s="3">
        <v>0</v>
      </c>
      <c r="Y45" s="3">
        <v>1</v>
      </c>
      <c r="Z45" s="3">
        <v>1</v>
      </c>
      <c r="AA45" s="688">
        <f t="shared" si="3"/>
        <v>17.142857142857142</v>
      </c>
      <c r="AB45" s="3">
        <v>1</v>
      </c>
      <c r="AC45" s="3">
        <v>1</v>
      </c>
      <c r="AD45" s="3">
        <v>1</v>
      </c>
      <c r="AE45" s="3">
        <v>1</v>
      </c>
      <c r="AF45" s="3">
        <v>1</v>
      </c>
      <c r="AG45" s="3">
        <v>1</v>
      </c>
      <c r="AH45" s="679">
        <f t="shared" si="4"/>
        <v>20</v>
      </c>
      <c r="AI45" s="679"/>
      <c r="AJ45" s="3">
        <v>2</v>
      </c>
      <c r="AK45" s="3">
        <v>2</v>
      </c>
      <c r="AL45" s="3">
        <v>2</v>
      </c>
      <c r="AM45" s="3">
        <v>2</v>
      </c>
      <c r="AN45" s="696">
        <f t="shared" si="5"/>
        <v>40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696">
        <f t="shared" si="6"/>
        <v>0</v>
      </c>
      <c r="AV45" s="3">
        <v>1</v>
      </c>
      <c r="AW45" s="3">
        <v>0</v>
      </c>
      <c r="AX45" s="3">
        <v>0</v>
      </c>
      <c r="AY45" s="699">
        <f t="shared" si="7"/>
        <v>6.666666666666667</v>
      </c>
      <c r="AZ45" s="3">
        <v>0</v>
      </c>
      <c r="BA45" s="3">
        <v>0</v>
      </c>
      <c r="BB45" s="3">
        <v>0</v>
      </c>
      <c r="BC45" s="3">
        <v>0</v>
      </c>
      <c r="BD45" s="696">
        <f t="shared" si="8"/>
        <v>0</v>
      </c>
      <c r="BE45" s="3">
        <v>2</v>
      </c>
      <c r="BF45" s="3">
        <v>0</v>
      </c>
      <c r="BG45" s="696">
        <f t="shared" si="9"/>
        <v>20</v>
      </c>
      <c r="BH45" s="3">
        <v>2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696">
        <f t="shared" si="10"/>
        <v>4</v>
      </c>
      <c r="BS45" s="3">
        <v>0</v>
      </c>
      <c r="BT45" s="3">
        <v>0</v>
      </c>
      <c r="BU45" s="3">
        <v>0</v>
      </c>
      <c r="BV45" s="3">
        <v>0</v>
      </c>
      <c r="BW45" s="679">
        <f t="shared" si="11"/>
        <v>0</v>
      </c>
      <c r="BX45" s="3">
        <v>1</v>
      </c>
      <c r="BY45" s="3">
        <v>0</v>
      </c>
      <c r="BZ45" s="3">
        <v>0</v>
      </c>
      <c r="CA45" s="688">
        <f t="shared" si="12"/>
        <v>6.666666666666667</v>
      </c>
      <c r="CB45" s="3">
        <v>0</v>
      </c>
      <c r="CC45" s="3">
        <v>0</v>
      </c>
      <c r="CD45" s="3">
        <v>0</v>
      </c>
      <c r="CE45" s="3">
        <v>0</v>
      </c>
      <c r="CF45" s="3">
        <v>0</v>
      </c>
      <c r="CG45" s="3">
        <v>0</v>
      </c>
      <c r="CH45" s="3">
        <v>0</v>
      </c>
      <c r="CI45" s="3">
        <v>0</v>
      </c>
      <c r="CJ45" s="3">
        <v>0</v>
      </c>
      <c r="CK45" s="679">
        <f t="shared" si="13"/>
        <v>0</v>
      </c>
      <c r="CL45" s="3">
        <v>0</v>
      </c>
      <c r="CM45" s="3">
        <v>0</v>
      </c>
      <c r="CN45" s="3">
        <v>0</v>
      </c>
      <c r="CO45" s="3">
        <v>0</v>
      </c>
      <c r="CP45" s="3">
        <v>0</v>
      </c>
      <c r="CQ45" s="679">
        <f t="shared" si="14"/>
        <v>0</v>
      </c>
      <c r="CR45" s="3">
        <v>0</v>
      </c>
      <c r="CS45" s="3">
        <v>1</v>
      </c>
      <c r="CT45" s="3">
        <v>0</v>
      </c>
      <c r="CU45" s="3">
        <v>0</v>
      </c>
      <c r="CV45" s="3">
        <v>0</v>
      </c>
      <c r="CW45" s="3">
        <v>0</v>
      </c>
      <c r="CX45" s="3">
        <v>0</v>
      </c>
      <c r="CY45" s="710">
        <f t="shared" si="15"/>
        <v>2.8571428571428572</v>
      </c>
    </row>
    <row r="46" spans="1:104" ht="42.75">
      <c r="A46" s="1">
        <v>39</v>
      </c>
      <c r="B46" s="4" t="s">
        <v>38</v>
      </c>
      <c r="C46" s="3">
        <v>2</v>
      </c>
      <c r="D46" s="3">
        <v>0</v>
      </c>
      <c r="E46" s="3">
        <v>3</v>
      </c>
      <c r="F46" s="3">
        <v>0</v>
      </c>
      <c r="G46" s="679">
        <f t="shared" si="16"/>
        <v>25</v>
      </c>
      <c r="H46" s="3">
        <v>2</v>
      </c>
      <c r="I46" s="3">
        <v>2</v>
      </c>
      <c r="J46" s="3">
        <v>2</v>
      </c>
      <c r="K46" s="3">
        <v>2</v>
      </c>
      <c r="L46" s="679">
        <f t="shared" si="1"/>
        <v>40</v>
      </c>
      <c r="M46" s="3">
        <v>3</v>
      </c>
      <c r="N46" s="3">
        <v>3</v>
      </c>
      <c r="O46" s="3">
        <v>3</v>
      </c>
      <c r="P46" s="3">
        <v>3</v>
      </c>
      <c r="Q46" s="3">
        <v>0</v>
      </c>
      <c r="R46" s="3">
        <v>0</v>
      </c>
      <c r="S46" s="679">
        <f t="shared" si="2"/>
        <v>40</v>
      </c>
      <c r="T46" s="3">
        <v>3</v>
      </c>
      <c r="U46" s="3">
        <v>3</v>
      </c>
      <c r="V46" s="3">
        <v>3</v>
      </c>
      <c r="W46" s="3">
        <v>3</v>
      </c>
      <c r="X46" s="3">
        <v>0</v>
      </c>
      <c r="Y46" s="3">
        <v>3</v>
      </c>
      <c r="Z46" s="3">
        <v>3</v>
      </c>
      <c r="AA46" s="688">
        <f t="shared" si="3"/>
        <v>51.428571428571423</v>
      </c>
      <c r="AB46" s="3">
        <v>3</v>
      </c>
      <c r="AC46" s="3">
        <v>3</v>
      </c>
      <c r="AD46" s="3">
        <v>3</v>
      </c>
      <c r="AE46" s="3">
        <v>3</v>
      </c>
      <c r="AF46" s="3">
        <v>3</v>
      </c>
      <c r="AG46" s="3">
        <v>0</v>
      </c>
      <c r="AH46" s="679">
        <f t="shared" si="4"/>
        <v>50</v>
      </c>
      <c r="AI46" s="679"/>
      <c r="AJ46" s="3">
        <v>3</v>
      </c>
      <c r="AK46" s="3">
        <v>0</v>
      </c>
      <c r="AL46" s="3">
        <v>0</v>
      </c>
      <c r="AM46" s="3">
        <v>3</v>
      </c>
      <c r="AN46" s="696">
        <f t="shared" si="5"/>
        <v>30</v>
      </c>
      <c r="AO46" s="3">
        <v>3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696">
        <f t="shared" si="6"/>
        <v>10</v>
      </c>
      <c r="AV46" s="3">
        <v>4</v>
      </c>
      <c r="AW46" s="3">
        <v>0</v>
      </c>
      <c r="AX46" s="3">
        <v>3</v>
      </c>
      <c r="AY46" s="699">
        <f t="shared" si="7"/>
        <v>46.666666666666664</v>
      </c>
      <c r="AZ46" s="3">
        <v>0</v>
      </c>
      <c r="BA46" s="3">
        <v>0</v>
      </c>
      <c r="BB46" s="3">
        <v>0</v>
      </c>
      <c r="BC46" s="3">
        <v>3</v>
      </c>
      <c r="BD46" s="696">
        <f t="shared" si="8"/>
        <v>15</v>
      </c>
      <c r="BE46" s="3">
        <v>3</v>
      </c>
      <c r="BF46" s="3">
        <v>0</v>
      </c>
      <c r="BG46" s="696">
        <f t="shared" si="9"/>
        <v>30</v>
      </c>
      <c r="BH46" s="3">
        <v>4</v>
      </c>
      <c r="BI46" s="3">
        <v>0</v>
      </c>
      <c r="BJ46" s="3">
        <v>0</v>
      </c>
      <c r="BK46" s="3">
        <v>0</v>
      </c>
      <c r="BL46" s="3">
        <v>3</v>
      </c>
      <c r="BM46" s="3">
        <v>0</v>
      </c>
      <c r="BN46" s="3">
        <v>0</v>
      </c>
      <c r="BO46" s="3">
        <v>0</v>
      </c>
      <c r="BP46" s="3">
        <v>3</v>
      </c>
      <c r="BQ46" s="3">
        <v>0</v>
      </c>
      <c r="BR46" s="696">
        <f t="shared" si="10"/>
        <v>20</v>
      </c>
      <c r="BS46" s="3" t="s">
        <v>144</v>
      </c>
      <c r="BT46" s="3" t="s">
        <v>144</v>
      </c>
      <c r="BU46" s="3" t="s">
        <v>144</v>
      </c>
      <c r="BV46" s="3" t="s">
        <v>144</v>
      </c>
      <c r="BW46" s="679">
        <f t="shared" si="11"/>
        <v>0</v>
      </c>
      <c r="BX46" s="3">
        <v>0</v>
      </c>
      <c r="BY46" s="3">
        <v>0</v>
      </c>
      <c r="BZ46" s="3">
        <v>0</v>
      </c>
      <c r="CA46" s="679">
        <f t="shared" si="12"/>
        <v>0</v>
      </c>
      <c r="CB46" s="3">
        <v>0</v>
      </c>
      <c r="CC46" s="3">
        <v>0</v>
      </c>
      <c r="CD46" s="3">
        <v>0</v>
      </c>
      <c r="CE46" s="3">
        <v>3</v>
      </c>
      <c r="CF46" s="3">
        <v>3</v>
      </c>
      <c r="CG46" s="3">
        <v>0</v>
      </c>
      <c r="CH46" s="3">
        <v>3</v>
      </c>
      <c r="CI46" s="3">
        <v>0</v>
      </c>
      <c r="CJ46" s="3">
        <v>0</v>
      </c>
      <c r="CK46" s="679">
        <f t="shared" si="13"/>
        <v>20</v>
      </c>
      <c r="CL46" s="3">
        <v>4</v>
      </c>
      <c r="CM46" s="3">
        <v>4</v>
      </c>
      <c r="CN46" s="3">
        <v>4</v>
      </c>
      <c r="CO46" s="3">
        <v>4</v>
      </c>
      <c r="CP46" s="3">
        <v>0</v>
      </c>
      <c r="CQ46" s="679">
        <f t="shared" si="14"/>
        <v>64</v>
      </c>
      <c r="CR46" s="3">
        <v>4</v>
      </c>
      <c r="CS46" s="3">
        <v>4</v>
      </c>
      <c r="CT46" s="3">
        <v>4</v>
      </c>
      <c r="CU46" s="3">
        <v>4</v>
      </c>
      <c r="CV46" s="3">
        <v>0</v>
      </c>
      <c r="CW46" s="3">
        <v>0</v>
      </c>
      <c r="CX46" s="3">
        <v>0</v>
      </c>
      <c r="CY46" s="710">
        <f t="shared" si="15"/>
        <v>45.714285714285715</v>
      </c>
    </row>
    <row r="47" spans="1:104" ht="42.75">
      <c r="A47" s="1">
        <v>40</v>
      </c>
      <c r="B47" s="4" t="s">
        <v>39</v>
      </c>
      <c r="C47" s="3">
        <v>2</v>
      </c>
      <c r="D47" s="3" t="s">
        <v>144</v>
      </c>
      <c r="E47" s="3">
        <v>0</v>
      </c>
      <c r="F47" s="3" t="s">
        <v>144</v>
      </c>
      <c r="G47" s="679">
        <f t="shared" si="16"/>
        <v>10</v>
      </c>
      <c r="H47" s="3">
        <v>1</v>
      </c>
      <c r="I47" s="3">
        <v>1</v>
      </c>
      <c r="J47" s="3">
        <v>1</v>
      </c>
      <c r="K47" s="3">
        <v>1</v>
      </c>
      <c r="L47" s="679">
        <f t="shared" si="1"/>
        <v>20</v>
      </c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>
        <v>1</v>
      </c>
      <c r="S47" s="679">
        <f t="shared" si="2"/>
        <v>20</v>
      </c>
      <c r="T47" s="3">
        <v>2</v>
      </c>
      <c r="U47" s="3">
        <v>2</v>
      </c>
      <c r="V47" s="3">
        <v>2</v>
      </c>
      <c r="W47" s="3">
        <v>2</v>
      </c>
      <c r="X47" s="3">
        <v>2</v>
      </c>
      <c r="Y47" s="3">
        <v>2</v>
      </c>
      <c r="Z47" s="3">
        <v>2</v>
      </c>
      <c r="AA47" s="688">
        <f t="shared" si="3"/>
        <v>40</v>
      </c>
      <c r="AB47" s="3">
        <v>2</v>
      </c>
      <c r="AC47" s="3">
        <v>2</v>
      </c>
      <c r="AD47" s="3">
        <v>2</v>
      </c>
      <c r="AE47" s="3">
        <v>2</v>
      </c>
      <c r="AF47" s="3">
        <v>2</v>
      </c>
      <c r="AG47" s="3">
        <v>2</v>
      </c>
      <c r="AH47" s="679">
        <f t="shared" si="4"/>
        <v>40</v>
      </c>
      <c r="AI47" s="679"/>
      <c r="AJ47" s="3">
        <v>2</v>
      </c>
      <c r="AK47" s="3">
        <v>2</v>
      </c>
      <c r="AL47" s="3">
        <v>2</v>
      </c>
      <c r="AM47" s="3">
        <v>2</v>
      </c>
      <c r="AN47" s="696">
        <f t="shared" si="5"/>
        <v>40</v>
      </c>
      <c r="AO47" s="3">
        <v>2</v>
      </c>
      <c r="AP47" s="3">
        <v>2</v>
      </c>
      <c r="AQ47" s="3">
        <v>2</v>
      </c>
      <c r="AR47" s="3">
        <v>2</v>
      </c>
      <c r="AS47" s="3">
        <v>2</v>
      </c>
      <c r="AT47" s="3">
        <v>2</v>
      </c>
      <c r="AU47" s="696">
        <f t="shared" si="6"/>
        <v>40</v>
      </c>
      <c r="AV47" s="3">
        <v>2</v>
      </c>
      <c r="AW47" s="3">
        <v>2</v>
      </c>
      <c r="AX47" s="3">
        <v>2</v>
      </c>
      <c r="AY47" s="696">
        <f t="shared" si="7"/>
        <v>40</v>
      </c>
      <c r="AZ47" s="3">
        <v>2</v>
      </c>
      <c r="BA47" s="3">
        <v>2</v>
      </c>
      <c r="BB47" s="3">
        <v>2</v>
      </c>
      <c r="BC47" s="3">
        <v>2</v>
      </c>
      <c r="BD47" s="696">
        <f t="shared" si="8"/>
        <v>40</v>
      </c>
      <c r="BE47" s="3">
        <v>0</v>
      </c>
      <c r="BF47" s="3">
        <v>0</v>
      </c>
      <c r="BG47" s="696">
        <f t="shared" si="9"/>
        <v>0</v>
      </c>
      <c r="BH47" s="3">
        <v>2</v>
      </c>
      <c r="BI47" s="3">
        <v>2</v>
      </c>
      <c r="BJ47" s="3">
        <v>2</v>
      </c>
      <c r="BK47" s="3">
        <v>2</v>
      </c>
      <c r="BL47" s="3">
        <v>2</v>
      </c>
      <c r="BM47" s="3">
        <v>2</v>
      </c>
      <c r="BN47" s="3">
        <v>2</v>
      </c>
      <c r="BO47" s="3">
        <v>2</v>
      </c>
      <c r="BP47" s="3">
        <v>2</v>
      </c>
      <c r="BQ47" s="3">
        <v>2</v>
      </c>
      <c r="BR47" s="696">
        <f t="shared" si="10"/>
        <v>40</v>
      </c>
      <c r="BS47" s="3" t="s">
        <v>144</v>
      </c>
      <c r="BT47" s="3" t="s">
        <v>144</v>
      </c>
      <c r="BU47" s="3" t="s">
        <v>144</v>
      </c>
      <c r="BV47" s="3" t="s">
        <v>144</v>
      </c>
      <c r="BW47" s="679">
        <f t="shared" si="11"/>
        <v>0</v>
      </c>
      <c r="BX47" s="3">
        <v>2</v>
      </c>
      <c r="BY47" s="3">
        <v>2</v>
      </c>
      <c r="BZ47" s="3">
        <v>2</v>
      </c>
      <c r="CA47" s="679">
        <f t="shared" si="12"/>
        <v>40</v>
      </c>
      <c r="CB47" s="3">
        <v>2</v>
      </c>
      <c r="CC47" s="3">
        <v>2</v>
      </c>
      <c r="CD47" s="3">
        <v>2</v>
      </c>
      <c r="CE47" s="3">
        <v>2</v>
      </c>
      <c r="CF47" s="3">
        <v>2</v>
      </c>
      <c r="CG47" s="3">
        <v>2</v>
      </c>
      <c r="CH47" s="3">
        <v>2</v>
      </c>
      <c r="CI47" s="3">
        <v>2</v>
      </c>
      <c r="CJ47" s="3">
        <v>2</v>
      </c>
      <c r="CK47" s="679">
        <f t="shared" si="13"/>
        <v>40</v>
      </c>
      <c r="CL47" s="3">
        <v>0</v>
      </c>
      <c r="CM47" s="3">
        <v>0</v>
      </c>
      <c r="CN47" s="3">
        <v>2</v>
      </c>
      <c r="CO47" s="3">
        <v>0</v>
      </c>
      <c r="CP47" s="3">
        <v>0</v>
      </c>
      <c r="CQ47" s="679">
        <f t="shared" si="14"/>
        <v>8</v>
      </c>
      <c r="CR47" s="3">
        <v>0</v>
      </c>
      <c r="CS47" s="3">
        <v>0</v>
      </c>
      <c r="CT47" s="3">
        <v>0</v>
      </c>
      <c r="CU47" s="3">
        <v>0</v>
      </c>
      <c r="CV47" s="3">
        <v>0</v>
      </c>
      <c r="CW47" s="3">
        <v>0</v>
      </c>
      <c r="CX47" s="3">
        <v>0</v>
      </c>
      <c r="CY47" s="709">
        <f t="shared" si="15"/>
        <v>0</v>
      </c>
    </row>
    <row r="48" spans="1:104" ht="28.5">
      <c r="A48" s="1">
        <v>3</v>
      </c>
      <c r="B48" s="4" t="s">
        <v>40</v>
      </c>
      <c r="C48" s="3">
        <v>3</v>
      </c>
      <c r="D48" s="3">
        <v>3</v>
      </c>
      <c r="E48" s="3">
        <v>3</v>
      </c>
      <c r="F48" s="3">
        <v>3</v>
      </c>
      <c r="G48" s="679">
        <f t="shared" si="16"/>
        <v>60</v>
      </c>
      <c r="H48" s="3">
        <v>2</v>
      </c>
      <c r="I48" s="3">
        <v>3</v>
      </c>
      <c r="J48" s="3">
        <v>3</v>
      </c>
      <c r="K48" s="3">
        <v>3</v>
      </c>
      <c r="L48" s="679">
        <f t="shared" si="1"/>
        <v>55.000000000000007</v>
      </c>
      <c r="M48" s="3">
        <v>3</v>
      </c>
      <c r="N48" s="3">
        <v>3</v>
      </c>
      <c r="O48" s="3">
        <v>3</v>
      </c>
      <c r="P48" s="3">
        <v>3</v>
      </c>
      <c r="Q48" s="3">
        <v>3</v>
      </c>
      <c r="R48" s="3">
        <v>3</v>
      </c>
      <c r="S48" s="679">
        <f t="shared" si="2"/>
        <v>60</v>
      </c>
      <c r="T48" s="3">
        <v>3</v>
      </c>
      <c r="U48" s="3">
        <v>3</v>
      </c>
      <c r="V48" s="3">
        <v>3</v>
      </c>
      <c r="W48" s="3">
        <v>3</v>
      </c>
      <c r="X48" s="3">
        <v>2</v>
      </c>
      <c r="Y48" s="3">
        <v>3</v>
      </c>
      <c r="Z48" s="3">
        <v>1</v>
      </c>
      <c r="AA48" s="688">
        <f t="shared" si="3"/>
        <v>51.428571428571423</v>
      </c>
      <c r="AB48" s="3">
        <v>2</v>
      </c>
      <c r="AC48" s="3">
        <v>3</v>
      </c>
      <c r="AD48" s="3">
        <v>3</v>
      </c>
      <c r="AE48" s="3">
        <v>3</v>
      </c>
      <c r="AF48" s="3">
        <v>3</v>
      </c>
      <c r="AG48" s="3">
        <v>3</v>
      </c>
      <c r="AH48" s="679">
        <f t="shared" si="4"/>
        <v>56.666666666666664</v>
      </c>
      <c r="AI48" s="679"/>
      <c r="AJ48" s="3">
        <v>3</v>
      </c>
      <c r="AK48" s="3">
        <v>3</v>
      </c>
      <c r="AL48" s="3">
        <v>3</v>
      </c>
      <c r="AM48" s="3">
        <v>3</v>
      </c>
      <c r="AN48" s="696">
        <f t="shared" si="5"/>
        <v>60</v>
      </c>
      <c r="AO48" s="3">
        <v>2</v>
      </c>
      <c r="AP48" s="3">
        <v>3</v>
      </c>
      <c r="AQ48" s="3">
        <v>3</v>
      </c>
      <c r="AR48" s="3">
        <v>3</v>
      </c>
      <c r="AS48" s="3">
        <v>3</v>
      </c>
      <c r="AT48" s="3">
        <v>2</v>
      </c>
      <c r="AU48" s="699">
        <f t="shared" si="6"/>
        <v>53.333333333333336</v>
      </c>
      <c r="AV48" s="3">
        <v>2</v>
      </c>
      <c r="AW48" s="3">
        <v>2</v>
      </c>
      <c r="AX48" s="3">
        <v>2</v>
      </c>
      <c r="AY48" s="696">
        <f t="shared" si="7"/>
        <v>40</v>
      </c>
      <c r="AZ48" s="3">
        <v>1</v>
      </c>
      <c r="BA48" s="3">
        <v>1</v>
      </c>
      <c r="BB48" s="3">
        <v>1</v>
      </c>
      <c r="BC48" s="3">
        <v>1</v>
      </c>
      <c r="BD48" s="696">
        <f t="shared" si="8"/>
        <v>20</v>
      </c>
      <c r="BE48" s="3">
        <v>1</v>
      </c>
      <c r="BF48" s="3">
        <v>1</v>
      </c>
      <c r="BG48" s="696">
        <f t="shared" si="9"/>
        <v>20</v>
      </c>
      <c r="BH48" s="3">
        <v>2</v>
      </c>
      <c r="BI48" s="3">
        <v>2</v>
      </c>
      <c r="BJ48" s="3">
        <v>2</v>
      </c>
      <c r="BK48" s="3">
        <v>3</v>
      </c>
      <c r="BL48" s="3">
        <v>3</v>
      </c>
      <c r="BM48" s="3">
        <v>3</v>
      </c>
      <c r="BN48" s="3">
        <v>1</v>
      </c>
      <c r="BO48" s="3">
        <v>2</v>
      </c>
      <c r="BP48" s="3">
        <v>3</v>
      </c>
      <c r="BQ48" s="3">
        <v>3</v>
      </c>
      <c r="BR48" s="696">
        <f t="shared" si="10"/>
        <v>48</v>
      </c>
      <c r="BS48" s="3">
        <v>3</v>
      </c>
      <c r="BT48" s="3">
        <v>1</v>
      </c>
      <c r="BU48" s="3">
        <v>3</v>
      </c>
      <c r="BV48" s="3">
        <v>1</v>
      </c>
      <c r="BW48" s="679">
        <f t="shared" si="11"/>
        <v>40</v>
      </c>
      <c r="BX48" s="3">
        <v>3</v>
      </c>
      <c r="BY48" s="3">
        <v>2</v>
      </c>
      <c r="BZ48" s="3">
        <v>2</v>
      </c>
      <c r="CA48" s="688">
        <f t="shared" si="12"/>
        <v>46.666666666666664</v>
      </c>
      <c r="CB48" s="3">
        <v>3</v>
      </c>
      <c r="CC48" s="3">
        <v>2</v>
      </c>
      <c r="CD48" s="3">
        <v>3</v>
      </c>
      <c r="CE48" s="3">
        <v>3</v>
      </c>
      <c r="CF48" s="3">
        <v>3</v>
      </c>
      <c r="CG48" s="3">
        <v>3</v>
      </c>
      <c r="CH48" s="3">
        <v>1</v>
      </c>
      <c r="CI48" s="3">
        <v>1</v>
      </c>
      <c r="CJ48" s="3">
        <v>1</v>
      </c>
      <c r="CK48" s="688">
        <f t="shared" si="13"/>
        <v>44.444444444444443</v>
      </c>
      <c r="CL48" s="3">
        <v>2</v>
      </c>
      <c r="CM48" s="3">
        <v>2</v>
      </c>
      <c r="CN48" s="3">
        <v>3</v>
      </c>
      <c r="CO48" s="3">
        <v>2</v>
      </c>
      <c r="CP48" s="3">
        <v>3</v>
      </c>
      <c r="CQ48" s="679">
        <f t="shared" si="14"/>
        <v>48</v>
      </c>
      <c r="CR48" s="3">
        <v>1</v>
      </c>
      <c r="CS48" s="3">
        <v>2</v>
      </c>
      <c r="CT48" s="3">
        <v>3</v>
      </c>
      <c r="CU48" s="3">
        <v>2</v>
      </c>
      <c r="CV48" s="3">
        <v>2</v>
      </c>
      <c r="CW48" s="3">
        <v>2</v>
      </c>
      <c r="CX48" s="3">
        <v>1</v>
      </c>
      <c r="CY48" s="710">
        <f t="shared" si="15"/>
        <v>37.142857142857146</v>
      </c>
    </row>
    <row r="49" spans="1:103" ht="42.75">
      <c r="A49" s="1">
        <v>42</v>
      </c>
      <c r="B49" s="4" t="s">
        <v>41</v>
      </c>
      <c r="C49" s="3">
        <v>2</v>
      </c>
      <c r="D49" s="3" t="s">
        <v>144</v>
      </c>
      <c r="E49" s="3" t="s">
        <v>144</v>
      </c>
      <c r="F49" s="3" t="s">
        <v>144</v>
      </c>
      <c r="G49" s="679">
        <f t="shared" si="16"/>
        <v>10</v>
      </c>
      <c r="H49" s="3">
        <v>3</v>
      </c>
      <c r="I49" s="3">
        <v>3</v>
      </c>
      <c r="J49" s="3">
        <v>3</v>
      </c>
      <c r="K49" s="3">
        <v>3</v>
      </c>
      <c r="L49" s="679">
        <f t="shared" si="1"/>
        <v>60</v>
      </c>
      <c r="M49" s="3">
        <v>3</v>
      </c>
      <c r="N49" s="3">
        <v>3</v>
      </c>
      <c r="O49" s="3">
        <v>3</v>
      </c>
      <c r="P49" s="3">
        <v>3</v>
      </c>
      <c r="Q49" s="3">
        <v>3</v>
      </c>
      <c r="R49" s="3">
        <v>3</v>
      </c>
      <c r="S49" s="679">
        <f t="shared" si="2"/>
        <v>60</v>
      </c>
      <c r="T49" s="3">
        <v>3</v>
      </c>
      <c r="U49" s="3">
        <v>3</v>
      </c>
      <c r="V49" s="3">
        <v>3</v>
      </c>
      <c r="W49" s="3">
        <v>3</v>
      </c>
      <c r="X49" s="3">
        <v>3</v>
      </c>
      <c r="Y49" s="3">
        <v>3</v>
      </c>
      <c r="Z49" s="3">
        <v>3</v>
      </c>
      <c r="AA49" s="688">
        <f t="shared" si="3"/>
        <v>60</v>
      </c>
      <c r="AB49" s="3">
        <v>3</v>
      </c>
      <c r="AC49" s="3">
        <v>3</v>
      </c>
      <c r="AD49" s="3">
        <v>3</v>
      </c>
      <c r="AE49" s="3">
        <v>3</v>
      </c>
      <c r="AF49" s="3">
        <v>3</v>
      </c>
      <c r="AG49" s="3">
        <v>3</v>
      </c>
      <c r="AH49" s="679">
        <f t="shared" si="4"/>
        <v>60</v>
      </c>
      <c r="AI49" s="679"/>
      <c r="AJ49" s="3">
        <v>3</v>
      </c>
      <c r="AK49" s="3">
        <v>3</v>
      </c>
      <c r="AL49" s="3">
        <v>3</v>
      </c>
      <c r="AM49" s="3">
        <v>3</v>
      </c>
      <c r="AN49" s="696">
        <f t="shared" si="5"/>
        <v>60</v>
      </c>
      <c r="AO49" s="3">
        <v>3</v>
      </c>
      <c r="AP49" s="3">
        <v>3</v>
      </c>
      <c r="AQ49" s="3">
        <v>3</v>
      </c>
      <c r="AR49" s="3">
        <v>3</v>
      </c>
      <c r="AS49" s="3">
        <v>3</v>
      </c>
      <c r="AT49" s="3">
        <v>3</v>
      </c>
      <c r="AU49" s="696">
        <f t="shared" si="6"/>
        <v>60</v>
      </c>
      <c r="AV49" s="3">
        <v>3</v>
      </c>
      <c r="AW49" s="3">
        <v>0</v>
      </c>
      <c r="AX49" s="3">
        <v>3</v>
      </c>
      <c r="AY49" s="696">
        <f t="shared" si="7"/>
        <v>40</v>
      </c>
      <c r="AZ49" s="3">
        <v>3</v>
      </c>
      <c r="BA49" s="3">
        <v>3</v>
      </c>
      <c r="BB49" s="3">
        <v>3</v>
      </c>
      <c r="BC49" s="3">
        <v>3</v>
      </c>
      <c r="BD49" s="696">
        <f t="shared" si="8"/>
        <v>60</v>
      </c>
      <c r="BE49" s="3">
        <v>0</v>
      </c>
      <c r="BF49" s="3">
        <v>0</v>
      </c>
      <c r="BG49" s="696">
        <f t="shared" si="9"/>
        <v>0</v>
      </c>
      <c r="BH49" s="3">
        <v>3</v>
      </c>
      <c r="BI49" s="3">
        <v>3</v>
      </c>
      <c r="BJ49" s="3">
        <v>3</v>
      </c>
      <c r="BK49" s="3">
        <v>3</v>
      </c>
      <c r="BL49" s="3">
        <v>3</v>
      </c>
      <c r="BM49" s="3">
        <v>3</v>
      </c>
      <c r="BN49" s="3">
        <v>3</v>
      </c>
      <c r="BO49" s="3">
        <v>0</v>
      </c>
      <c r="BP49" s="3">
        <v>3</v>
      </c>
      <c r="BQ49" s="3">
        <v>3</v>
      </c>
      <c r="BR49" s="696">
        <f t="shared" si="10"/>
        <v>54</v>
      </c>
      <c r="BS49" s="3" t="s">
        <v>144</v>
      </c>
      <c r="BT49" s="3" t="s">
        <v>144</v>
      </c>
      <c r="BU49" s="3" t="s">
        <v>144</v>
      </c>
      <c r="BV49" s="3" t="s">
        <v>144</v>
      </c>
      <c r="BW49" s="679">
        <f t="shared" si="11"/>
        <v>0</v>
      </c>
      <c r="BX49" s="3">
        <v>2</v>
      </c>
      <c r="BY49" s="3">
        <v>2</v>
      </c>
      <c r="BZ49" s="3">
        <v>3</v>
      </c>
      <c r="CA49" s="688">
        <f t="shared" si="12"/>
        <v>46.666666666666664</v>
      </c>
      <c r="CB49" s="3">
        <v>0</v>
      </c>
      <c r="CC49" s="3">
        <v>3</v>
      </c>
      <c r="CD49" s="3">
        <v>3</v>
      </c>
      <c r="CE49" s="3">
        <v>3</v>
      </c>
      <c r="CF49" s="3">
        <v>3</v>
      </c>
      <c r="CG49" s="3">
        <v>3</v>
      </c>
      <c r="CH49" s="3">
        <v>3</v>
      </c>
      <c r="CI49" s="3">
        <v>3</v>
      </c>
      <c r="CJ49" s="3">
        <v>3</v>
      </c>
      <c r="CK49" s="688">
        <f t="shared" si="13"/>
        <v>53.333333333333336</v>
      </c>
      <c r="CL49" s="3">
        <v>3</v>
      </c>
      <c r="CM49" s="3">
        <v>3</v>
      </c>
      <c r="CN49" s="3">
        <v>3</v>
      </c>
      <c r="CO49" s="3">
        <v>3</v>
      </c>
      <c r="CP49" s="3">
        <v>3</v>
      </c>
      <c r="CQ49" s="679">
        <f t="shared" si="14"/>
        <v>60</v>
      </c>
      <c r="CR49" s="3">
        <v>0</v>
      </c>
      <c r="CS49" s="3">
        <v>3</v>
      </c>
      <c r="CT49" s="3">
        <v>3</v>
      </c>
      <c r="CU49" s="3">
        <v>3</v>
      </c>
      <c r="CV49" s="3">
        <v>3</v>
      </c>
      <c r="CW49" s="3">
        <v>3</v>
      </c>
      <c r="CX49" s="3">
        <v>3</v>
      </c>
      <c r="CY49" s="710">
        <f t="shared" si="15"/>
        <v>51.428571428571423</v>
      </c>
    </row>
    <row r="50" spans="1:103" ht="28.5">
      <c r="A50" s="1">
        <v>43</v>
      </c>
      <c r="B50" s="4" t="s">
        <v>42</v>
      </c>
      <c r="C50" s="3">
        <v>3</v>
      </c>
      <c r="D50" s="3">
        <v>3</v>
      </c>
      <c r="E50" s="3">
        <v>3</v>
      </c>
      <c r="F50" s="3">
        <v>3</v>
      </c>
      <c r="G50" s="679">
        <f t="shared" si="16"/>
        <v>60</v>
      </c>
      <c r="H50" s="3">
        <v>3</v>
      </c>
      <c r="I50" s="3">
        <v>3</v>
      </c>
      <c r="J50" s="3">
        <v>3</v>
      </c>
      <c r="K50" s="3">
        <v>3</v>
      </c>
      <c r="L50" s="679">
        <f t="shared" si="1"/>
        <v>60</v>
      </c>
      <c r="M50" s="3">
        <v>3</v>
      </c>
      <c r="N50" s="3">
        <v>3</v>
      </c>
      <c r="O50" s="3">
        <v>3</v>
      </c>
      <c r="P50" s="3">
        <v>3</v>
      </c>
      <c r="Q50" s="3">
        <v>3</v>
      </c>
      <c r="R50" s="3">
        <v>3</v>
      </c>
      <c r="S50" s="679">
        <f t="shared" si="2"/>
        <v>60</v>
      </c>
      <c r="T50" s="3">
        <v>3</v>
      </c>
      <c r="U50" s="3">
        <v>3</v>
      </c>
      <c r="V50" s="3">
        <v>3</v>
      </c>
      <c r="W50" s="3">
        <v>3</v>
      </c>
      <c r="X50" s="3">
        <v>3</v>
      </c>
      <c r="Y50" s="3">
        <v>3</v>
      </c>
      <c r="Z50" s="3">
        <v>3</v>
      </c>
      <c r="AA50" s="688">
        <f t="shared" si="3"/>
        <v>60</v>
      </c>
      <c r="AB50" s="3">
        <v>3</v>
      </c>
      <c r="AC50" s="3">
        <v>3</v>
      </c>
      <c r="AD50" s="3">
        <v>3</v>
      </c>
      <c r="AE50" s="3">
        <v>3</v>
      </c>
      <c r="AF50" s="3">
        <v>3</v>
      </c>
      <c r="AG50" s="3">
        <v>3</v>
      </c>
      <c r="AH50" s="679">
        <f t="shared" si="4"/>
        <v>60</v>
      </c>
      <c r="AI50" s="679"/>
      <c r="AJ50" s="3">
        <v>3</v>
      </c>
      <c r="AK50" s="3">
        <v>3</v>
      </c>
      <c r="AL50" s="3">
        <v>3</v>
      </c>
      <c r="AM50" s="3">
        <v>3</v>
      </c>
      <c r="AN50" s="696">
        <f t="shared" si="5"/>
        <v>60</v>
      </c>
      <c r="AO50" s="3">
        <v>3</v>
      </c>
      <c r="AP50" s="3">
        <v>3</v>
      </c>
      <c r="AQ50" s="3">
        <v>3</v>
      </c>
      <c r="AR50" s="3">
        <v>3</v>
      </c>
      <c r="AS50" s="3">
        <v>3</v>
      </c>
      <c r="AT50" s="3">
        <v>3</v>
      </c>
      <c r="AU50" s="696">
        <f t="shared" si="6"/>
        <v>60</v>
      </c>
      <c r="AV50" s="3">
        <v>3</v>
      </c>
      <c r="AW50" s="3">
        <v>3</v>
      </c>
      <c r="AX50" s="3">
        <v>3</v>
      </c>
      <c r="AY50" s="696">
        <f t="shared" si="7"/>
        <v>60</v>
      </c>
      <c r="AZ50" s="3">
        <v>3</v>
      </c>
      <c r="BA50" s="3">
        <v>3</v>
      </c>
      <c r="BB50" s="3">
        <v>3</v>
      </c>
      <c r="BC50" s="3">
        <v>3</v>
      </c>
      <c r="BD50" s="696">
        <f t="shared" si="8"/>
        <v>60</v>
      </c>
      <c r="BE50" s="3">
        <v>3</v>
      </c>
      <c r="BF50" s="3">
        <v>3</v>
      </c>
      <c r="BG50" s="696">
        <f t="shared" si="9"/>
        <v>60</v>
      </c>
      <c r="BH50" s="3">
        <v>3</v>
      </c>
      <c r="BI50" s="3">
        <v>3</v>
      </c>
      <c r="BJ50" s="3">
        <v>3</v>
      </c>
      <c r="BK50" s="3">
        <v>3</v>
      </c>
      <c r="BL50" s="3">
        <v>3</v>
      </c>
      <c r="BM50" s="3">
        <v>3</v>
      </c>
      <c r="BN50" s="3">
        <v>3</v>
      </c>
      <c r="BO50" s="3">
        <v>3</v>
      </c>
      <c r="BP50" s="3">
        <v>3</v>
      </c>
      <c r="BQ50" s="3">
        <v>3</v>
      </c>
      <c r="BR50" s="696">
        <f t="shared" si="10"/>
        <v>60</v>
      </c>
      <c r="BS50" s="3">
        <v>3</v>
      </c>
      <c r="BT50" s="3">
        <v>3</v>
      </c>
      <c r="BU50" s="3">
        <v>3</v>
      </c>
      <c r="BV50" s="3">
        <v>3</v>
      </c>
      <c r="BW50" s="679">
        <f t="shared" si="11"/>
        <v>60</v>
      </c>
      <c r="BX50" s="3">
        <v>3</v>
      </c>
      <c r="BY50" s="3">
        <v>3</v>
      </c>
      <c r="BZ50" s="3">
        <v>3</v>
      </c>
      <c r="CA50" s="679">
        <f t="shared" si="12"/>
        <v>60</v>
      </c>
      <c r="CB50" s="3">
        <v>3</v>
      </c>
      <c r="CC50" s="3">
        <v>3</v>
      </c>
      <c r="CD50" s="3">
        <v>3</v>
      </c>
      <c r="CE50" s="3">
        <v>3</v>
      </c>
      <c r="CF50" s="3">
        <v>3</v>
      </c>
      <c r="CG50" s="3">
        <v>3</v>
      </c>
      <c r="CH50" s="3">
        <v>3</v>
      </c>
      <c r="CI50" s="3">
        <v>3</v>
      </c>
      <c r="CJ50" s="3">
        <v>3</v>
      </c>
      <c r="CK50" s="679">
        <f t="shared" si="13"/>
        <v>60</v>
      </c>
      <c r="CL50" s="3">
        <v>3</v>
      </c>
      <c r="CM50" s="3">
        <v>3</v>
      </c>
      <c r="CN50" s="3">
        <v>3</v>
      </c>
      <c r="CO50" s="3">
        <v>3</v>
      </c>
      <c r="CP50" s="3">
        <v>3</v>
      </c>
      <c r="CQ50" s="679">
        <f t="shared" si="14"/>
        <v>60</v>
      </c>
      <c r="CR50" s="3">
        <v>3</v>
      </c>
      <c r="CS50" s="3">
        <v>3</v>
      </c>
      <c r="CT50" s="3">
        <v>3</v>
      </c>
      <c r="CU50" s="3">
        <v>3</v>
      </c>
      <c r="CV50" s="3">
        <v>3</v>
      </c>
      <c r="CW50" s="3">
        <v>3</v>
      </c>
      <c r="CX50" s="3">
        <v>3</v>
      </c>
      <c r="CY50" s="710">
        <f t="shared" si="15"/>
        <v>60</v>
      </c>
    </row>
    <row r="51" spans="1:103" ht="42.75">
      <c r="A51" s="1">
        <v>44</v>
      </c>
      <c r="B51" s="4" t="s">
        <v>145</v>
      </c>
      <c r="C51" s="3">
        <v>3</v>
      </c>
      <c r="D51" s="3">
        <v>3</v>
      </c>
      <c r="E51" s="3">
        <v>3</v>
      </c>
      <c r="F51" s="3">
        <v>3</v>
      </c>
      <c r="G51" s="679">
        <f t="shared" si="16"/>
        <v>60</v>
      </c>
      <c r="H51" s="3">
        <v>3</v>
      </c>
      <c r="I51" s="3">
        <v>3</v>
      </c>
      <c r="J51" s="3">
        <v>3</v>
      </c>
      <c r="K51" s="3">
        <v>0</v>
      </c>
      <c r="L51" s="679">
        <f t="shared" si="1"/>
        <v>45</v>
      </c>
      <c r="M51" s="3">
        <v>3</v>
      </c>
      <c r="N51" s="3">
        <v>3</v>
      </c>
      <c r="O51" s="3">
        <v>3</v>
      </c>
      <c r="P51" s="3">
        <v>3</v>
      </c>
      <c r="Q51" s="3">
        <v>3</v>
      </c>
      <c r="R51" s="3">
        <v>3</v>
      </c>
      <c r="S51" s="679">
        <f t="shared" si="2"/>
        <v>60</v>
      </c>
      <c r="T51" s="3">
        <v>3</v>
      </c>
      <c r="U51" s="3">
        <v>3</v>
      </c>
      <c r="V51" s="3">
        <v>3</v>
      </c>
      <c r="W51" s="3">
        <v>3</v>
      </c>
      <c r="X51" s="3">
        <v>3</v>
      </c>
      <c r="Y51" s="3">
        <v>3</v>
      </c>
      <c r="Z51" s="3">
        <v>3</v>
      </c>
      <c r="AA51" s="688">
        <f t="shared" si="3"/>
        <v>60</v>
      </c>
      <c r="AB51" s="3">
        <v>3</v>
      </c>
      <c r="AC51" s="3">
        <v>3</v>
      </c>
      <c r="AD51" s="3">
        <v>3</v>
      </c>
      <c r="AE51" s="3">
        <v>3</v>
      </c>
      <c r="AF51" s="3">
        <v>3</v>
      </c>
      <c r="AG51" s="3">
        <v>3</v>
      </c>
      <c r="AH51" s="679">
        <f t="shared" si="4"/>
        <v>60</v>
      </c>
      <c r="AI51" s="679"/>
      <c r="AJ51" s="3">
        <v>3</v>
      </c>
      <c r="AK51" s="3">
        <v>3</v>
      </c>
      <c r="AL51" s="3">
        <v>3</v>
      </c>
      <c r="AM51" s="3">
        <v>3</v>
      </c>
      <c r="AN51" s="696">
        <f t="shared" si="5"/>
        <v>60</v>
      </c>
      <c r="AO51" s="3">
        <v>3</v>
      </c>
      <c r="AP51" s="3">
        <v>0</v>
      </c>
      <c r="AQ51" s="3">
        <v>3</v>
      </c>
      <c r="AR51" s="3">
        <v>0</v>
      </c>
      <c r="AS51" s="3">
        <v>0</v>
      </c>
      <c r="AT51" s="3">
        <v>0</v>
      </c>
      <c r="AU51" s="696">
        <f t="shared" si="6"/>
        <v>20</v>
      </c>
      <c r="AV51" s="3">
        <v>3</v>
      </c>
      <c r="AW51" s="3">
        <v>3</v>
      </c>
      <c r="AX51" s="3">
        <v>3</v>
      </c>
      <c r="AY51" s="696">
        <f t="shared" si="7"/>
        <v>60</v>
      </c>
      <c r="AZ51" s="3">
        <v>3</v>
      </c>
      <c r="BA51" s="3">
        <v>3</v>
      </c>
      <c r="BB51" s="3">
        <v>3</v>
      </c>
      <c r="BC51" s="3">
        <v>0</v>
      </c>
      <c r="BD51" s="696">
        <f t="shared" si="8"/>
        <v>45</v>
      </c>
      <c r="BE51" s="3">
        <v>0</v>
      </c>
      <c r="BF51" s="3">
        <v>0</v>
      </c>
      <c r="BG51" s="696">
        <f t="shared" si="9"/>
        <v>0</v>
      </c>
      <c r="BH51" s="3">
        <v>3</v>
      </c>
      <c r="BI51" s="3">
        <v>3</v>
      </c>
      <c r="BJ51" s="3">
        <v>3</v>
      </c>
      <c r="BK51" s="3">
        <v>0</v>
      </c>
      <c r="BL51" s="3">
        <v>3</v>
      </c>
      <c r="BM51" s="3">
        <v>3</v>
      </c>
      <c r="BN51" s="3">
        <v>3</v>
      </c>
      <c r="BO51" s="3">
        <v>3</v>
      </c>
      <c r="BP51" s="3">
        <v>3</v>
      </c>
      <c r="BQ51" s="3">
        <v>3</v>
      </c>
      <c r="BR51" s="696">
        <f t="shared" si="10"/>
        <v>54</v>
      </c>
      <c r="BS51" s="3">
        <v>0</v>
      </c>
      <c r="BT51" s="3">
        <v>0</v>
      </c>
      <c r="BU51" s="3">
        <v>0</v>
      </c>
      <c r="BV51" s="3">
        <v>0</v>
      </c>
      <c r="BW51" s="679">
        <f t="shared" si="11"/>
        <v>0</v>
      </c>
      <c r="BX51" s="3">
        <v>3</v>
      </c>
      <c r="BY51" s="3">
        <v>3</v>
      </c>
      <c r="BZ51" s="3">
        <v>3</v>
      </c>
      <c r="CA51" s="679">
        <f t="shared" si="12"/>
        <v>60</v>
      </c>
      <c r="CB51" s="3">
        <v>3</v>
      </c>
      <c r="CC51" s="3">
        <v>3</v>
      </c>
      <c r="CD51" s="3">
        <v>3</v>
      </c>
      <c r="CE51" s="3">
        <v>0</v>
      </c>
      <c r="CF51" s="3">
        <v>3</v>
      </c>
      <c r="CG51" s="3">
        <v>3</v>
      </c>
      <c r="CH51" s="3">
        <v>3</v>
      </c>
      <c r="CI51" s="3">
        <v>0</v>
      </c>
      <c r="CJ51" s="3">
        <v>0</v>
      </c>
      <c r="CK51" s="679">
        <f t="shared" si="13"/>
        <v>40</v>
      </c>
      <c r="CL51" s="3">
        <v>0</v>
      </c>
      <c r="CM51" s="3">
        <v>0</v>
      </c>
      <c r="CN51" s="3">
        <v>0</v>
      </c>
      <c r="CO51" s="3">
        <v>0</v>
      </c>
      <c r="CP51" s="3">
        <v>0</v>
      </c>
      <c r="CQ51" s="679">
        <f t="shared" si="14"/>
        <v>0</v>
      </c>
      <c r="CR51" s="3">
        <v>0</v>
      </c>
      <c r="CS51" s="3">
        <v>0</v>
      </c>
      <c r="CT51" s="3">
        <v>0</v>
      </c>
      <c r="CU51" s="3">
        <v>0</v>
      </c>
      <c r="CV51" s="3">
        <v>3</v>
      </c>
      <c r="CW51" s="3">
        <v>0</v>
      </c>
      <c r="CX51" s="3">
        <v>0</v>
      </c>
      <c r="CY51" s="710">
        <f t="shared" si="15"/>
        <v>8.5714285714285712</v>
      </c>
    </row>
    <row r="52" spans="1:103" ht="28.5">
      <c r="A52" s="1">
        <v>45</v>
      </c>
      <c r="B52" s="4" t="s">
        <v>43</v>
      </c>
      <c r="C52" s="3">
        <v>1</v>
      </c>
      <c r="D52" s="3">
        <v>1</v>
      </c>
      <c r="E52" s="3">
        <v>0</v>
      </c>
      <c r="F52" s="3">
        <v>0</v>
      </c>
      <c r="G52" s="679">
        <f t="shared" si="16"/>
        <v>10</v>
      </c>
      <c r="H52" s="3">
        <v>2</v>
      </c>
      <c r="I52" s="3">
        <v>2</v>
      </c>
      <c r="J52" s="3">
        <v>2</v>
      </c>
      <c r="K52" s="3">
        <v>2</v>
      </c>
      <c r="L52" s="679">
        <f t="shared" si="1"/>
        <v>40</v>
      </c>
      <c r="M52" s="3">
        <v>2</v>
      </c>
      <c r="N52" s="3">
        <v>2</v>
      </c>
      <c r="O52" s="3">
        <v>2</v>
      </c>
      <c r="P52" s="3">
        <v>2</v>
      </c>
      <c r="Q52" s="3">
        <v>2</v>
      </c>
      <c r="R52" s="3">
        <v>2</v>
      </c>
      <c r="S52" s="679">
        <f t="shared" si="2"/>
        <v>40</v>
      </c>
      <c r="T52" s="3">
        <v>3</v>
      </c>
      <c r="U52" s="3">
        <v>3</v>
      </c>
      <c r="V52" s="3">
        <v>3</v>
      </c>
      <c r="W52" s="3">
        <v>3</v>
      </c>
      <c r="X52" s="3">
        <v>2</v>
      </c>
      <c r="Y52" s="3">
        <v>3</v>
      </c>
      <c r="Z52" s="3">
        <v>0</v>
      </c>
      <c r="AA52" s="688">
        <f t="shared" si="3"/>
        <v>48.571428571428569</v>
      </c>
      <c r="AB52" s="3">
        <v>3</v>
      </c>
      <c r="AC52" s="3">
        <v>3</v>
      </c>
      <c r="AD52" s="3">
        <v>3</v>
      </c>
      <c r="AE52" s="3">
        <v>3</v>
      </c>
      <c r="AF52" s="3">
        <v>3</v>
      </c>
      <c r="AG52" s="3">
        <v>3</v>
      </c>
      <c r="AH52" s="679">
        <f t="shared" si="4"/>
        <v>60</v>
      </c>
      <c r="AI52" s="679"/>
      <c r="AJ52" s="3">
        <v>2</v>
      </c>
      <c r="AK52" s="3">
        <v>2</v>
      </c>
      <c r="AL52" s="3">
        <v>2</v>
      </c>
      <c r="AM52" s="3">
        <v>2</v>
      </c>
      <c r="AN52" s="696">
        <f t="shared" si="5"/>
        <v>40</v>
      </c>
      <c r="AO52" s="3">
        <v>1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699">
        <f t="shared" si="6"/>
        <v>3.3333333333333335</v>
      </c>
      <c r="AV52" s="3">
        <v>1</v>
      </c>
      <c r="AW52" s="3">
        <v>1</v>
      </c>
      <c r="AX52" s="3">
        <v>1</v>
      </c>
      <c r="AY52" s="696">
        <f t="shared" si="7"/>
        <v>20</v>
      </c>
      <c r="AZ52" s="3">
        <v>1</v>
      </c>
      <c r="BA52" s="3">
        <v>0</v>
      </c>
      <c r="BB52" s="3">
        <v>1</v>
      </c>
      <c r="BC52" s="3">
        <v>0</v>
      </c>
      <c r="BD52" s="696">
        <f t="shared" si="8"/>
        <v>10</v>
      </c>
      <c r="BE52" s="3">
        <v>2</v>
      </c>
      <c r="BF52" s="3">
        <v>0</v>
      </c>
      <c r="BG52" s="696">
        <f t="shared" si="9"/>
        <v>20</v>
      </c>
      <c r="BH52" s="3">
        <v>2</v>
      </c>
      <c r="BI52" s="3">
        <v>2</v>
      </c>
      <c r="BJ52" s="3">
        <v>2</v>
      </c>
      <c r="BK52" s="3">
        <v>2</v>
      </c>
      <c r="BL52" s="3">
        <v>0</v>
      </c>
      <c r="BM52" s="3">
        <v>2</v>
      </c>
      <c r="BN52" s="3">
        <v>2</v>
      </c>
      <c r="BO52" s="3">
        <v>0</v>
      </c>
      <c r="BP52" s="3">
        <v>2</v>
      </c>
      <c r="BQ52" s="3">
        <v>2</v>
      </c>
      <c r="BR52" s="696">
        <f t="shared" si="10"/>
        <v>32</v>
      </c>
      <c r="BS52" s="3">
        <v>1</v>
      </c>
      <c r="BT52" s="3">
        <v>0</v>
      </c>
      <c r="BU52" s="3">
        <v>1</v>
      </c>
      <c r="BV52" s="3">
        <v>1</v>
      </c>
      <c r="BW52" s="679">
        <f t="shared" si="11"/>
        <v>15</v>
      </c>
      <c r="BX52" s="3">
        <v>1</v>
      </c>
      <c r="BY52" s="3">
        <v>0</v>
      </c>
      <c r="BZ52" s="3">
        <v>1</v>
      </c>
      <c r="CA52" s="688">
        <f t="shared" si="12"/>
        <v>13.333333333333334</v>
      </c>
      <c r="CB52" s="3">
        <v>2</v>
      </c>
      <c r="CC52" s="3">
        <v>2</v>
      </c>
      <c r="CD52" s="3">
        <v>2</v>
      </c>
      <c r="CE52" s="3">
        <v>2</v>
      </c>
      <c r="CF52" s="3">
        <v>0</v>
      </c>
      <c r="CG52" s="3">
        <v>2</v>
      </c>
      <c r="CH52" s="3">
        <v>2</v>
      </c>
      <c r="CI52" s="3">
        <v>0</v>
      </c>
      <c r="CJ52" s="3">
        <v>0</v>
      </c>
      <c r="CK52" s="688">
        <f t="shared" si="13"/>
        <v>26.666666666666668</v>
      </c>
      <c r="CL52" s="3">
        <v>1</v>
      </c>
      <c r="CM52" s="3">
        <v>1</v>
      </c>
      <c r="CN52" s="3">
        <v>0</v>
      </c>
      <c r="CO52" s="3">
        <v>0</v>
      </c>
      <c r="CP52" s="3">
        <v>0</v>
      </c>
      <c r="CQ52" s="679">
        <f t="shared" si="14"/>
        <v>8</v>
      </c>
      <c r="CR52" s="3">
        <v>0</v>
      </c>
      <c r="CS52" s="3">
        <v>0</v>
      </c>
      <c r="CT52" s="3">
        <v>0</v>
      </c>
      <c r="CU52" s="3">
        <v>0</v>
      </c>
      <c r="CV52" s="3">
        <v>0</v>
      </c>
      <c r="CW52" s="3">
        <v>0</v>
      </c>
      <c r="CX52" s="3">
        <v>0</v>
      </c>
      <c r="CY52" s="709">
        <f t="shared" si="15"/>
        <v>0</v>
      </c>
    </row>
    <row r="53" spans="1:103" ht="28.5">
      <c r="A53" s="1">
        <v>46</v>
      </c>
      <c r="B53" s="4" t="s">
        <v>44</v>
      </c>
      <c r="C53" s="3">
        <v>0</v>
      </c>
      <c r="D53" s="3">
        <v>0</v>
      </c>
      <c r="E53" s="3">
        <v>0</v>
      </c>
      <c r="F53" s="3">
        <v>0</v>
      </c>
      <c r="G53" s="679">
        <f t="shared" si="16"/>
        <v>0</v>
      </c>
      <c r="H53" s="3">
        <v>0</v>
      </c>
      <c r="I53" s="3">
        <v>0</v>
      </c>
      <c r="J53" s="3">
        <v>0</v>
      </c>
      <c r="K53" s="3">
        <v>0</v>
      </c>
      <c r="L53" s="679">
        <f t="shared" si="1"/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679">
        <f t="shared" si="2"/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688">
        <f t="shared" si="3"/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679">
        <f t="shared" si="4"/>
        <v>0</v>
      </c>
      <c r="AI53" s="679"/>
      <c r="AJ53" s="3">
        <v>0</v>
      </c>
      <c r="AK53" s="3">
        <v>0</v>
      </c>
      <c r="AL53" s="3">
        <v>0</v>
      </c>
      <c r="AM53" s="3">
        <v>0</v>
      </c>
      <c r="AN53" s="696">
        <f t="shared" si="5"/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696">
        <f t="shared" si="6"/>
        <v>0</v>
      </c>
      <c r="AV53" s="3">
        <v>0</v>
      </c>
      <c r="AW53" s="3">
        <v>0</v>
      </c>
      <c r="AX53" s="3">
        <v>0</v>
      </c>
      <c r="AY53" s="696">
        <f t="shared" si="7"/>
        <v>0</v>
      </c>
      <c r="AZ53" s="3">
        <v>0</v>
      </c>
      <c r="BA53" s="3">
        <v>0</v>
      </c>
      <c r="BB53" s="3">
        <v>0</v>
      </c>
      <c r="BC53" s="3">
        <v>0</v>
      </c>
      <c r="BD53" s="696">
        <f t="shared" si="8"/>
        <v>0</v>
      </c>
      <c r="BE53" s="3">
        <v>0</v>
      </c>
      <c r="BF53" s="3">
        <v>0</v>
      </c>
      <c r="BG53" s="696">
        <f t="shared" si="9"/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">
        <v>0</v>
      </c>
      <c r="BR53" s="696">
        <f t="shared" si="10"/>
        <v>0</v>
      </c>
      <c r="BS53" s="3">
        <v>0</v>
      </c>
      <c r="BT53" s="3">
        <v>0</v>
      </c>
      <c r="BU53" s="3">
        <v>0</v>
      </c>
      <c r="BV53" s="3">
        <v>0</v>
      </c>
      <c r="BW53" s="679">
        <f t="shared" si="11"/>
        <v>0</v>
      </c>
      <c r="BX53" s="3">
        <v>0</v>
      </c>
      <c r="BY53" s="3">
        <v>0</v>
      </c>
      <c r="BZ53" s="3">
        <v>0</v>
      </c>
      <c r="CA53" s="679">
        <f t="shared" si="12"/>
        <v>0</v>
      </c>
      <c r="CB53" s="3">
        <v>0</v>
      </c>
      <c r="CC53" s="3">
        <v>0</v>
      </c>
      <c r="CD53" s="3">
        <v>0</v>
      </c>
      <c r="CE53" s="3">
        <v>0</v>
      </c>
      <c r="CF53" s="3">
        <v>0</v>
      </c>
      <c r="CG53" s="3">
        <v>0</v>
      </c>
      <c r="CH53" s="3">
        <v>0</v>
      </c>
      <c r="CI53" s="3">
        <v>0</v>
      </c>
      <c r="CJ53" s="3">
        <v>0</v>
      </c>
      <c r="CK53" s="679">
        <f t="shared" si="13"/>
        <v>0</v>
      </c>
      <c r="CL53" s="3">
        <v>0</v>
      </c>
      <c r="CM53" s="3">
        <v>0</v>
      </c>
      <c r="CN53" s="3">
        <v>0</v>
      </c>
      <c r="CO53" s="3">
        <v>0</v>
      </c>
      <c r="CP53" s="3">
        <v>0</v>
      </c>
      <c r="CQ53" s="679">
        <f t="shared" si="14"/>
        <v>0</v>
      </c>
      <c r="CR53" s="3">
        <v>0</v>
      </c>
      <c r="CS53" s="3">
        <v>0</v>
      </c>
      <c r="CT53" s="3">
        <v>0</v>
      </c>
      <c r="CU53" s="3">
        <v>0</v>
      </c>
      <c r="CV53" s="3">
        <v>0</v>
      </c>
      <c r="CW53" s="3">
        <v>0</v>
      </c>
      <c r="CX53" s="3">
        <v>0</v>
      </c>
      <c r="CY53" s="709">
        <f t="shared" si="15"/>
        <v>0</v>
      </c>
    </row>
    <row r="54" spans="1:103" ht="28.5">
      <c r="A54" s="1">
        <v>47</v>
      </c>
      <c r="B54" s="4" t="s">
        <v>45</v>
      </c>
      <c r="C54" s="3">
        <v>3</v>
      </c>
      <c r="D54" s="3" t="s">
        <v>144</v>
      </c>
      <c r="E54" s="3">
        <v>0</v>
      </c>
      <c r="F54" s="3" t="s">
        <v>144</v>
      </c>
      <c r="G54" s="679">
        <f t="shared" si="16"/>
        <v>15</v>
      </c>
      <c r="H54" s="3">
        <v>2</v>
      </c>
      <c r="I54" s="3">
        <v>0</v>
      </c>
      <c r="J54" s="3">
        <v>0</v>
      </c>
      <c r="K54" s="3">
        <v>0</v>
      </c>
      <c r="L54" s="679">
        <f t="shared" si="1"/>
        <v>10</v>
      </c>
      <c r="M54" s="3">
        <v>2</v>
      </c>
      <c r="N54" s="3">
        <v>2</v>
      </c>
      <c r="O54" s="3">
        <v>2</v>
      </c>
      <c r="P54" s="3">
        <v>2</v>
      </c>
      <c r="Q54" s="3">
        <v>2</v>
      </c>
      <c r="R54" s="3">
        <v>2</v>
      </c>
      <c r="S54" s="679">
        <f t="shared" si="2"/>
        <v>40</v>
      </c>
      <c r="T54" s="3">
        <v>2</v>
      </c>
      <c r="U54" s="3">
        <v>2</v>
      </c>
      <c r="V54" s="3">
        <v>2</v>
      </c>
      <c r="W54" s="3">
        <v>2</v>
      </c>
      <c r="X54" s="3">
        <v>2</v>
      </c>
      <c r="Y54" s="3">
        <v>2</v>
      </c>
      <c r="Z54" s="3">
        <v>2</v>
      </c>
      <c r="AA54" s="688">
        <f t="shared" si="3"/>
        <v>40</v>
      </c>
      <c r="AB54" s="3">
        <v>3</v>
      </c>
      <c r="AC54" s="3">
        <v>3</v>
      </c>
      <c r="AD54" s="3">
        <v>3</v>
      </c>
      <c r="AE54" s="3">
        <v>3</v>
      </c>
      <c r="AF54" s="3">
        <v>3</v>
      </c>
      <c r="AG54" s="3">
        <v>3</v>
      </c>
      <c r="AH54" s="679">
        <f t="shared" si="4"/>
        <v>60</v>
      </c>
      <c r="AI54" s="679"/>
      <c r="AJ54" s="3">
        <v>3</v>
      </c>
      <c r="AK54" s="548">
        <v>3</v>
      </c>
      <c r="AL54" s="548">
        <v>3</v>
      </c>
      <c r="AM54" s="548">
        <v>3</v>
      </c>
      <c r="AN54" s="696">
        <f t="shared" si="5"/>
        <v>60</v>
      </c>
      <c r="AO54" s="548">
        <v>3</v>
      </c>
      <c r="AP54" s="548">
        <v>3</v>
      </c>
      <c r="AQ54" s="548">
        <v>3</v>
      </c>
      <c r="AR54" s="548">
        <v>3</v>
      </c>
      <c r="AS54" s="548" t="s">
        <v>144</v>
      </c>
      <c r="AT54" s="548">
        <v>3</v>
      </c>
      <c r="AU54" s="696">
        <f t="shared" si="6"/>
        <v>50</v>
      </c>
      <c r="AV54" s="548">
        <v>3</v>
      </c>
      <c r="AW54" s="548">
        <v>3</v>
      </c>
      <c r="AX54" s="548">
        <v>3</v>
      </c>
      <c r="AY54" s="696">
        <f t="shared" si="7"/>
        <v>60</v>
      </c>
      <c r="AZ54" s="548">
        <v>3</v>
      </c>
      <c r="BA54" s="548">
        <v>3</v>
      </c>
      <c r="BB54" s="548">
        <v>3</v>
      </c>
      <c r="BC54" s="548">
        <v>3</v>
      </c>
      <c r="BD54" s="696">
        <f t="shared" si="8"/>
        <v>60</v>
      </c>
      <c r="BE54" s="548">
        <v>3</v>
      </c>
      <c r="BF54" s="548">
        <v>3</v>
      </c>
      <c r="BG54" s="696">
        <f t="shared" si="9"/>
        <v>60</v>
      </c>
      <c r="BH54" s="548">
        <v>3</v>
      </c>
      <c r="BI54" s="548">
        <v>3</v>
      </c>
      <c r="BJ54" s="548">
        <v>3</v>
      </c>
      <c r="BK54" s="548">
        <v>3</v>
      </c>
      <c r="BL54" s="548">
        <v>3</v>
      </c>
      <c r="BM54" s="548">
        <v>3</v>
      </c>
      <c r="BN54" s="548">
        <v>3</v>
      </c>
      <c r="BO54" s="548">
        <v>3</v>
      </c>
      <c r="BP54" s="548">
        <v>3</v>
      </c>
      <c r="BQ54" s="548">
        <v>0</v>
      </c>
      <c r="BR54" s="696">
        <f t="shared" si="10"/>
        <v>54</v>
      </c>
      <c r="BS54" s="548" t="s">
        <v>144</v>
      </c>
      <c r="BT54" s="548" t="s">
        <v>144</v>
      </c>
      <c r="BU54" s="548" t="s">
        <v>144</v>
      </c>
      <c r="BV54" s="548" t="s">
        <v>144</v>
      </c>
      <c r="BW54" s="679">
        <f t="shared" si="11"/>
        <v>0</v>
      </c>
      <c r="BX54" s="548">
        <v>3</v>
      </c>
      <c r="BY54" s="548">
        <v>3</v>
      </c>
      <c r="BZ54" s="548">
        <v>3</v>
      </c>
      <c r="CA54" s="679">
        <f t="shared" si="12"/>
        <v>60</v>
      </c>
      <c r="CB54" s="548">
        <v>3</v>
      </c>
      <c r="CC54" s="548">
        <v>3</v>
      </c>
      <c r="CD54" s="548">
        <v>3</v>
      </c>
      <c r="CE54" s="548">
        <v>3</v>
      </c>
      <c r="CF54" s="548">
        <v>3</v>
      </c>
      <c r="CG54" s="548">
        <v>3</v>
      </c>
      <c r="CH54" s="548">
        <v>3</v>
      </c>
      <c r="CI54" s="548">
        <v>3</v>
      </c>
      <c r="CJ54" s="548">
        <v>3</v>
      </c>
      <c r="CK54" s="679">
        <f t="shared" si="13"/>
        <v>60</v>
      </c>
      <c r="CL54" s="548">
        <v>3</v>
      </c>
      <c r="CM54" s="548">
        <v>3</v>
      </c>
      <c r="CN54" s="548">
        <v>3</v>
      </c>
      <c r="CO54" s="548">
        <v>3</v>
      </c>
      <c r="CP54" s="548">
        <v>3</v>
      </c>
      <c r="CQ54" s="679">
        <f t="shared" si="14"/>
        <v>60</v>
      </c>
      <c r="CR54" s="548">
        <v>3</v>
      </c>
      <c r="CS54" s="548">
        <v>3</v>
      </c>
      <c r="CT54" s="548">
        <v>3</v>
      </c>
      <c r="CU54" s="548">
        <v>3</v>
      </c>
      <c r="CV54" s="548">
        <v>3</v>
      </c>
      <c r="CW54" s="548">
        <v>3</v>
      </c>
      <c r="CX54" s="548">
        <v>3</v>
      </c>
      <c r="CY54" s="709">
        <f t="shared" si="15"/>
        <v>60</v>
      </c>
    </row>
    <row r="55" spans="1:103" ht="28.5">
      <c r="A55" s="1">
        <v>48</v>
      </c>
      <c r="B55" s="4" t="s">
        <v>146</v>
      </c>
      <c r="C55" s="3">
        <v>1</v>
      </c>
      <c r="D55" s="3">
        <v>0</v>
      </c>
      <c r="E55" s="3">
        <v>0</v>
      </c>
      <c r="F55" s="3">
        <v>0</v>
      </c>
      <c r="G55" s="679">
        <f t="shared" si="16"/>
        <v>5</v>
      </c>
      <c r="H55" s="3">
        <v>0</v>
      </c>
      <c r="I55" s="3">
        <v>1</v>
      </c>
      <c r="J55" s="3">
        <v>1</v>
      </c>
      <c r="K55" s="3">
        <v>0</v>
      </c>
      <c r="L55" s="679">
        <f t="shared" si="1"/>
        <v>10</v>
      </c>
      <c r="M55" s="3">
        <v>1</v>
      </c>
      <c r="N55" s="3">
        <v>1</v>
      </c>
      <c r="O55" s="3">
        <v>1</v>
      </c>
      <c r="P55" s="3">
        <v>0</v>
      </c>
      <c r="Q55" s="3">
        <v>0</v>
      </c>
      <c r="R55" s="3">
        <v>0</v>
      </c>
      <c r="S55" s="679">
        <f t="shared" si="2"/>
        <v>10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1</v>
      </c>
      <c r="Z55" s="3">
        <v>0</v>
      </c>
      <c r="AA55" s="688">
        <f t="shared" si="3"/>
        <v>2.8571428571428572</v>
      </c>
      <c r="AB55" s="3">
        <v>0</v>
      </c>
      <c r="AC55" s="3">
        <v>0</v>
      </c>
      <c r="AD55" s="3">
        <v>0</v>
      </c>
      <c r="AE55" s="3">
        <v>1</v>
      </c>
      <c r="AF55" s="3">
        <v>0</v>
      </c>
      <c r="AG55" s="3">
        <v>1</v>
      </c>
      <c r="AH55" s="688">
        <f t="shared" si="4"/>
        <v>6.666666666666667</v>
      </c>
      <c r="AI55" s="717"/>
      <c r="AJ55" s="11">
        <v>1</v>
      </c>
      <c r="AK55" s="549">
        <v>0</v>
      </c>
      <c r="AL55" s="3">
        <v>1</v>
      </c>
      <c r="AM55" s="3">
        <v>0</v>
      </c>
      <c r="AN55" s="696">
        <f t="shared" si="5"/>
        <v>10</v>
      </c>
      <c r="AO55" s="3">
        <v>1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699">
        <f t="shared" si="6"/>
        <v>3.3333333333333335</v>
      </c>
      <c r="AV55" s="3">
        <v>0</v>
      </c>
      <c r="AW55" s="3">
        <v>0</v>
      </c>
      <c r="AX55" s="3">
        <v>1</v>
      </c>
      <c r="AY55" s="699">
        <f t="shared" si="7"/>
        <v>6.666666666666667</v>
      </c>
      <c r="AZ55" s="3">
        <v>0</v>
      </c>
      <c r="BA55" s="3">
        <v>0</v>
      </c>
      <c r="BB55" s="3">
        <v>0</v>
      </c>
      <c r="BC55" s="3">
        <v>0</v>
      </c>
      <c r="BD55" s="696">
        <f t="shared" si="8"/>
        <v>0</v>
      </c>
      <c r="BE55" s="3">
        <v>0</v>
      </c>
      <c r="BF55" s="3">
        <v>0</v>
      </c>
      <c r="BG55" s="696">
        <f t="shared" si="9"/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>
        <v>0</v>
      </c>
      <c r="BP55" s="3">
        <v>0</v>
      </c>
      <c r="BQ55" s="3">
        <v>0</v>
      </c>
      <c r="BR55" s="696">
        <f t="shared" si="10"/>
        <v>0</v>
      </c>
      <c r="BS55" s="3">
        <v>0</v>
      </c>
      <c r="BT55" s="3">
        <v>0</v>
      </c>
      <c r="BU55" s="3">
        <v>0</v>
      </c>
      <c r="BV55" s="3">
        <v>0</v>
      </c>
      <c r="BW55" s="679">
        <f t="shared" si="11"/>
        <v>0</v>
      </c>
      <c r="BX55" s="3">
        <v>1</v>
      </c>
      <c r="BY55" s="3">
        <v>0</v>
      </c>
      <c r="BZ55" s="3">
        <v>0</v>
      </c>
      <c r="CA55" s="688">
        <f t="shared" si="12"/>
        <v>6.666666666666667</v>
      </c>
      <c r="CB55" s="3">
        <v>0</v>
      </c>
      <c r="CC55" s="3">
        <v>0</v>
      </c>
      <c r="CD55" s="3">
        <v>0</v>
      </c>
      <c r="CE55" s="3">
        <v>0</v>
      </c>
      <c r="CF55" s="3">
        <v>0</v>
      </c>
      <c r="CG55" s="3">
        <v>0</v>
      </c>
      <c r="CH55" s="3">
        <v>0</v>
      </c>
      <c r="CI55" s="3">
        <v>0</v>
      </c>
      <c r="CJ55" s="3">
        <v>0</v>
      </c>
      <c r="CK55" s="679">
        <f t="shared" si="13"/>
        <v>0</v>
      </c>
      <c r="CL55" s="3">
        <v>0</v>
      </c>
      <c r="CM55" s="3">
        <v>0</v>
      </c>
      <c r="CN55" s="3">
        <v>0</v>
      </c>
      <c r="CO55" s="3">
        <v>0</v>
      </c>
      <c r="CP55" s="3">
        <v>0</v>
      </c>
      <c r="CQ55" s="679">
        <f t="shared" si="14"/>
        <v>0</v>
      </c>
      <c r="CR55" s="3">
        <v>1</v>
      </c>
      <c r="CS55" s="3">
        <v>1</v>
      </c>
      <c r="CT55" s="3">
        <v>0</v>
      </c>
      <c r="CU55" s="3">
        <v>0</v>
      </c>
      <c r="CV55" s="3">
        <v>0</v>
      </c>
      <c r="CW55" s="3">
        <v>0</v>
      </c>
      <c r="CX55" s="3">
        <v>0</v>
      </c>
      <c r="CY55" s="710">
        <f t="shared" si="15"/>
        <v>5.7142857142857144</v>
      </c>
    </row>
  </sheetData>
  <mergeCells count="106">
    <mergeCell ref="A1:A2"/>
    <mergeCell ref="CL2:CP2"/>
    <mergeCell ref="CB1:CP1"/>
    <mergeCell ref="CR1:CX2"/>
    <mergeCell ref="BS1:BV2"/>
    <mergeCell ref="BX1:BZ2"/>
    <mergeCell ref="CB2:CJ2"/>
    <mergeCell ref="AO1:BQ1"/>
    <mergeCell ref="BH2:BQ2"/>
    <mergeCell ref="AO2:AT2"/>
    <mergeCell ref="AV2:AX2"/>
    <mergeCell ref="BE2:BF2"/>
    <mergeCell ref="B1:B2"/>
    <mergeCell ref="CW3:CW7"/>
    <mergeCell ref="CX3:CX7"/>
    <mergeCell ref="AJ2:AM2"/>
    <mergeCell ref="H1:AM1"/>
    <mergeCell ref="CR3:CR7"/>
    <mergeCell ref="CS3:CS7"/>
    <mergeCell ref="CT3:CT7"/>
    <mergeCell ref="CU3:CU7"/>
    <mergeCell ref="CV3:CV7"/>
    <mergeCell ref="CL3:CL7"/>
    <mergeCell ref="CM3:CM7"/>
    <mergeCell ref="CN3:CN7"/>
    <mergeCell ref="CO3:CO7"/>
    <mergeCell ref="CP3:CP7"/>
    <mergeCell ref="CF3:CF7"/>
    <mergeCell ref="CG3:CG7"/>
    <mergeCell ref="CH3:CH7"/>
    <mergeCell ref="CI3:CI7"/>
    <mergeCell ref="CJ3:CJ7"/>
    <mergeCell ref="BZ3:BZ7"/>
    <mergeCell ref="CB3:CB7"/>
    <mergeCell ref="CC3:CC7"/>
    <mergeCell ref="CD3:CD7"/>
    <mergeCell ref="CE3:CE7"/>
    <mergeCell ref="BT3:BT7"/>
    <mergeCell ref="BU3:BU7"/>
    <mergeCell ref="BV3:BV7"/>
    <mergeCell ref="BX3:BX7"/>
    <mergeCell ref="BY3:BY7"/>
    <mergeCell ref="BN3:BN7"/>
    <mergeCell ref="BO3:BO7"/>
    <mergeCell ref="BP3:BP7"/>
    <mergeCell ref="BQ3:BQ7"/>
    <mergeCell ref="BS3:BS7"/>
    <mergeCell ref="BI3:BI7"/>
    <mergeCell ref="BJ3:BJ7"/>
    <mergeCell ref="BK3:BK7"/>
    <mergeCell ref="BL3:BL7"/>
    <mergeCell ref="BM3:BM7"/>
    <mergeCell ref="BB3:BB7"/>
    <mergeCell ref="BC3:BC7"/>
    <mergeCell ref="BE3:BE7"/>
    <mergeCell ref="BF3:BF7"/>
    <mergeCell ref="BH3:BH7"/>
    <mergeCell ref="AV3:AV7"/>
    <mergeCell ref="AW3:AW7"/>
    <mergeCell ref="AX3:AX7"/>
    <mergeCell ref="AZ3:AZ7"/>
    <mergeCell ref="BA3:BA7"/>
    <mergeCell ref="AP3:AP7"/>
    <mergeCell ref="AQ3:AQ7"/>
    <mergeCell ref="AR3:AR7"/>
    <mergeCell ref="AS3:AS7"/>
    <mergeCell ref="AT3:AT7"/>
    <mergeCell ref="AJ3:AJ7"/>
    <mergeCell ref="AK3:AK7"/>
    <mergeCell ref="AL3:AL7"/>
    <mergeCell ref="AM3:AM7"/>
    <mergeCell ref="AO3:AO7"/>
    <mergeCell ref="AF3:AF7"/>
    <mergeCell ref="AG3:AG7"/>
    <mergeCell ref="C1:F2"/>
    <mergeCell ref="M2:R2"/>
    <mergeCell ref="T2:Z2"/>
    <mergeCell ref="AB2:AG2"/>
    <mergeCell ref="AC3:AC7"/>
    <mergeCell ref="AD3:AD7"/>
    <mergeCell ref="AE3:AE7"/>
    <mergeCell ref="H2:K2"/>
    <mergeCell ref="X3:X7"/>
    <mergeCell ref="Y3:Y7"/>
    <mergeCell ref="Z3:Z7"/>
    <mergeCell ref="AB3:AB7"/>
    <mergeCell ref="A3:A7"/>
    <mergeCell ref="R3:R7"/>
    <mergeCell ref="T3:T7"/>
    <mergeCell ref="U3:U7"/>
    <mergeCell ref="V3:V7"/>
    <mergeCell ref="W3:W7"/>
    <mergeCell ref="M3:M7"/>
    <mergeCell ref="N3:N7"/>
    <mergeCell ref="O3:O7"/>
    <mergeCell ref="P3:P7"/>
    <mergeCell ref="Q3:Q7"/>
    <mergeCell ref="F3:F7"/>
    <mergeCell ref="H3:H7"/>
    <mergeCell ref="I3:I7"/>
    <mergeCell ref="J3:J7"/>
    <mergeCell ref="K3:K7"/>
    <mergeCell ref="C3:C7"/>
    <mergeCell ref="B3:B7"/>
    <mergeCell ref="D3:D7"/>
    <mergeCell ref="E3:E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216"/>
  <sheetViews>
    <sheetView zoomScale="98" zoomScaleNormal="98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K185" sqref="K185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8.5703125" style="12" customWidth="1"/>
    <col min="10" max="10" width="20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851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8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61.5" customHeight="1">
      <c r="A9" s="790" t="s">
        <v>160</v>
      </c>
      <c r="B9" s="14" t="s">
        <v>46</v>
      </c>
      <c r="C9" s="14"/>
      <c r="D9" s="14"/>
      <c r="E9" s="14"/>
      <c r="F9" s="14"/>
      <c r="G9" s="184" t="s">
        <v>852</v>
      </c>
      <c r="H9" s="185" t="s">
        <v>853</v>
      </c>
      <c r="I9" s="14"/>
      <c r="J9" s="14"/>
      <c r="K9" s="14"/>
      <c r="L9" s="14"/>
    </row>
    <row r="10" spans="1:12" ht="86.25" customHeight="1">
      <c r="A10" s="791"/>
      <c r="B10" s="14"/>
      <c r="C10" s="14"/>
      <c r="D10" s="14"/>
      <c r="E10" s="14"/>
      <c r="F10" s="14"/>
      <c r="G10" s="184" t="s">
        <v>854</v>
      </c>
      <c r="H10" s="185" t="s">
        <v>855</v>
      </c>
      <c r="I10" s="14"/>
      <c r="J10" s="14"/>
      <c r="K10" s="14"/>
      <c r="L10" s="14"/>
    </row>
    <row r="11" spans="1:12" ht="73.5" customHeight="1">
      <c r="A11" s="791"/>
      <c r="B11" s="14"/>
      <c r="C11" s="14"/>
      <c r="D11" s="14"/>
      <c r="E11" s="14"/>
      <c r="F11" s="14"/>
      <c r="G11" s="184" t="s">
        <v>856</v>
      </c>
      <c r="H11" s="185" t="s">
        <v>857</v>
      </c>
      <c r="I11" s="14"/>
      <c r="J11" s="14"/>
      <c r="K11" s="14"/>
      <c r="L11" s="14"/>
    </row>
    <row r="12" spans="1:12" ht="362.25" customHeight="1">
      <c r="A12" s="791"/>
      <c r="B12" s="14" t="s">
        <v>49</v>
      </c>
      <c r="C12" s="14"/>
      <c r="D12" s="14"/>
      <c r="E12" s="14"/>
      <c r="F12" s="14"/>
      <c r="G12" s="184" t="s">
        <v>858</v>
      </c>
      <c r="H12" s="165" t="s">
        <v>859</v>
      </c>
      <c r="I12" s="14"/>
      <c r="J12" s="14"/>
      <c r="K12" s="14"/>
      <c r="L12" s="14"/>
    </row>
    <row r="13" spans="1:12" ht="100.5" customHeight="1">
      <c r="A13" s="791"/>
      <c r="B13" s="14" t="s">
        <v>50</v>
      </c>
      <c r="C13" s="14"/>
      <c r="D13" s="14"/>
      <c r="E13" s="14"/>
      <c r="F13" s="14"/>
      <c r="G13" s="184" t="s">
        <v>858</v>
      </c>
      <c r="H13" s="165" t="s">
        <v>860</v>
      </c>
      <c r="I13" s="14"/>
      <c r="J13" s="14"/>
      <c r="K13" s="14"/>
      <c r="L13" s="14"/>
    </row>
    <row r="14" spans="1:12" ht="102" customHeight="1">
      <c r="A14" s="791"/>
      <c r="B14" s="14" t="s">
        <v>51</v>
      </c>
      <c r="C14" s="14"/>
      <c r="D14" s="14"/>
      <c r="E14" s="14"/>
      <c r="F14" s="14"/>
      <c r="G14" s="184" t="s">
        <v>858</v>
      </c>
      <c r="H14" s="165" t="s">
        <v>861</v>
      </c>
      <c r="I14" s="14"/>
      <c r="J14" s="14"/>
      <c r="K14" s="14"/>
      <c r="L14" s="14"/>
    </row>
    <row r="15" spans="1:12" ht="64.5" customHeight="1">
      <c r="A15" s="791"/>
      <c r="B15" s="14"/>
      <c r="C15" s="14"/>
      <c r="D15" s="14"/>
      <c r="E15" s="14"/>
      <c r="F15" s="14"/>
      <c r="G15" s="184" t="s">
        <v>862</v>
      </c>
      <c r="H15" s="165" t="s">
        <v>863</v>
      </c>
      <c r="I15" s="14"/>
      <c r="J15" s="14"/>
      <c r="K15" s="14"/>
      <c r="L15" s="14"/>
    </row>
    <row r="16" spans="1:12" ht="66" customHeight="1">
      <c r="A16" s="791"/>
      <c r="B16" s="14"/>
      <c r="C16" s="14"/>
      <c r="D16" s="14"/>
      <c r="E16" s="14"/>
      <c r="F16" s="14"/>
      <c r="G16" s="184" t="s">
        <v>864</v>
      </c>
      <c r="H16" s="165" t="s">
        <v>865</v>
      </c>
      <c r="I16" s="14"/>
      <c r="J16" s="14"/>
      <c r="K16" s="14"/>
      <c r="L16" s="14"/>
    </row>
    <row r="17" spans="1:12" ht="75.75" customHeight="1">
      <c r="A17" s="802"/>
      <c r="B17" s="14"/>
      <c r="C17" s="14"/>
      <c r="D17" s="14"/>
      <c r="E17" s="14"/>
      <c r="F17" s="14"/>
      <c r="G17" s="184" t="s">
        <v>866</v>
      </c>
      <c r="H17" s="165" t="s">
        <v>867</v>
      </c>
      <c r="I17" s="14"/>
      <c r="J17" s="14"/>
      <c r="K17" s="14"/>
      <c r="L17" s="14"/>
    </row>
    <row r="18" spans="1:12" ht="96" customHeight="1">
      <c r="A18" s="833" t="s">
        <v>187</v>
      </c>
      <c r="B18" s="824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2" ht="19.5" customHeight="1">
      <c r="A19" s="790" t="s">
        <v>58</v>
      </c>
      <c r="B19" s="834" t="s">
        <v>57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320.25" customHeight="1">
      <c r="A20" s="791"/>
      <c r="B20" s="14" t="s">
        <v>53</v>
      </c>
      <c r="C20" s="14"/>
      <c r="D20" s="14"/>
      <c r="E20" s="14"/>
      <c r="F20" s="14"/>
      <c r="G20" s="165" t="s">
        <v>868</v>
      </c>
      <c r="H20" s="165" t="s">
        <v>869</v>
      </c>
      <c r="I20" s="184" t="s">
        <v>852</v>
      </c>
      <c r="J20" s="165" t="s">
        <v>870</v>
      </c>
      <c r="K20" s="14"/>
      <c r="L20" s="14"/>
    </row>
    <row r="21" spans="1:12" ht="84.75" customHeight="1">
      <c r="A21" s="791"/>
      <c r="B21" s="14"/>
      <c r="C21" s="14"/>
      <c r="D21" s="14"/>
      <c r="E21" s="14"/>
      <c r="F21" s="14"/>
      <c r="G21" s="165"/>
      <c r="H21" s="165"/>
      <c r="I21" s="184" t="s">
        <v>856</v>
      </c>
      <c r="J21" s="165" t="s">
        <v>871</v>
      </c>
      <c r="K21" s="14"/>
      <c r="L21" s="14"/>
    </row>
    <row r="22" spans="1:12" ht="86.25" customHeight="1">
      <c r="A22" s="791"/>
      <c r="B22" s="14"/>
      <c r="C22" s="14"/>
      <c r="D22" s="14"/>
      <c r="E22" s="14"/>
      <c r="F22" s="14"/>
      <c r="G22" s="165"/>
      <c r="H22" s="165"/>
      <c r="I22" s="184" t="s">
        <v>872</v>
      </c>
      <c r="J22" s="165" t="s">
        <v>873</v>
      </c>
      <c r="K22" s="14"/>
      <c r="L22" s="14"/>
    </row>
    <row r="23" spans="1:12" ht="69.75" customHeight="1">
      <c r="A23" s="791"/>
      <c r="B23" s="14"/>
      <c r="C23" s="14"/>
      <c r="D23" s="14"/>
      <c r="E23" s="14"/>
      <c r="F23" s="14"/>
      <c r="G23" s="165"/>
      <c r="H23" s="165"/>
      <c r="I23" s="184" t="s">
        <v>874</v>
      </c>
      <c r="J23" s="165" t="s">
        <v>875</v>
      </c>
      <c r="K23" s="14"/>
      <c r="L23" s="14"/>
    </row>
    <row r="24" spans="1:12" ht="70.5" customHeight="1">
      <c r="A24" s="791"/>
      <c r="B24" s="14"/>
      <c r="C24" s="14"/>
      <c r="D24" s="14"/>
      <c r="E24" s="14"/>
      <c r="F24" s="14"/>
      <c r="G24" s="165"/>
      <c r="H24" s="165"/>
      <c r="I24" s="184" t="s">
        <v>876</v>
      </c>
      <c r="J24" s="165" t="s">
        <v>877</v>
      </c>
      <c r="K24" s="14"/>
      <c r="L24" s="14"/>
    </row>
    <row r="25" spans="1:12" ht="81.75" customHeight="1">
      <c r="A25" s="791"/>
      <c r="B25" s="14" t="s">
        <v>54</v>
      </c>
      <c r="C25" s="14"/>
      <c r="D25" s="14"/>
      <c r="E25" s="14"/>
      <c r="F25" s="14"/>
      <c r="G25" s="184" t="s">
        <v>872</v>
      </c>
      <c r="H25" s="165" t="s">
        <v>878</v>
      </c>
      <c r="I25" s="165"/>
      <c r="J25" s="165"/>
      <c r="K25" s="14"/>
      <c r="L25" s="14"/>
    </row>
    <row r="26" spans="1:12" ht="290.25" customHeight="1">
      <c r="A26" s="791"/>
      <c r="B26" s="14"/>
      <c r="C26" s="14"/>
      <c r="D26" s="14"/>
      <c r="E26" s="14"/>
      <c r="F26" s="14"/>
      <c r="G26" s="186" t="s">
        <v>879</v>
      </c>
      <c r="H26" s="165" t="s">
        <v>880</v>
      </c>
      <c r="I26" s="165"/>
      <c r="J26" s="165"/>
      <c r="K26" s="14"/>
      <c r="L26" s="14"/>
    </row>
    <row r="27" spans="1:12" ht="84" customHeight="1">
      <c r="A27" s="791"/>
      <c r="B27" s="14" t="s">
        <v>55</v>
      </c>
      <c r="C27" s="14"/>
      <c r="D27" s="14"/>
      <c r="E27" s="14"/>
      <c r="F27" s="14"/>
      <c r="G27" s="184"/>
      <c r="H27" s="165"/>
      <c r="I27" s="184" t="s">
        <v>872</v>
      </c>
      <c r="J27" s="165" t="s">
        <v>878</v>
      </c>
      <c r="K27" s="14"/>
      <c r="L27" s="14"/>
    </row>
    <row r="28" spans="1:12" ht="84" customHeight="1">
      <c r="A28" s="791"/>
      <c r="B28" s="14"/>
      <c r="C28" s="14"/>
      <c r="D28" s="14"/>
      <c r="E28" s="14"/>
      <c r="F28" s="14"/>
      <c r="G28" s="184"/>
      <c r="H28" s="165"/>
      <c r="I28" s="184" t="s">
        <v>881</v>
      </c>
      <c r="J28" s="165" t="s">
        <v>882</v>
      </c>
      <c r="K28" s="14"/>
      <c r="L28" s="14"/>
    </row>
    <row r="29" spans="1:12" ht="54.75" customHeight="1">
      <c r="A29" s="791"/>
      <c r="B29" s="14"/>
      <c r="C29" s="14"/>
      <c r="D29" s="14"/>
      <c r="E29" s="14"/>
      <c r="F29" s="14"/>
      <c r="G29" s="184"/>
      <c r="H29" s="165"/>
      <c r="I29" s="184" t="s">
        <v>883</v>
      </c>
      <c r="J29" s="165" t="s">
        <v>884</v>
      </c>
      <c r="K29" s="14"/>
      <c r="L29" s="14"/>
    </row>
    <row r="30" spans="1:12" ht="228" customHeight="1">
      <c r="A30" s="791"/>
      <c r="B30" s="14"/>
      <c r="C30" s="14"/>
      <c r="D30" s="14"/>
      <c r="E30" s="14"/>
      <c r="F30" s="14"/>
      <c r="G30" s="184"/>
      <c r="H30" s="165"/>
      <c r="I30" s="187" t="s">
        <v>885</v>
      </c>
      <c r="J30" s="165" t="s">
        <v>886</v>
      </c>
      <c r="K30" s="14"/>
      <c r="L30" s="14"/>
    </row>
    <row r="31" spans="1:12" ht="365.25" customHeight="1">
      <c r="A31" s="791"/>
      <c r="B31" s="14" t="s">
        <v>56</v>
      </c>
      <c r="C31" s="14"/>
      <c r="D31" s="14"/>
      <c r="E31" s="14"/>
      <c r="F31" s="14"/>
      <c r="G31" s="184" t="s">
        <v>887</v>
      </c>
      <c r="H31" s="165" t="s">
        <v>888</v>
      </c>
      <c r="I31" s="14"/>
      <c r="J31" s="14"/>
      <c r="K31" s="14"/>
      <c r="L31" s="14"/>
    </row>
    <row r="32" spans="1:12" ht="18.75" customHeight="1">
      <c r="A32" s="791"/>
      <c r="B32" s="834" t="s">
        <v>196</v>
      </c>
      <c r="C32" s="835"/>
      <c r="D32" s="835"/>
      <c r="E32" s="835"/>
      <c r="F32" s="835"/>
      <c r="G32" s="835"/>
      <c r="H32" s="835"/>
      <c r="I32" s="835"/>
      <c r="J32" s="835"/>
      <c r="K32" s="835"/>
      <c r="L32" s="836"/>
    </row>
    <row r="33" spans="1:12" ht="269.25" customHeight="1">
      <c r="A33" s="791"/>
      <c r="B33" s="14" t="s">
        <v>60</v>
      </c>
      <c r="C33" s="14"/>
      <c r="D33" s="14"/>
      <c r="E33" s="14"/>
      <c r="F33" s="14"/>
      <c r="G33" s="184" t="s">
        <v>872</v>
      </c>
      <c r="H33" s="165" t="s">
        <v>889</v>
      </c>
      <c r="I33" s="14"/>
      <c r="J33" s="14"/>
      <c r="K33" s="14"/>
      <c r="L33" s="14"/>
    </row>
    <row r="34" spans="1:12" ht="117" customHeight="1">
      <c r="A34" s="791"/>
      <c r="B34" s="14"/>
      <c r="C34" s="14"/>
      <c r="D34" s="14"/>
      <c r="E34" s="14"/>
      <c r="F34" s="14"/>
      <c r="G34" s="184" t="s">
        <v>881</v>
      </c>
      <c r="H34" s="165" t="s">
        <v>890</v>
      </c>
      <c r="I34" s="184"/>
      <c r="J34" s="165"/>
      <c r="K34" s="14"/>
      <c r="L34" s="14"/>
    </row>
    <row r="35" spans="1:12" ht="308.25" customHeight="1">
      <c r="A35" s="791"/>
      <c r="B35" s="14"/>
      <c r="C35" s="14"/>
      <c r="D35" s="14"/>
      <c r="E35" s="14"/>
      <c r="F35" s="14"/>
      <c r="G35" s="184" t="s">
        <v>891</v>
      </c>
      <c r="H35" s="165" t="s">
        <v>892</v>
      </c>
      <c r="I35" s="184"/>
      <c r="J35" s="165"/>
      <c r="K35" s="14"/>
      <c r="L35" s="14"/>
    </row>
    <row r="36" spans="1:12" ht="129" customHeight="1">
      <c r="A36" s="791"/>
      <c r="B36" s="14"/>
      <c r="C36" s="14"/>
      <c r="D36" s="14"/>
      <c r="E36" s="14"/>
      <c r="F36" s="14"/>
      <c r="G36" s="184" t="s">
        <v>893</v>
      </c>
      <c r="H36" s="165" t="s">
        <v>894</v>
      </c>
      <c r="I36" s="184"/>
      <c r="J36" s="165"/>
      <c r="K36" s="14"/>
      <c r="L36" s="14"/>
    </row>
    <row r="37" spans="1:12" ht="75.75" customHeight="1">
      <c r="A37" s="791"/>
      <c r="B37" s="14" t="s">
        <v>61</v>
      </c>
      <c r="C37" s="14"/>
      <c r="D37" s="14"/>
      <c r="E37" s="14"/>
      <c r="F37" s="14"/>
      <c r="G37" s="184" t="s">
        <v>852</v>
      </c>
      <c r="H37" s="165" t="s">
        <v>895</v>
      </c>
      <c r="I37" s="184" t="s">
        <v>856</v>
      </c>
      <c r="J37" s="165" t="s">
        <v>896</v>
      </c>
      <c r="K37" s="14"/>
      <c r="L37" s="14"/>
    </row>
    <row r="38" spans="1:12" ht="409.5" customHeight="1">
      <c r="A38" s="791"/>
      <c r="B38" s="14"/>
      <c r="C38" s="14"/>
      <c r="D38" s="14"/>
      <c r="E38" s="14"/>
      <c r="F38" s="14"/>
      <c r="G38" s="184"/>
      <c r="H38" s="165"/>
      <c r="I38" s="184" t="s">
        <v>872</v>
      </c>
      <c r="J38" s="165" t="s">
        <v>897</v>
      </c>
      <c r="K38" s="14"/>
      <c r="L38" s="14"/>
    </row>
    <row r="39" spans="1:12" ht="54.75" customHeight="1">
      <c r="A39" s="791"/>
      <c r="B39" s="14"/>
      <c r="C39" s="14"/>
      <c r="D39" s="14"/>
      <c r="E39" s="14"/>
      <c r="F39" s="14"/>
      <c r="G39" s="184"/>
      <c r="H39" s="165"/>
      <c r="I39" s="184" t="s">
        <v>883</v>
      </c>
      <c r="J39" s="165" t="s">
        <v>898</v>
      </c>
      <c r="K39" s="14"/>
      <c r="L39" s="14"/>
    </row>
    <row r="40" spans="1:12" ht="116.25" customHeight="1">
      <c r="A40" s="791"/>
      <c r="B40" s="14"/>
      <c r="C40" s="14"/>
      <c r="D40" s="14"/>
      <c r="E40" s="14"/>
      <c r="F40" s="14"/>
      <c r="G40" s="184"/>
      <c r="H40" s="165"/>
      <c r="I40" s="184" t="s">
        <v>881</v>
      </c>
      <c r="J40" s="165" t="s">
        <v>899</v>
      </c>
      <c r="K40" s="14"/>
      <c r="L40" s="14"/>
    </row>
    <row r="41" spans="1:12" ht="393.75" customHeight="1">
      <c r="A41" s="791"/>
      <c r="B41" s="14" t="s">
        <v>62</v>
      </c>
      <c r="C41" s="14"/>
      <c r="D41" s="14"/>
      <c r="E41" s="14"/>
      <c r="F41" s="14"/>
      <c r="G41" s="184" t="s">
        <v>900</v>
      </c>
      <c r="H41" s="165" t="s">
        <v>901</v>
      </c>
      <c r="I41" s="184" t="s">
        <v>883</v>
      </c>
      <c r="J41" s="165" t="s">
        <v>902</v>
      </c>
      <c r="K41" s="14"/>
      <c r="L41" s="14"/>
    </row>
    <row r="42" spans="1:12" ht="125.25" customHeight="1">
      <c r="A42" s="791"/>
      <c r="B42" s="14"/>
      <c r="C42" s="14"/>
      <c r="D42" s="14"/>
      <c r="E42" s="14"/>
      <c r="F42" s="14"/>
      <c r="G42" s="184"/>
      <c r="H42" s="165"/>
      <c r="I42" s="184" t="s">
        <v>881</v>
      </c>
      <c r="J42" s="165" t="s">
        <v>899</v>
      </c>
      <c r="K42" s="14"/>
      <c r="L42" s="14"/>
    </row>
    <row r="43" spans="1:12" ht="334.5" customHeight="1">
      <c r="A43" s="791"/>
      <c r="B43" s="14" t="s">
        <v>63</v>
      </c>
      <c r="C43" s="14"/>
      <c r="D43" s="14"/>
      <c r="E43" s="14"/>
      <c r="F43" s="14"/>
      <c r="G43" s="184" t="s">
        <v>852</v>
      </c>
      <c r="H43" s="165" t="s">
        <v>903</v>
      </c>
      <c r="I43" s="14"/>
      <c r="J43" s="14"/>
      <c r="K43" s="14"/>
      <c r="L43" s="14"/>
    </row>
    <row r="44" spans="1:12" ht="77.25" customHeight="1">
      <c r="A44" s="791"/>
      <c r="B44" s="14"/>
      <c r="C44" s="14"/>
      <c r="D44" s="14"/>
      <c r="E44" s="14"/>
      <c r="F44" s="14"/>
      <c r="G44" s="184" t="s">
        <v>856</v>
      </c>
      <c r="H44" s="165" t="s">
        <v>904</v>
      </c>
      <c r="I44" s="14"/>
      <c r="J44" s="14"/>
      <c r="K44" s="14"/>
      <c r="L44" s="14"/>
    </row>
    <row r="45" spans="1:12" ht="48" customHeight="1">
      <c r="A45" s="791"/>
      <c r="B45" s="14"/>
      <c r="C45" s="14"/>
      <c r="D45" s="14"/>
      <c r="E45" s="14"/>
      <c r="F45" s="14"/>
      <c r="G45" s="184" t="s">
        <v>905</v>
      </c>
      <c r="H45" s="165" t="s">
        <v>906</v>
      </c>
      <c r="I45" s="14"/>
      <c r="J45" s="14"/>
      <c r="K45" s="14"/>
      <c r="L45" s="14"/>
    </row>
    <row r="46" spans="1:12" ht="117" customHeight="1">
      <c r="A46" s="791"/>
      <c r="B46" s="14"/>
      <c r="C46" s="14"/>
      <c r="D46" s="14"/>
      <c r="E46" s="14"/>
      <c r="F46" s="14"/>
      <c r="G46" s="184" t="s">
        <v>881</v>
      </c>
      <c r="H46" s="165" t="s">
        <v>899</v>
      </c>
      <c r="I46" s="14"/>
      <c r="J46" s="14"/>
      <c r="K46" s="14"/>
      <c r="L46" s="14"/>
    </row>
    <row r="47" spans="1:12" ht="392.25" customHeight="1">
      <c r="A47" s="791"/>
      <c r="B47" s="14" t="s">
        <v>64</v>
      </c>
      <c r="C47" s="14"/>
      <c r="D47" s="14"/>
      <c r="E47" s="14"/>
      <c r="F47" s="14"/>
      <c r="G47" s="184" t="s">
        <v>872</v>
      </c>
      <c r="H47" s="165" t="s">
        <v>907</v>
      </c>
      <c r="I47" s="14"/>
      <c r="J47" s="14"/>
      <c r="K47" s="14"/>
      <c r="L47" s="14"/>
    </row>
    <row r="48" spans="1:12" ht="71.25" customHeight="1">
      <c r="A48" s="791"/>
      <c r="B48" s="14"/>
      <c r="C48" s="14"/>
      <c r="D48" s="14"/>
      <c r="E48" s="14"/>
      <c r="F48" s="14"/>
      <c r="G48" s="184" t="s">
        <v>852</v>
      </c>
      <c r="H48" s="165" t="s">
        <v>895</v>
      </c>
      <c r="I48" s="14"/>
      <c r="J48" s="14"/>
      <c r="K48" s="14"/>
      <c r="L48" s="14"/>
    </row>
    <row r="49" spans="1:12" ht="111" customHeight="1">
      <c r="A49" s="791"/>
      <c r="B49" s="14"/>
      <c r="C49" s="14"/>
      <c r="D49" s="14"/>
      <c r="E49" s="14"/>
      <c r="F49" s="14"/>
      <c r="G49" s="184" t="s">
        <v>881</v>
      </c>
      <c r="H49" s="165" t="s">
        <v>899</v>
      </c>
      <c r="I49" s="14"/>
      <c r="J49" s="14"/>
      <c r="K49" s="14"/>
      <c r="L49" s="14"/>
    </row>
    <row r="50" spans="1:12" ht="109.5" customHeight="1">
      <c r="A50" s="791"/>
      <c r="B50" s="14"/>
      <c r="C50" s="14"/>
      <c r="D50" s="14"/>
      <c r="E50" s="14"/>
      <c r="F50" s="14"/>
      <c r="G50" s="184" t="s">
        <v>908</v>
      </c>
      <c r="H50" s="165" t="s">
        <v>909</v>
      </c>
      <c r="I50" s="14"/>
      <c r="J50" s="14"/>
      <c r="K50" s="14"/>
      <c r="L50" s="14"/>
    </row>
    <row r="51" spans="1:12" ht="138" customHeight="1">
      <c r="A51" s="791"/>
      <c r="B51" s="14" t="s">
        <v>209</v>
      </c>
      <c r="C51" s="14"/>
      <c r="D51" s="14"/>
      <c r="E51" s="14"/>
      <c r="F51" s="14"/>
      <c r="G51" s="184" t="s">
        <v>852</v>
      </c>
      <c r="H51" s="165" t="s">
        <v>910</v>
      </c>
      <c r="I51" s="14"/>
      <c r="J51" s="14"/>
      <c r="K51" s="14"/>
      <c r="L51" s="14"/>
    </row>
    <row r="52" spans="1:12" ht="81.75" customHeight="1">
      <c r="A52" s="791"/>
      <c r="B52" s="14"/>
      <c r="C52" s="14"/>
      <c r="D52" s="14"/>
      <c r="E52" s="14"/>
      <c r="F52" s="14"/>
      <c r="G52" s="184" t="s">
        <v>856</v>
      </c>
      <c r="H52" s="165" t="s">
        <v>911</v>
      </c>
      <c r="I52" s="14"/>
      <c r="J52" s="14"/>
      <c r="K52" s="14"/>
      <c r="L52" s="14"/>
    </row>
    <row r="53" spans="1:12" ht="359.25" customHeight="1">
      <c r="A53" s="791"/>
      <c r="B53" s="14"/>
      <c r="C53" s="14"/>
      <c r="D53" s="14"/>
      <c r="E53" s="14"/>
      <c r="F53" s="14"/>
      <c r="G53" s="184" t="s">
        <v>872</v>
      </c>
      <c r="H53" s="14" t="s">
        <v>912</v>
      </c>
      <c r="I53" s="14"/>
      <c r="J53" s="14"/>
      <c r="K53" s="14"/>
      <c r="L53" s="14"/>
    </row>
    <row r="54" spans="1:12">
      <c r="A54" s="791"/>
      <c r="B54" s="872" t="s">
        <v>66</v>
      </c>
      <c r="C54" s="873"/>
      <c r="D54" s="873"/>
      <c r="E54" s="873"/>
      <c r="F54" s="873"/>
      <c r="G54" s="873"/>
      <c r="H54" s="873"/>
      <c r="I54" s="873"/>
      <c r="J54" s="873"/>
      <c r="K54" s="873"/>
      <c r="L54" s="874"/>
    </row>
    <row r="55" spans="1:12" ht="288" customHeight="1">
      <c r="A55" s="791"/>
      <c r="B55" s="61" t="s">
        <v>67</v>
      </c>
      <c r="C55" s="14"/>
      <c r="D55" s="14"/>
      <c r="E55" s="14"/>
      <c r="F55" s="14"/>
      <c r="G55" s="184" t="s">
        <v>852</v>
      </c>
      <c r="H55" s="165" t="s">
        <v>913</v>
      </c>
      <c r="I55" s="14"/>
      <c r="J55" s="14"/>
      <c r="K55" s="14"/>
      <c r="L55" s="14"/>
    </row>
    <row r="56" spans="1:12" ht="81" customHeight="1">
      <c r="A56" s="791"/>
      <c r="B56" s="61"/>
      <c r="C56" s="14"/>
      <c r="D56" s="14"/>
      <c r="E56" s="14"/>
      <c r="F56" s="14"/>
      <c r="G56" s="184" t="s">
        <v>856</v>
      </c>
      <c r="H56" s="165" t="s">
        <v>914</v>
      </c>
      <c r="I56" s="14"/>
      <c r="J56" s="14"/>
      <c r="K56" s="14"/>
      <c r="L56" s="14"/>
    </row>
    <row r="57" spans="1:12" ht="114.75" customHeight="1">
      <c r="A57" s="791"/>
      <c r="B57" s="61"/>
      <c r="C57" s="14"/>
      <c r="D57" s="14"/>
      <c r="E57" s="14"/>
      <c r="F57" s="14"/>
      <c r="G57" s="184" t="s">
        <v>881</v>
      </c>
      <c r="H57" s="165" t="s">
        <v>899</v>
      </c>
      <c r="I57" s="14"/>
      <c r="J57" s="14"/>
      <c r="K57" s="14"/>
      <c r="L57" s="14"/>
    </row>
    <row r="58" spans="1:12" ht="225.75" customHeight="1">
      <c r="A58" s="791"/>
      <c r="B58" s="61" t="s">
        <v>68</v>
      </c>
      <c r="C58" s="14"/>
      <c r="D58" s="14"/>
      <c r="E58" s="14"/>
      <c r="F58" s="14"/>
      <c r="G58" s="184" t="s">
        <v>852</v>
      </c>
      <c r="H58" s="165" t="s">
        <v>915</v>
      </c>
      <c r="I58" s="14"/>
      <c r="J58" s="14"/>
      <c r="K58" s="14"/>
      <c r="L58" s="14"/>
    </row>
    <row r="59" spans="1:12" ht="83.25" customHeight="1">
      <c r="A59" s="791"/>
      <c r="B59" s="61"/>
      <c r="C59" s="14"/>
      <c r="D59" s="14"/>
      <c r="E59" s="14"/>
      <c r="F59" s="14"/>
      <c r="G59" s="184" t="s">
        <v>856</v>
      </c>
      <c r="H59" s="165" t="s">
        <v>914</v>
      </c>
      <c r="I59" s="14"/>
      <c r="J59" s="14"/>
      <c r="K59" s="14"/>
      <c r="L59" s="14"/>
    </row>
    <row r="60" spans="1:12" ht="115.5" customHeight="1">
      <c r="A60" s="791"/>
      <c r="B60" s="61"/>
      <c r="C60" s="14"/>
      <c r="D60" s="14"/>
      <c r="E60" s="14"/>
      <c r="F60" s="14"/>
      <c r="G60" s="184" t="s">
        <v>881</v>
      </c>
      <c r="H60" s="165" t="s">
        <v>899</v>
      </c>
      <c r="I60" s="14"/>
      <c r="J60" s="14"/>
      <c r="K60" s="14"/>
      <c r="L60" s="14"/>
    </row>
    <row r="61" spans="1:12" ht="183.75" customHeight="1">
      <c r="A61" s="791"/>
      <c r="B61" s="61" t="s">
        <v>69</v>
      </c>
      <c r="C61" s="14"/>
      <c r="D61" s="14"/>
      <c r="E61" s="14"/>
      <c r="F61" s="14"/>
      <c r="G61" s="184" t="s">
        <v>852</v>
      </c>
      <c r="H61" s="165" t="s">
        <v>916</v>
      </c>
      <c r="I61" s="14"/>
      <c r="J61" s="14"/>
      <c r="K61" s="14"/>
      <c r="L61" s="14"/>
    </row>
    <row r="62" spans="1:12" ht="81.75" customHeight="1">
      <c r="A62" s="791"/>
      <c r="B62" s="61"/>
      <c r="C62" s="14"/>
      <c r="D62" s="14"/>
      <c r="E62" s="14"/>
      <c r="F62" s="14"/>
      <c r="G62" s="184" t="s">
        <v>856</v>
      </c>
      <c r="H62" s="165" t="s">
        <v>917</v>
      </c>
      <c r="I62" s="14"/>
      <c r="J62" s="14"/>
      <c r="K62" s="14"/>
      <c r="L62" s="14"/>
    </row>
    <row r="63" spans="1:12" ht="111.75" customHeight="1">
      <c r="A63" s="791"/>
      <c r="B63" s="61"/>
      <c r="C63" s="14"/>
      <c r="D63" s="14"/>
      <c r="E63" s="14"/>
      <c r="F63" s="14"/>
      <c r="G63" s="184" t="s">
        <v>881</v>
      </c>
      <c r="H63" s="165" t="s">
        <v>899</v>
      </c>
      <c r="I63" s="14"/>
      <c r="J63" s="14"/>
      <c r="K63" s="14"/>
      <c r="L63" s="14"/>
    </row>
    <row r="64" spans="1:12" ht="321" customHeight="1">
      <c r="A64" s="791"/>
      <c r="B64" s="63" t="s">
        <v>70</v>
      </c>
      <c r="C64" s="14"/>
      <c r="D64" s="14"/>
      <c r="E64" s="14"/>
      <c r="F64" s="14"/>
      <c r="G64" s="184" t="s">
        <v>852</v>
      </c>
      <c r="H64" s="165" t="s">
        <v>918</v>
      </c>
      <c r="I64" s="14"/>
      <c r="J64" s="14"/>
      <c r="K64" s="14"/>
      <c r="L64" s="14"/>
    </row>
    <row r="65" spans="1:12" ht="81" customHeight="1">
      <c r="A65" s="791"/>
      <c r="B65" s="63"/>
      <c r="C65" s="14"/>
      <c r="D65" s="14"/>
      <c r="E65" s="14"/>
      <c r="F65" s="14"/>
      <c r="G65" s="184" t="s">
        <v>856</v>
      </c>
      <c r="H65" s="165" t="s">
        <v>919</v>
      </c>
      <c r="I65" s="14"/>
      <c r="J65" s="14"/>
      <c r="K65" s="14"/>
      <c r="L65" s="14"/>
    </row>
    <row r="66" spans="1:12" ht="114" customHeight="1">
      <c r="A66" s="791"/>
      <c r="B66" s="63"/>
      <c r="C66" s="14"/>
      <c r="D66" s="14"/>
      <c r="E66" s="14"/>
      <c r="F66" s="14"/>
      <c r="G66" s="184" t="s">
        <v>881</v>
      </c>
      <c r="H66" s="165" t="s">
        <v>899</v>
      </c>
      <c r="I66" s="14"/>
      <c r="J66" s="14"/>
      <c r="K66" s="14"/>
      <c r="L66" s="14"/>
    </row>
    <row r="67" spans="1:12" ht="348" customHeight="1">
      <c r="A67" s="791"/>
      <c r="B67" s="63" t="s">
        <v>71</v>
      </c>
      <c r="C67" s="14"/>
      <c r="D67" s="14"/>
      <c r="E67" s="14"/>
      <c r="F67" s="14"/>
      <c r="G67" s="184" t="s">
        <v>852</v>
      </c>
      <c r="H67" s="165" t="s">
        <v>920</v>
      </c>
      <c r="I67" s="14"/>
      <c r="J67" s="14"/>
      <c r="K67" s="14"/>
      <c r="L67" s="14"/>
    </row>
    <row r="68" spans="1:12" ht="81" customHeight="1">
      <c r="A68" s="791"/>
      <c r="B68" s="63"/>
      <c r="C68" s="14"/>
      <c r="D68" s="14"/>
      <c r="E68" s="14"/>
      <c r="F68" s="14"/>
      <c r="G68" s="184" t="s">
        <v>856</v>
      </c>
      <c r="H68" s="165" t="s">
        <v>917</v>
      </c>
      <c r="I68" s="14"/>
      <c r="J68" s="14"/>
      <c r="K68" s="14"/>
      <c r="L68" s="14"/>
    </row>
    <row r="69" spans="1:12" ht="65.25" customHeight="1">
      <c r="A69" s="791"/>
      <c r="B69" s="63"/>
      <c r="C69" s="14"/>
      <c r="D69" s="14"/>
      <c r="E69" s="14"/>
      <c r="F69" s="14"/>
      <c r="G69" s="184" t="s">
        <v>921</v>
      </c>
      <c r="H69" s="165" t="s">
        <v>922</v>
      </c>
      <c r="I69" s="14"/>
      <c r="J69" s="14"/>
      <c r="K69" s="14"/>
      <c r="L69" s="14"/>
    </row>
    <row r="70" spans="1:12" ht="111" customHeight="1">
      <c r="A70" s="791"/>
      <c r="B70" s="63"/>
      <c r="C70" s="14"/>
      <c r="D70" s="14"/>
      <c r="E70" s="14"/>
      <c r="F70" s="14"/>
      <c r="G70" s="184" t="s">
        <v>881</v>
      </c>
      <c r="H70" s="165" t="s">
        <v>899</v>
      </c>
      <c r="I70" s="14"/>
      <c r="J70" s="14"/>
      <c r="K70" s="14"/>
      <c r="L70" s="14"/>
    </row>
    <row r="71" spans="1:12" ht="265.5" customHeight="1">
      <c r="A71" s="791"/>
      <c r="B71" s="63" t="s">
        <v>72</v>
      </c>
      <c r="C71" s="14"/>
      <c r="D71" s="14"/>
      <c r="E71" s="14"/>
      <c r="F71" s="14"/>
      <c r="G71" s="184" t="s">
        <v>852</v>
      </c>
      <c r="H71" s="165" t="s">
        <v>923</v>
      </c>
      <c r="I71" s="14"/>
      <c r="J71" s="14"/>
      <c r="K71" s="14"/>
      <c r="L71" s="14"/>
    </row>
    <row r="72" spans="1:12" ht="79.5" customHeight="1">
      <c r="A72" s="791"/>
      <c r="B72" s="63"/>
      <c r="C72" s="14"/>
      <c r="D72" s="14"/>
      <c r="E72" s="14"/>
      <c r="F72" s="14"/>
      <c r="G72" s="184" t="s">
        <v>856</v>
      </c>
      <c r="H72" s="165" t="s">
        <v>917</v>
      </c>
      <c r="I72" s="14"/>
      <c r="J72" s="14"/>
      <c r="K72" s="14"/>
      <c r="L72" s="14"/>
    </row>
    <row r="73" spans="1:12" ht="45.75" customHeight="1">
      <c r="A73" s="791"/>
      <c r="B73" s="63" t="s">
        <v>73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ht="15" customHeight="1">
      <c r="A74" s="791"/>
      <c r="B74" s="816" t="s">
        <v>74</v>
      </c>
      <c r="C74" s="817"/>
      <c r="D74" s="817"/>
      <c r="E74" s="817"/>
      <c r="F74" s="817"/>
      <c r="G74" s="817"/>
      <c r="H74" s="817"/>
      <c r="I74" s="817"/>
      <c r="J74" s="817"/>
      <c r="K74" s="817"/>
      <c r="L74" s="818"/>
    </row>
    <row r="75" spans="1:12" ht="70.5" customHeight="1">
      <c r="A75" s="791"/>
      <c r="B75" s="49" t="s">
        <v>75</v>
      </c>
      <c r="C75" s="30"/>
      <c r="D75" s="14"/>
      <c r="E75" s="14"/>
      <c r="F75" s="14"/>
      <c r="G75" s="184" t="s">
        <v>852</v>
      </c>
      <c r="H75" s="165" t="s">
        <v>924</v>
      </c>
      <c r="I75" s="14"/>
      <c r="J75" s="14"/>
      <c r="K75" s="14"/>
      <c r="L75" s="14"/>
    </row>
    <row r="76" spans="1:12" ht="78.75" customHeight="1">
      <c r="A76" s="791"/>
      <c r="B76" s="49"/>
      <c r="C76" s="30"/>
      <c r="D76" s="14"/>
      <c r="E76" s="14"/>
      <c r="F76" s="14"/>
      <c r="G76" s="184" t="s">
        <v>856</v>
      </c>
      <c r="H76" s="165" t="s">
        <v>925</v>
      </c>
      <c r="I76" s="14"/>
      <c r="J76" s="14"/>
      <c r="K76" s="14"/>
      <c r="L76" s="14"/>
    </row>
    <row r="77" spans="1:12" ht="85.5" customHeight="1">
      <c r="A77" s="791"/>
      <c r="B77" s="49"/>
      <c r="C77" s="30"/>
      <c r="D77" s="14"/>
      <c r="E77" s="14"/>
      <c r="F77" s="14"/>
      <c r="G77" s="184" t="s">
        <v>872</v>
      </c>
      <c r="H77" s="165" t="s">
        <v>873</v>
      </c>
      <c r="I77" s="165"/>
      <c r="J77" s="14"/>
      <c r="K77" s="14"/>
      <c r="L77" s="14"/>
    </row>
    <row r="78" spans="1:12" ht="114.75" customHeight="1">
      <c r="A78" s="791"/>
      <c r="B78" s="49"/>
      <c r="C78" s="30"/>
      <c r="D78" s="14"/>
      <c r="E78" s="14"/>
      <c r="F78" s="14"/>
      <c r="G78" s="184" t="s">
        <v>926</v>
      </c>
      <c r="H78" s="165" t="s">
        <v>927</v>
      </c>
      <c r="I78" s="165"/>
      <c r="J78" s="14"/>
      <c r="K78" s="14"/>
      <c r="L78" s="14"/>
    </row>
    <row r="79" spans="1:12" ht="339" customHeight="1">
      <c r="A79" s="791"/>
      <c r="B79" s="49"/>
      <c r="C79" s="30"/>
      <c r="D79" s="14"/>
      <c r="E79" s="14"/>
      <c r="F79" s="14"/>
      <c r="G79" s="184"/>
      <c r="H79" s="165" t="s">
        <v>928</v>
      </c>
      <c r="I79" s="165"/>
      <c r="J79" s="14"/>
      <c r="K79" s="14"/>
      <c r="L79" s="14"/>
    </row>
    <row r="80" spans="1:12" ht="75" customHeight="1">
      <c r="A80" s="791"/>
      <c r="B80" s="49" t="s">
        <v>76</v>
      </c>
      <c r="C80" s="30"/>
      <c r="D80" s="14"/>
      <c r="E80" s="14"/>
      <c r="F80" s="14"/>
      <c r="G80" s="184" t="s">
        <v>852</v>
      </c>
      <c r="H80" s="165" t="s">
        <v>929</v>
      </c>
      <c r="I80" s="14"/>
      <c r="J80" s="14"/>
      <c r="K80" s="14"/>
      <c r="L80" s="14"/>
    </row>
    <row r="81" spans="1:12" ht="74.25" customHeight="1">
      <c r="A81" s="791"/>
      <c r="B81" s="49"/>
      <c r="C81" s="33"/>
      <c r="D81" s="14"/>
      <c r="E81" s="14"/>
      <c r="F81" s="14"/>
      <c r="G81" s="184" t="s">
        <v>856</v>
      </c>
      <c r="H81" s="165" t="s">
        <v>925</v>
      </c>
      <c r="I81" s="14"/>
      <c r="J81" s="14"/>
      <c r="K81" s="14"/>
      <c r="L81" s="14"/>
    </row>
    <row r="82" spans="1:12" ht="354.75" customHeight="1">
      <c r="A82" s="791"/>
      <c r="B82" s="49"/>
      <c r="C82" s="33"/>
      <c r="D82" s="14"/>
      <c r="E82" s="14"/>
      <c r="F82" s="14"/>
      <c r="G82" s="184"/>
      <c r="H82" s="165" t="s">
        <v>930</v>
      </c>
      <c r="I82" s="14"/>
      <c r="J82" s="14"/>
      <c r="K82" s="14"/>
      <c r="L82" s="14"/>
    </row>
    <row r="83" spans="1:12" ht="78" customHeight="1">
      <c r="A83" s="791"/>
      <c r="B83" s="49" t="s">
        <v>77</v>
      </c>
      <c r="C83" s="69"/>
      <c r="D83" s="42"/>
      <c r="E83" s="42"/>
      <c r="F83" s="42"/>
      <c r="G83" s="184" t="s">
        <v>852</v>
      </c>
      <c r="H83" s="165" t="s">
        <v>924</v>
      </c>
      <c r="I83" s="42"/>
      <c r="J83" s="42"/>
      <c r="K83" s="42"/>
      <c r="L83" s="42"/>
    </row>
    <row r="84" spans="1:12" ht="75.75" customHeight="1">
      <c r="A84" s="791"/>
      <c r="B84" s="49"/>
      <c r="C84" s="69"/>
      <c r="D84" s="42"/>
      <c r="E84" s="42"/>
      <c r="F84" s="42"/>
      <c r="G84" s="184" t="s">
        <v>856</v>
      </c>
      <c r="H84" s="165" t="s">
        <v>925</v>
      </c>
      <c r="I84" s="42"/>
      <c r="J84" s="42"/>
      <c r="K84" s="42"/>
      <c r="L84" s="42"/>
    </row>
    <row r="85" spans="1:12" ht="113.25" customHeight="1">
      <c r="A85" s="791"/>
      <c r="B85" s="49"/>
      <c r="C85" s="69"/>
      <c r="D85" s="42"/>
      <c r="E85" s="42"/>
      <c r="F85" s="42"/>
      <c r="G85" s="184" t="s">
        <v>926</v>
      </c>
      <c r="H85" s="165" t="s">
        <v>927</v>
      </c>
      <c r="I85" s="42"/>
      <c r="J85" s="42"/>
      <c r="K85" s="42"/>
      <c r="L85" s="42"/>
    </row>
    <row r="86" spans="1:12" ht="151.5" customHeight="1">
      <c r="A86" s="791"/>
      <c r="B86" s="49"/>
      <c r="C86" s="69"/>
      <c r="D86" s="42"/>
      <c r="E86" s="42"/>
      <c r="F86" s="42"/>
      <c r="G86" s="184" t="s">
        <v>931</v>
      </c>
      <c r="H86" s="165" t="s">
        <v>932</v>
      </c>
      <c r="I86" s="42"/>
      <c r="J86" s="42"/>
      <c r="K86" s="42"/>
      <c r="L86" s="42"/>
    </row>
    <row r="87" spans="1:12" ht="409.5" customHeight="1">
      <c r="A87" s="791"/>
      <c r="B87" s="49"/>
      <c r="C87" s="69"/>
      <c r="D87" s="42"/>
      <c r="E87" s="42"/>
      <c r="F87" s="42"/>
      <c r="G87" s="184"/>
      <c r="H87" s="165" t="s">
        <v>933</v>
      </c>
      <c r="I87" s="42"/>
      <c r="J87" s="42"/>
      <c r="K87" s="42"/>
      <c r="L87" s="42"/>
    </row>
    <row r="88" spans="1:12" ht="73.5" customHeight="1">
      <c r="A88" s="791"/>
      <c r="B88" s="49" t="s">
        <v>78</v>
      </c>
      <c r="C88" s="70"/>
      <c r="D88" s="42"/>
      <c r="E88" s="42"/>
      <c r="F88" s="42"/>
      <c r="G88" s="184" t="s">
        <v>852</v>
      </c>
      <c r="H88" s="165" t="s">
        <v>924</v>
      </c>
      <c r="I88" s="42"/>
      <c r="J88" s="42"/>
      <c r="K88" s="42"/>
      <c r="L88" s="42"/>
    </row>
    <row r="89" spans="1:12" ht="81.75" customHeight="1">
      <c r="A89" s="791"/>
      <c r="B89" s="49"/>
      <c r="C89" s="70"/>
      <c r="D89" s="42"/>
      <c r="E89" s="42"/>
      <c r="F89" s="42"/>
      <c r="G89" s="184" t="s">
        <v>856</v>
      </c>
      <c r="H89" s="165" t="s">
        <v>925</v>
      </c>
      <c r="I89" s="42"/>
      <c r="J89" s="42"/>
      <c r="K89" s="42"/>
      <c r="L89" s="42"/>
    </row>
    <row r="90" spans="1:12" ht="138.75" customHeight="1">
      <c r="A90" s="791"/>
      <c r="B90" s="49"/>
      <c r="C90" s="70"/>
      <c r="D90" s="42"/>
      <c r="E90" s="42"/>
      <c r="F90" s="42"/>
      <c r="G90" s="184" t="s">
        <v>931</v>
      </c>
      <c r="H90" s="165" t="s">
        <v>934</v>
      </c>
      <c r="I90" s="42"/>
      <c r="J90" s="42"/>
      <c r="K90" s="42"/>
      <c r="L90" s="42"/>
    </row>
    <row r="91" spans="1:12" ht="348" customHeight="1">
      <c r="A91" s="791"/>
      <c r="B91" s="49"/>
      <c r="C91" s="70"/>
      <c r="D91" s="42"/>
      <c r="E91" s="42"/>
      <c r="F91" s="42"/>
      <c r="G91" s="184"/>
      <c r="H91" s="165" t="s">
        <v>935</v>
      </c>
      <c r="I91" s="42"/>
      <c r="J91" s="42"/>
      <c r="K91" s="42"/>
      <c r="L91" s="42"/>
    </row>
    <row r="92" spans="1:12" ht="71.25" customHeight="1">
      <c r="A92" s="791"/>
      <c r="B92" s="49" t="s">
        <v>79</v>
      </c>
      <c r="C92" s="70"/>
      <c r="D92" s="42"/>
      <c r="E92" s="42"/>
      <c r="F92" s="42"/>
      <c r="G92" s="184" t="s">
        <v>852</v>
      </c>
      <c r="H92" s="165" t="s">
        <v>924</v>
      </c>
      <c r="I92" s="42"/>
      <c r="J92" s="42"/>
      <c r="K92" s="42"/>
      <c r="L92" s="42"/>
    </row>
    <row r="93" spans="1:12" ht="79.5" customHeight="1">
      <c r="A93" s="791"/>
      <c r="B93" s="49"/>
      <c r="C93" s="70"/>
      <c r="D93" s="42"/>
      <c r="E93" s="42"/>
      <c r="F93" s="42"/>
      <c r="G93" s="184" t="s">
        <v>856</v>
      </c>
      <c r="H93" s="165" t="s">
        <v>925</v>
      </c>
      <c r="I93" s="42"/>
      <c r="J93" s="42"/>
      <c r="K93" s="42"/>
      <c r="L93" s="42"/>
    </row>
    <row r="94" spans="1:12" ht="96" customHeight="1">
      <c r="A94" s="791"/>
      <c r="B94" s="49"/>
      <c r="C94" s="70"/>
      <c r="D94" s="42"/>
      <c r="E94" s="42"/>
      <c r="F94" s="42"/>
      <c r="G94" s="184" t="s">
        <v>936</v>
      </c>
      <c r="H94" s="165" t="s">
        <v>937</v>
      </c>
      <c r="I94" s="42"/>
      <c r="J94" s="42"/>
      <c r="K94" s="42"/>
      <c r="L94" s="42"/>
    </row>
    <row r="95" spans="1:12" ht="378.75" customHeight="1">
      <c r="A95" s="791"/>
      <c r="B95" s="49"/>
      <c r="C95" s="70"/>
      <c r="D95" s="42"/>
      <c r="E95" s="42"/>
      <c r="F95" s="42"/>
      <c r="G95" s="184"/>
      <c r="H95" s="165" t="s">
        <v>938</v>
      </c>
      <c r="I95" s="42"/>
      <c r="J95" s="42"/>
      <c r="K95" s="42"/>
      <c r="L95" s="42"/>
    </row>
    <row r="96" spans="1:12" ht="78.75" customHeight="1">
      <c r="A96" s="791"/>
      <c r="B96" s="49" t="s">
        <v>80</v>
      </c>
      <c r="C96" s="70"/>
      <c r="D96" s="42"/>
      <c r="E96" s="42"/>
      <c r="F96" s="42"/>
      <c r="G96" s="184" t="s">
        <v>852</v>
      </c>
      <c r="H96" s="165" t="s">
        <v>924</v>
      </c>
      <c r="I96" s="42"/>
      <c r="J96" s="42"/>
      <c r="K96" s="42"/>
      <c r="L96" s="42"/>
    </row>
    <row r="97" spans="1:12" ht="78.75" customHeight="1">
      <c r="A97" s="791"/>
      <c r="B97" s="49"/>
      <c r="C97" s="70"/>
      <c r="D97" s="42"/>
      <c r="E97" s="42"/>
      <c r="F97" s="42"/>
      <c r="G97" s="184" t="s">
        <v>856</v>
      </c>
      <c r="H97" s="165" t="s">
        <v>939</v>
      </c>
      <c r="I97" s="42"/>
      <c r="J97" s="42"/>
      <c r="K97" s="42"/>
      <c r="L97" s="42"/>
    </row>
    <row r="98" spans="1:12" ht="144" customHeight="1">
      <c r="A98" s="791"/>
      <c r="B98" s="49"/>
      <c r="C98" s="70"/>
      <c r="D98" s="42"/>
      <c r="E98" s="42"/>
      <c r="F98" s="42"/>
      <c r="G98" s="184"/>
      <c r="H98" s="165" t="s">
        <v>940</v>
      </c>
      <c r="I98" s="42"/>
      <c r="J98" s="42"/>
      <c r="K98" s="42"/>
      <c r="L98" s="42"/>
    </row>
    <row r="99" spans="1:12">
      <c r="A99" s="791"/>
      <c r="B99" s="816" t="s">
        <v>85</v>
      </c>
      <c r="C99" s="817"/>
      <c r="D99" s="817"/>
      <c r="E99" s="817"/>
      <c r="F99" s="817"/>
      <c r="G99" s="817"/>
      <c r="H99" s="817"/>
      <c r="I99" s="817"/>
      <c r="J99" s="817"/>
      <c r="K99" s="817"/>
      <c r="L99" s="818"/>
    </row>
    <row r="100" spans="1:12" ht="65.25" customHeight="1">
      <c r="A100" s="791"/>
      <c r="B100" s="73" t="s">
        <v>81</v>
      </c>
      <c r="C100" s="70"/>
      <c r="D100" s="42"/>
      <c r="E100" s="42"/>
      <c r="F100" s="42"/>
      <c r="G100" s="184"/>
      <c r="H100" s="165"/>
      <c r="I100" s="184" t="s">
        <v>852</v>
      </c>
      <c r="J100" s="165" t="s">
        <v>941</v>
      </c>
      <c r="K100" s="42"/>
      <c r="L100" s="42"/>
    </row>
    <row r="101" spans="1:12" ht="77.25" customHeight="1">
      <c r="A101" s="791"/>
      <c r="B101" s="73"/>
      <c r="C101" s="70"/>
      <c r="D101" s="42"/>
      <c r="E101" s="42"/>
      <c r="F101" s="42"/>
      <c r="G101" s="184"/>
      <c r="H101" s="165"/>
      <c r="I101" s="184" t="s">
        <v>856</v>
      </c>
      <c r="J101" s="165" t="s">
        <v>942</v>
      </c>
      <c r="K101" s="42"/>
      <c r="L101" s="42"/>
    </row>
    <row r="102" spans="1:12" ht="113.25" customHeight="1">
      <c r="A102" s="791"/>
      <c r="B102" s="73"/>
      <c r="C102" s="70"/>
      <c r="D102" s="42"/>
      <c r="E102" s="42"/>
      <c r="F102" s="42"/>
      <c r="G102" s="184"/>
      <c r="H102" s="165"/>
      <c r="I102" s="184" t="s">
        <v>943</v>
      </c>
      <c r="J102" s="165" t="s">
        <v>944</v>
      </c>
      <c r="K102" s="42"/>
      <c r="L102" s="42"/>
    </row>
    <row r="103" spans="1:12" ht="57.75" customHeight="1">
      <c r="A103" s="791"/>
      <c r="B103" s="73"/>
      <c r="C103" s="70"/>
      <c r="D103" s="42"/>
      <c r="E103" s="42"/>
      <c r="F103" s="42"/>
      <c r="G103" s="184"/>
      <c r="H103" s="165"/>
      <c r="I103" s="184" t="s">
        <v>945</v>
      </c>
      <c r="J103" s="165"/>
      <c r="K103" s="42"/>
      <c r="L103" s="42"/>
    </row>
    <row r="104" spans="1:12" ht="87.75" customHeight="1">
      <c r="A104" s="791"/>
      <c r="B104" s="73"/>
      <c r="C104" s="70"/>
      <c r="D104" s="42"/>
      <c r="E104" s="42"/>
      <c r="F104" s="42"/>
      <c r="G104" s="184"/>
      <c r="H104" s="165"/>
      <c r="I104" s="184" t="s">
        <v>872</v>
      </c>
      <c r="J104" s="165" t="s">
        <v>873</v>
      </c>
      <c r="K104" s="42"/>
      <c r="L104" s="42"/>
    </row>
    <row r="105" spans="1:12" ht="363.75" customHeight="1">
      <c r="A105" s="791"/>
      <c r="B105" s="73"/>
      <c r="C105" s="70"/>
      <c r="D105" s="42"/>
      <c r="E105" s="42"/>
      <c r="F105" s="42"/>
      <c r="G105" s="184"/>
      <c r="H105" s="165"/>
      <c r="I105" s="187" t="s">
        <v>946</v>
      </c>
      <c r="J105" s="165" t="s">
        <v>947</v>
      </c>
      <c r="K105" s="42"/>
      <c r="L105" s="42"/>
    </row>
    <row r="106" spans="1:12" ht="76.5" customHeight="1">
      <c r="A106" s="791"/>
      <c r="B106" s="73" t="s">
        <v>82</v>
      </c>
      <c r="C106" s="70"/>
      <c r="D106" s="42"/>
      <c r="E106" s="42"/>
      <c r="F106" s="42"/>
      <c r="G106" s="184"/>
      <c r="H106" s="165"/>
      <c r="I106" s="184" t="s">
        <v>852</v>
      </c>
      <c r="J106" s="165" t="s">
        <v>948</v>
      </c>
      <c r="K106" s="42"/>
      <c r="L106" s="42"/>
    </row>
    <row r="107" spans="1:12" ht="84" customHeight="1">
      <c r="A107" s="791"/>
      <c r="B107" s="73"/>
      <c r="C107" s="70"/>
      <c r="D107" s="42"/>
      <c r="E107" s="42"/>
      <c r="F107" s="42"/>
      <c r="G107" s="184"/>
      <c r="H107" s="165"/>
      <c r="I107" s="184" t="s">
        <v>856</v>
      </c>
      <c r="J107" s="165" t="s">
        <v>949</v>
      </c>
      <c r="K107" s="42"/>
      <c r="L107" s="42"/>
    </row>
    <row r="108" spans="1:12" ht="85.5" customHeight="1">
      <c r="A108" s="791"/>
      <c r="B108" s="73"/>
      <c r="C108" s="70"/>
      <c r="D108" s="42"/>
      <c r="E108" s="42"/>
      <c r="F108" s="42"/>
      <c r="G108" s="184"/>
      <c r="H108" s="165"/>
      <c r="I108" s="184" t="s">
        <v>872</v>
      </c>
      <c r="J108" s="165" t="s">
        <v>873</v>
      </c>
      <c r="K108" s="42"/>
      <c r="L108" s="42"/>
    </row>
    <row r="109" spans="1:12" ht="108" customHeight="1">
      <c r="A109" s="791"/>
      <c r="B109" s="73"/>
      <c r="C109" s="70"/>
      <c r="D109" s="42"/>
      <c r="E109" s="42"/>
      <c r="F109" s="42"/>
      <c r="G109" s="184"/>
      <c r="H109" s="165"/>
      <c r="I109" s="184" t="s">
        <v>943</v>
      </c>
      <c r="J109" s="165" t="s">
        <v>944</v>
      </c>
      <c r="K109" s="42"/>
      <c r="L109" s="42"/>
    </row>
    <row r="110" spans="1:12" ht="319.5" customHeight="1">
      <c r="A110" s="791"/>
      <c r="B110" s="73"/>
      <c r="C110" s="70"/>
      <c r="D110" s="42"/>
      <c r="E110" s="42"/>
      <c r="F110" s="42"/>
      <c r="G110" s="184"/>
      <c r="H110" s="165"/>
      <c r="I110" s="185" t="s">
        <v>950</v>
      </c>
      <c r="J110" s="165" t="s">
        <v>951</v>
      </c>
      <c r="K110" s="42"/>
      <c r="L110" s="42"/>
    </row>
    <row r="111" spans="1:12" ht="141" customHeight="1">
      <c r="A111" s="791"/>
      <c r="B111" s="73" t="s">
        <v>83</v>
      </c>
      <c r="C111" s="70"/>
      <c r="D111" s="42"/>
      <c r="E111" s="42"/>
      <c r="F111" s="42"/>
      <c r="G111" s="184"/>
      <c r="H111" s="165"/>
      <c r="I111" s="184" t="s">
        <v>852</v>
      </c>
      <c r="J111" s="165" t="s">
        <v>952</v>
      </c>
      <c r="K111" s="42"/>
      <c r="L111" s="42"/>
    </row>
    <row r="112" spans="1:12" ht="82.5" customHeight="1">
      <c r="A112" s="791"/>
      <c r="B112" s="73"/>
      <c r="C112" s="70"/>
      <c r="D112" s="42"/>
      <c r="E112" s="42"/>
      <c r="F112" s="42"/>
      <c r="G112" s="184"/>
      <c r="H112" s="165"/>
      <c r="I112" s="184" t="s">
        <v>856</v>
      </c>
      <c r="J112" s="165" t="s">
        <v>953</v>
      </c>
      <c r="K112" s="42"/>
      <c r="L112" s="42"/>
    </row>
    <row r="113" spans="1:12" ht="307.5" customHeight="1">
      <c r="A113" s="791"/>
      <c r="B113" s="73"/>
      <c r="C113" s="70"/>
      <c r="D113" s="42"/>
      <c r="E113" s="42"/>
      <c r="F113" s="42"/>
      <c r="G113" s="184"/>
      <c r="H113" s="165"/>
      <c r="I113" s="184"/>
      <c r="J113" s="165" t="s">
        <v>954</v>
      </c>
      <c r="K113" s="42"/>
      <c r="L113" s="42"/>
    </row>
    <row r="114" spans="1:12" ht="67.5" customHeight="1">
      <c r="A114" s="791"/>
      <c r="B114" s="73" t="s">
        <v>84</v>
      </c>
      <c r="C114" s="70"/>
      <c r="D114" s="42"/>
      <c r="E114" s="42"/>
      <c r="F114" s="42"/>
      <c r="G114" s="184"/>
      <c r="H114" s="165"/>
      <c r="I114" s="184" t="s">
        <v>852</v>
      </c>
      <c r="J114" s="165" t="s">
        <v>955</v>
      </c>
      <c r="K114" s="42"/>
      <c r="L114" s="42"/>
    </row>
    <row r="115" spans="1:12" ht="79.5" customHeight="1">
      <c r="A115" s="791"/>
      <c r="B115" s="73"/>
      <c r="C115" s="70"/>
      <c r="D115" s="42"/>
      <c r="E115" s="42"/>
      <c r="F115" s="42"/>
      <c r="G115" s="184"/>
      <c r="H115" s="165"/>
      <c r="I115" s="184" t="s">
        <v>856</v>
      </c>
      <c r="J115" s="165" t="s">
        <v>949</v>
      </c>
      <c r="K115" s="42"/>
      <c r="L115" s="42"/>
    </row>
    <row r="116" spans="1:12" ht="321" customHeight="1">
      <c r="A116" s="802"/>
      <c r="B116" s="73"/>
      <c r="C116" s="70"/>
      <c r="D116" s="42"/>
      <c r="E116" s="42"/>
      <c r="F116" s="42"/>
      <c r="G116" s="184"/>
      <c r="H116" s="165"/>
      <c r="I116" s="184"/>
      <c r="J116" s="165" t="s">
        <v>956</v>
      </c>
      <c r="K116" s="42"/>
      <c r="L116" s="42"/>
    </row>
    <row r="117" spans="1:12" ht="51" customHeight="1">
      <c r="A117" s="823" t="s">
        <v>235</v>
      </c>
      <c r="B117" s="824"/>
      <c r="C117" s="852"/>
      <c r="D117" s="853"/>
      <c r="E117" s="853"/>
      <c r="F117" s="853"/>
      <c r="G117" s="853"/>
      <c r="H117" s="853"/>
      <c r="I117" s="853"/>
      <c r="J117" s="853"/>
      <c r="K117" s="853"/>
      <c r="L117" s="854"/>
    </row>
    <row r="118" spans="1:12" ht="30" customHeight="1">
      <c r="A118" s="797" t="s">
        <v>115</v>
      </c>
      <c r="B118" s="813" t="s">
        <v>92</v>
      </c>
      <c r="C118" s="813"/>
      <c r="D118" s="813"/>
      <c r="E118" s="813"/>
      <c r="F118" s="813"/>
      <c r="G118" s="813"/>
      <c r="H118" s="813"/>
      <c r="I118" s="813"/>
      <c r="J118" s="813"/>
      <c r="K118" s="813"/>
      <c r="L118" s="813"/>
    </row>
    <row r="119" spans="1:12" ht="48" customHeight="1">
      <c r="A119" s="798"/>
      <c r="B119" s="63" t="s">
        <v>86</v>
      </c>
      <c r="C119" s="42"/>
      <c r="D119" s="42"/>
      <c r="E119" s="42"/>
      <c r="F119" s="42"/>
      <c r="G119" s="42"/>
      <c r="H119" s="42"/>
      <c r="I119" s="188" t="s">
        <v>957</v>
      </c>
      <c r="J119" s="65" t="s">
        <v>958</v>
      </c>
      <c r="K119" s="42"/>
      <c r="L119" s="42"/>
    </row>
    <row r="120" spans="1:12" ht="78.75" customHeight="1">
      <c r="A120" s="798"/>
      <c r="B120" s="63" t="s">
        <v>87</v>
      </c>
      <c r="C120" s="42"/>
      <c r="D120" s="42"/>
      <c r="E120" s="42"/>
      <c r="F120" s="42"/>
      <c r="G120" s="42"/>
      <c r="H120" s="42"/>
      <c r="I120" s="188" t="s">
        <v>959</v>
      </c>
      <c r="J120" s="189" t="s">
        <v>960</v>
      </c>
      <c r="K120" s="42"/>
      <c r="L120" s="42"/>
    </row>
    <row r="121" spans="1:12" ht="81.75" customHeight="1">
      <c r="A121" s="798"/>
      <c r="B121" s="63"/>
      <c r="C121" s="42"/>
      <c r="D121" s="42"/>
      <c r="E121" s="42"/>
      <c r="F121" s="42"/>
      <c r="G121" s="42"/>
      <c r="H121" s="42"/>
      <c r="I121" s="188" t="s">
        <v>961</v>
      </c>
      <c r="J121" s="189" t="s">
        <v>962</v>
      </c>
      <c r="K121" s="42"/>
      <c r="L121" s="42"/>
    </row>
    <row r="122" spans="1:12" ht="55.5" customHeight="1">
      <c r="A122" s="798"/>
      <c r="B122" s="63" t="s">
        <v>88</v>
      </c>
      <c r="C122" s="42"/>
      <c r="D122" s="42"/>
      <c r="E122" s="42"/>
      <c r="F122" s="42"/>
      <c r="G122" s="42"/>
      <c r="H122" s="42"/>
      <c r="I122" s="184" t="s">
        <v>963</v>
      </c>
      <c r="J122" s="165" t="s">
        <v>964</v>
      </c>
      <c r="K122" s="172"/>
      <c r="L122" s="42"/>
    </row>
    <row r="123" spans="1:12" ht="135.75" customHeight="1">
      <c r="A123" s="798"/>
      <c r="B123" s="63" t="s">
        <v>89</v>
      </c>
      <c r="C123" s="42"/>
      <c r="D123" s="42"/>
      <c r="E123" s="42"/>
      <c r="F123" s="42"/>
      <c r="G123" s="42"/>
      <c r="H123" s="190"/>
      <c r="I123" s="184" t="s">
        <v>965</v>
      </c>
      <c r="J123" s="62" t="s">
        <v>966</v>
      </c>
      <c r="K123" s="172"/>
      <c r="L123" s="42"/>
    </row>
    <row r="124" spans="1:12" ht="81" customHeight="1">
      <c r="A124" s="798"/>
      <c r="B124" s="63" t="s">
        <v>90</v>
      </c>
      <c r="C124" s="42"/>
      <c r="D124" s="42"/>
      <c r="E124" s="42"/>
      <c r="F124" s="42"/>
      <c r="G124" s="42"/>
      <c r="H124" s="42"/>
      <c r="I124" s="184" t="s">
        <v>967</v>
      </c>
      <c r="J124" s="165" t="s">
        <v>968</v>
      </c>
      <c r="K124" s="42"/>
      <c r="L124" s="42"/>
    </row>
    <row r="125" spans="1:12" ht="82.5" customHeight="1">
      <c r="A125" s="798"/>
      <c r="B125" s="63" t="s">
        <v>91</v>
      </c>
      <c r="C125" s="42"/>
      <c r="D125" s="42"/>
      <c r="E125" s="42"/>
      <c r="F125" s="42"/>
      <c r="G125" s="42"/>
      <c r="H125" s="42"/>
      <c r="I125" s="184" t="s">
        <v>969</v>
      </c>
      <c r="J125" s="191" t="s">
        <v>970</v>
      </c>
      <c r="K125" s="42"/>
      <c r="L125" s="42"/>
    </row>
    <row r="126" spans="1:12" ht="20.25" customHeight="1">
      <c r="A126" s="798"/>
      <c r="B126" s="816" t="s">
        <v>260</v>
      </c>
      <c r="C126" s="817"/>
      <c r="D126" s="817"/>
      <c r="E126" s="817"/>
      <c r="F126" s="817"/>
      <c r="G126" s="817"/>
      <c r="H126" s="817"/>
      <c r="I126" s="817"/>
      <c r="J126" s="817"/>
      <c r="K126" s="817"/>
      <c r="L126" s="818"/>
    </row>
    <row r="127" spans="1:12" ht="96">
      <c r="A127" s="798"/>
      <c r="B127" s="63" t="s">
        <v>93</v>
      </c>
      <c r="C127" s="42"/>
      <c r="D127" s="42"/>
      <c r="E127" s="42"/>
      <c r="F127" s="42"/>
      <c r="G127" s="192" t="s">
        <v>900</v>
      </c>
      <c r="H127" s="62" t="s">
        <v>971</v>
      </c>
      <c r="I127" s="192"/>
      <c r="J127" s="62"/>
      <c r="K127" s="42"/>
      <c r="L127" s="42"/>
    </row>
    <row r="128" spans="1:12" ht="96">
      <c r="A128" s="798"/>
      <c r="B128" s="63" t="s">
        <v>94</v>
      </c>
      <c r="C128" s="42"/>
      <c r="D128" s="42"/>
      <c r="E128" s="42"/>
      <c r="F128" s="42"/>
      <c r="G128" s="42"/>
      <c r="H128" s="42"/>
      <c r="I128" s="192" t="s">
        <v>900</v>
      </c>
      <c r="J128" s="62" t="s">
        <v>971</v>
      </c>
      <c r="K128" s="42"/>
      <c r="L128" s="42"/>
    </row>
    <row r="129" spans="1:12" ht="96">
      <c r="A129" s="798"/>
      <c r="B129" s="63" t="s">
        <v>95</v>
      </c>
      <c r="C129" s="42"/>
      <c r="D129" s="42"/>
      <c r="E129" s="42"/>
      <c r="F129" s="42"/>
      <c r="G129" s="42"/>
      <c r="H129" s="42"/>
      <c r="I129" s="192" t="s">
        <v>900</v>
      </c>
      <c r="J129" s="62" t="s">
        <v>971</v>
      </c>
      <c r="K129" s="42"/>
      <c r="L129" s="42"/>
    </row>
    <row r="130" spans="1:12">
      <c r="A130" s="798"/>
      <c r="B130" s="816" t="s">
        <v>96</v>
      </c>
      <c r="C130" s="817"/>
      <c r="D130" s="817"/>
      <c r="E130" s="817"/>
      <c r="F130" s="817"/>
      <c r="G130" s="817"/>
      <c r="H130" s="817"/>
      <c r="I130" s="817"/>
      <c r="J130" s="817"/>
      <c r="K130" s="817"/>
      <c r="L130" s="818"/>
    </row>
    <row r="131" spans="1:12" ht="81" customHeight="1">
      <c r="A131" s="798"/>
      <c r="B131" s="63" t="s">
        <v>97</v>
      </c>
      <c r="C131" s="42"/>
      <c r="D131" s="42"/>
      <c r="E131" s="42"/>
      <c r="F131" s="42"/>
      <c r="G131" s="42"/>
      <c r="H131" s="42"/>
      <c r="I131" s="184" t="s">
        <v>972</v>
      </c>
      <c r="J131" s="165" t="s">
        <v>973</v>
      </c>
      <c r="K131" s="42"/>
      <c r="L131" s="42"/>
    </row>
    <row r="132" spans="1:12" ht="57.75" customHeight="1">
      <c r="A132" s="798"/>
      <c r="B132" s="63" t="s">
        <v>98</v>
      </c>
      <c r="C132" s="42"/>
      <c r="D132" s="42"/>
      <c r="E132" s="42"/>
      <c r="F132" s="42"/>
      <c r="G132" s="62"/>
      <c r="H132" s="42"/>
      <c r="I132" s="184" t="s">
        <v>974</v>
      </c>
      <c r="J132" s="191" t="s">
        <v>975</v>
      </c>
      <c r="K132" s="42"/>
      <c r="L132" s="42"/>
    </row>
    <row r="133" spans="1:12" ht="83.25" customHeight="1">
      <c r="A133" s="798"/>
      <c r="B133" s="63"/>
      <c r="C133" s="42"/>
      <c r="D133" s="42"/>
      <c r="E133" s="42"/>
      <c r="F133" s="42"/>
      <c r="G133" s="62"/>
      <c r="H133" s="42"/>
      <c r="I133" s="184" t="s">
        <v>976</v>
      </c>
      <c r="J133" s="191" t="s">
        <v>977</v>
      </c>
      <c r="K133" s="42"/>
      <c r="L133" s="42"/>
    </row>
    <row r="134" spans="1:12" ht="81.75" customHeight="1">
      <c r="A134" s="798"/>
      <c r="B134" s="63"/>
      <c r="C134" s="42"/>
      <c r="D134" s="42"/>
      <c r="E134" s="42"/>
      <c r="F134" s="42"/>
      <c r="G134" s="62"/>
      <c r="H134" s="42"/>
      <c r="I134" s="184" t="s">
        <v>978</v>
      </c>
      <c r="J134" s="191" t="s">
        <v>979</v>
      </c>
      <c r="K134" s="42"/>
      <c r="L134" s="42"/>
    </row>
    <row r="135" spans="1:12" ht="67.5" customHeight="1">
      <c r="A135" s="798"/>
      <c r="B135" s="63" t="s">
        <v>99</v>
      </c>
      <c r="C135" s="42"/>
      <c r="D135" s="42"/>
      <c r="E135" s="42"/>
      <c r="F135" s="42"/>
      <c r="G135" s="42"/>
      <c r="H135" s="42"/>
      <c r="I135" s="184" t="s">
        <v>980</v>
      </c>
      <c r="J135" s="191" t="s">
        <v>981</v>
      </c>
      <c r="K135" s="42"/>
      <c r="L135" s="42"/>
    </row>
    <row r="136" spans="1:12" ht="112.5" customHeight="1">
      <c r="A136" s="798"/>
      <c r="B136" s="63"/>
      <c r="C136" s="42"/>
      <c r="D136" s="42"/>
      <c r="E136" s="42"/>
      <c r="F136" s="42"/>
      <c r="G136" s="42"/>
      <c r="H136" s="42"/>
      <c r="I136" s="184" t="s">
        <v>881</v>
      </c>
      <c r="J136" s="187" t="s">
        <v>982</v>
      </c>
      <c r="K136" s="42"/>
      <c r="L136" s="42"/>
    </row>
    <row r="137" spans="1:12" ht="123" customHeight="1">
      <c r="A137" s="798"/>
      <c r="B137" s="63" t="s">
        <v>983</v>
      </c>
      <c r="C137" s="42"/>
      <c r="D137" s="42"/>
      <c r="E137" s="42"/>
      <c r="F137" s="42"/>
      <c r="G137" s="42"/>
      <c r="H137" s="42"/>
      <c r="I137" s="184" t="s">
        <v>963</v>
      </c>
      <c r="J137" s="193" t="s">
        <v>984</v>
      </c>
      <c r="K137" s="42"/>
      <c r="L137" s="42"/>
    </row>
    <row r="138" spans="1:12" ht="66" customHeight="1">
      <c r="A138" s="798"/>
      <c r="B138" s="63"/>
      <c r="C138" s="42"/>
      <c r="D138" s="42"/>
      <c r="E138" s="42"/>
      <c r="F138" s="42"/>
      <c r="G138" s="42"/>
      <c r="H138" s="42"/>
      <c r="I138" s="184" t="s">
        <v>985</v>
      </c>
      <c r="J138" s="193" t="s">
        <v>986</v>
      </c>
      <c r="K138" s="42"/>
      <c r="L138" s="42"/>
    </row>
    <row r="139" spans="1:12" ht="83.25" customHeight="1">
      <c r="A139" s="798"/>
      <c r="B139" s="63"/>
      <c r="C139" s="42"/>
      <c r="D139" s="42"/>
      <c r="E139" s="42"/>
      <c r="F139" s="42"/>
      <c r="G139" s="62"/>
      <c r="H139" s="165"/>
      <c r="I139" s="184" t="s">
        <v>881</v>
      </c>
      <c r="J139" s="186" t="s">
        <v>987</v>
      </c>
      <c r="K139" s="42"/>
      <c r="L139" s="42"/>
    </row>
    <row r="140" spans="1:12">
      <c r="A140" s="798"/>
      <c r="B140" s="816" t="s">
        <v>101</v>
      </c>
      <c r="C140" s="817"/>
      <c r="D140" s="817"/>
      <c r="E140" s="817"/>
      <c r="F140" s="817"/>
      <c r="G140" s="817"/>
      <c r="H140" s="817"/>
      <c r="I140" s="817"/>
      <c r="J140" s="817"/>
      <c r="K140" s="817"/>
      <c r="L140" s="818"/>
    </row>
    <row r="141" spans="1:12" ht="33.75" customHeight="1">
      <c r="A141" s="798"/>
      <c r="B141" s="49" t="s">
        <v>102</v>
      </c>
      <c r="C141" s="42"/>
      <c r="D141" s="42"/>
      <c r="E141" s="42"/>
      <c r="F141" s="42"/>
      <c r="G141" s="42"/>
      <c r="H141" s="42"/>
      <c r="I141" s="42"/>
      <c r="J141" s="42"/>
      <c r="K141" s="42"/>
      <c r="L141" s="42"/>
    </row>
    <row r="142" spans="1:12" ht="38.25" customHeight="1">
      <c r="A142" s="798"/>
      <c r="B142" s="49" t="s">
        <v>103</v>
      </c>
      <c r="C142" s="42"/>
      <c r="D142" s="42"/>
      <c r="E142" s="42"/>
      <c r="F142" s="42"/>
      <c r="G142" s="192" t="s">
        <v>277</v>
      </c>
      <c r="H142" s="62" t="s">
        <v>988</v>
      </c>
      <c r="I142" s="42"/>
      <c r="J142" s="42"/>
      <c r="K142" s="42"/>
      <c r="L142" s="42"/>
    </row>
    <row r="143" spans="1:12" ht="19.5" customHeight="1">
      <c r="A143" s="798"/>
      <c r="B143" s="784" t="s">
        <v>104</v>
      </c>
      <c r="C143" s="785"/>
      <c r="D143" s="785"/>
      <c r="E143" s="785"/>
      <c r="F143" s="785"/>
      <c r="G143" s="785"/>
      <c r="H143" s="785"/>
      <c r="I143" s="785"/>
      <c r="J143" s="785"/>
      <c r="K143" s="785"/>
      <c r="L143" s="786"/>
    </row>
    <row r="144" spans="1:12" ht="409.5" customHeight="1">
      <c r="A144" s="798"/>
      <c r="B144" s="63" t="s">
        <v>105</v>
      </c>
      <c r="C144" s="42"/>
      <c r="D144" s="42"/>
      <c r="E144" s="42"/>
      <c r="F144" s="42"/>
      <c r="G144" s="42"/>
      <c r="H144" s="62" t="s">
        <v>989</v>
      </c>
      <c r="I144" s="184" t="s">
        <v>852</v>
      </c>
      <c r="J144" s="165" t="s">
        <v>990</v>
      </c>
      <c r="K144" s="42"/>
      <c r="L144" s="42"/>
    </row>
    <row r="145" spans="1:12" ht="78.75" customHeight="1">
      <c r="A145" s="798"/>
      <c r="B145" s="63"/>
      <c r="C145" s="42"/>
      <c r="D145" s="42"/>
      <c r="E145" s="42"/>
      <c r="F145" s="42"/>
      <c r="G145" s="184"/>
      <c r="H145" s="62"/>
      <c r="I145" s="184" t="s">
        <v>872</v>
      </c>
      <c r="J145" s="165" t="s">
        <v>873</v>
      </c>
      <c r="K145" s="42"/>
      <c r="L145" s="42"/>
    </row>
    <row r="146" spans="1:12" ht="90.75" customHeight="1">
      <c r="A146" s="798"/>
      <c r="B146" s="63"/>
      <c r="C146" s="42"/>
      <c r="D146" s="42"/>
      <c r="E146" s="42"/>
      <c r="F146" s="42"/>
      <c r="G146" s="184"/>
      <c r="H146" s="62"/>
      <c r="I146" s="184" t="s">
        <v>991</v>
      </c>
      <c r="J146" s="165" t="s">
        <v>992</v>
      </c>
      <c r="K146" s="42"/>
      <c r="L146" s="42"/>
    </row>
    <row r="147" spans="1:12" ht="350.25" customHeight="1">
      <c r="A147" s="798"/>
      <c r="B147" s="63" t="s">
        <v>106</v>
      </c>
      <c r="C147" s="42"/>
      <c r="D147" s="42"/>
      <c r="E147" s="42"/>
      <c r="F147" s="42"/>
      <c r="G147" s="184" t="s">
        <v>852</v>
      </c>
      <c r="H147" s="165" t="s">
        <v>993</v>
      </c>
      <c r="I147" s="42"/>
      <c r="J147" s="42"/>
      <c r="K147" s="42"/>
      <c r="L147" s="42"/>
    </row>
    <row r="148" spans="1:12" ht="75.75" customHeight="1">
      <c r="A148" s="798"/>
      <c r="B148" s="63"/>
      <c r="C148" s="42"/>
      <c r="D148" s="42"/>
      <c r="E148" s="42"/>
      <c r="F148" s="42"/>
      <c r="G148" s="184" t="s">
        <v>872</v>
      </c>
      <c r="H148" s="165" t="s">
        <v>873</v>
      </c>
      <c r="I148" s="42"/>
      <c r="J148" s="42"/>
      <c r="K148" s="42"/>
      <c r="L148" s="42"/>
    </row>
    <row r="149" spans="1:12" ht="242.25" customHeight="1">
      <c r="A149" s="798"/>
      <c r="B149" s="63" t="s">
        <v>107</v>
      </c>
      <c r="C149" s="42"/>
      <c r="D149" s="42"/>
      <c r="E149" s="42"/>
      <c r="F149" s="42"/>
      <c r="G149" s="184" t="s">
        <v>900</v>
      </c>
      <c r="H149" s="165" t="s">
        <v>994</v>
      </c>
      <c r="I149" s="42"/>
      <c r="J149" s="42"/>
      <c r="K149" s="42"/>
      <c r="L149" s="42"/>
    </row>
    <row r="150" spans="1:12" ht="80.25" customHeight="1">
      <c r="A150" s="798"/>
      <c r="B150" s="63"/>
      <c r="C150" s="42"/>
      <c r="D150" s="42"/>
      <c r="E150" s="42"/>
      <c r="F150" s="42"/>
      <c r="G150" s="184" t="s">
        <v>852</v>
      </c>
      <c r="H150" s="165" t="s">
        <v>995</v>
      </c>
      <c r="I150" s="42"/>
      <c r="J150" s="42"/>
      <c r="K150" s="42"/>
      <c r="L150" s="42"/>
    </row>
    <row r="151" spans="1:12" ht="308.25" customHeight="1">
      <c r="A151" s="798"/>
      <c r="B151" s="63" t="s">
        <v>108</v>
      </c>
      <c r="C151" s="42"/>
      <c r="D151" s="42"/>
      <c r="E151" s="42"/>
      <c r="F151" s="42"/>
      <c r="G151" s="184" t="s">
        <v>872</v>
      </c>
      <c r="H151" s="165" t="s">
        <v>996</v>
      </c>
      <c r="I151" s="42"/>
      <c r="J151" s="42"/>
      <c r="K151" s="42"/>
      <c r="L151" s="42"/>
    </row>
    <row r="152" spans="1:12" ht="78.75" customHeight="1">
      <c r="A152" s="798"/>
      <c r="B152" s="63"/>
      <c r="C152" s="42"/>
      <c r="D152" s="42"/>
      <c r="E152" s="42"/>
      <c r="F152" s="42"/>
      <c r="G152" s="184" t="s">
        <v>997</v>
      </c>
      <c r="H152" s="165" t="s">
        <v>536</v>
      </c>
      <c r="I152" s="42"/>
      <c r="J152" s="42"/>
      <c r="K152" s="42"/>
      <c r="L152" s="42"/>
    </row>
    <row r="153" spans="1:12" ht="270.75" customHeight="1">
      <c r="A153" s="798"/>
      <c r="B153" s="63" t="s">
        <v>109</v>
      </c>
      <c r="C153" s="42"/>
      <c r="D153" s="42"/>
      <c r="E153" s="42"/>
      <c r="F153" s="42"/>
      <c r="G153" s="184" t="s">
        <v>852</v>
      </c>
      <c r="H153" s="165" t="s">
        <v>998</v>
      </c>
      <c r="I153" s="42"/>
      <c r="J153" s="42"/>
      <c r="K153" s="42"/>
      <c r="L153" s="42"/>
    </row>
    <row r="154" spans="1:12" ht="270.75" customHeight="1">
      <c r="A154" s="798"/>
      <c r="B154" s="63" t="s">
        <v>110</v>
      </c>
      <c r="C154" s="42"/>
      <c r="D154" s="42"/>
      <c r="E154" s="42"/>
      <c r="F154" s="42"/>
      <c r="G154" s="165" t="s">
        <v>999</v>
      </c>
      <c r="H154" s="165" t="s">
        <v>1000</v>
      </c>
      <c r="I154" s="42"/>
      <c r="J154" s="42"/>
      <c r="K154" s="42"/>
      <c r="L154" s="42"/>
    </row>
    <row r="155" spans="1:12" ht="96.75" customHeight="1">
      <c r="A155" s="798"/>
      <c r="B155" s="63"/>
      <c r="C155" s="42"/>
      <c r="D155" s="42"/>
      <c r="E155" s="42"/>
      <c r="F155" s="42"/>
      <c r="G155" s="184" t="s">
        <v>936</v>
      </c>
      <c r="H155" s="165" t="s">
        <v>937</v>
      </c>
      <c r="I155" s="42"/>
      <c r="J155" s="42"/>
      <c r="K155" s="42"/>
      <c r="L155" s="42"/>
    </row>
    <row r="156" spans="1:12" ht="79.5" customHeight="1">
      <c r="A156" s="798"/>
      <c r="B156" s="63" t="s">
        <v>111</v>
      </c>
      <c r="C156" s="42"/>
      <c r="D156" s="42"/>
      <c r="E156" s="42"/>
      <c r="F156" s="42"/>
      <c r="G156" s="42"/>
      <c r="H156" s="165"/>
      <c r="I156" s="184" t="s">
        <v>872</v>
      </c>
      <c r="J156" s="165" t="s">
        <v>1001</v>
      </c>
      <c r="K156" s="42"/>
      <c r="L156" s="42"/>
    </row>
    <row r="157" spans="1:12" ht="79.5" customHeight="1">
      <c r="A157" s="798"/>
      <c r="B157" s="63"/>
      <c r="C157" s="42"/>
      <c r="D157" s="42"/>
      <c r="E157" s="42"/>
      <c r="F157" s="42"/>
      <c r="G157" s="42"/>
      <c r="H157" s="165"/>
      <c r="I157" s="184" t="s">
        <v>1002</v>
      </c>
      <c r="J157" s="165" t="s">
        <v>1003</v>
      </c>
      <c r="K157" s="42"/>
      <c r="L157" s="42"/>
    </row>
    <row r="158" spans="1:12" ht="217.5" customHeight="1">
      <c r="A158" s="798"/>
      <c r="B158" s="63"/>
      <c r="C158" s="42"/>
      <c r="D158" s="42"/>
      <c r="E158" s="42"/>
      <c r="F158" s="42"/>
      <c r="G158" s="42"/>
      <c r="H158" s="165"/>
      <c r="I158" s="165" t="s">
        <v>1004</v>
      </c>
      <c r="J158" s="165" t="s">
        <v>1005</v>
      </c>
      <c r="K158" s="42"/>
      <c r="L158" s="42"/>
    </row>
    <row r="159" spans="1:12" ht="246.75" customHeight="1">
      <c r="A159" s="798"/>
      <c r="B159" s="63" t="s">
        <v>112</v>
      </c>
      <c r="C159" s="42"/>
      <c r="D159" s="42"/>
      <c r="E159" s="42"/>
      <c r="F159" s="42"/>
      <c r="G159" s="165" t="s">
        <v>1006</v>
      </c>
      <c r="H159" s="165" t="s">
        <v>1007</v>
      </c>
      <c r="I159" s="165"/>
      <c r="J159" s="42"/>
      <c r="K159" s="42"/>
      <c r="L159" s="42"/>
    </row>
    <row r="160" spans="1:12" ht="71.25" customHeight="1">
      <c r="A160" s="798"/>
      <c r="B160" s="63"/>
      <c r="C160" s="42"/>
      <c r="D160" s="42"/>
      <c r="E160" s="42"/>
      <c r="F160" s="42"/>
      <c r="G160" s="184" t="s">
        <v>980</v>
      </c>
      <c r="H160" s="165" t="s">
        <v>1008</v>
      </c>
      <c r="I160" s="165"/>
      <c r="J160" s="42"/>
      <c r="K160" s="42"/>
      <c r="L160" s="42"/>
    </row>
    <row r="161" spans="1:12" ht="81.75" customHeight="1">
      <c r="A161" s="798"/>
      <c r="B161" s="63"/>
      <c r="C161" s="42"/>
      <c r="D161" s="42"/>
      <c r="E161" s="42"/>
      <c r="F161" s="42"/>
      <c r="G161" s="184" t="s">
        <v>881</v>
      </c>
      <c r="H161" s="165" t="s">
        <v>1009</v>
      </c>
      <c r="I161" s="165"/>
      <c r="J161" s="42"/>
      <c r="K161" s="42"/>
      <c r="L161" s="42"/>
    </row>
    <row r="162" spans="1:12" ht="101.25" customHeight="1">
      <c r="A162" s="798"/>
      <c r="B162" s="63"/>
      <c r="C162" s="42"/>
      <c r="D162" s="42"/>
      <c r="E162" s="42"/>
      <c r="F162" s="42"/>
      <c r="G162" s="184" t="s">
        <v>900</v>
      </c>
      <c r="H162" s="165" t="s">
        <v>971</v>
      </c>
      <c r="I162" s="165"/>
      <c r="J162" s="42"/>
      <c r="K162" s="42"/>
      <c r="L162" s="42"/>
    </row>
    <row r="163" spans="1:12" ht="66" customHeight="1">
      <c r="A163" s="798"/>
      <c r="B163" s="63" t="s">
        <v>113</v>
      </c>
      <c r="C163" s="42"/>
      <c r="D163" s="42"/>
      <c r="E163" s="42"/>
      <c r="F163" s="42"/>
      <c r="G163" s="184" t="s">
        <v>858</v>
      </c>
      <c r="H163" s="165" t="s">
        <v>1010</v>
      </c>
      <c r="I163" s="42"/>
      <c r="J163" s="42"/>
      <c r="K163" s="42"/>
      <c r="L163" s="42"/>
    </row>
    <row r="164" spans="1:12" ht="336" customHeight="1">
      <c r="A164" s="798"/>
      <c r="B164" s="64"/>
      <c r="C164" s="78"/>
      <c r="D164" s="78"/>
      <c r="E164" s="78"/>
      <c r="F164" s="78"/>
      <c r="G164" s="194" t="s">
        <v>1011</v>
      </c>
      <c r="H164" s="194" t="s">
        <v>1012</v>
      </c>
      <c r="I164" s="78"/>
      <c r="J164" s="78"/>
      <c r="K164" s="78"/>
      <c r="L164" s="78"/>
    </row>
    <row r="165" spans="1:12" ht="93" customHeight="1">
      <c r="A165" s="798"/>
      <c r="B165" s="64" t="s">
        <v>114</v>
      </c>
      <c r="C165" s="78"/>
      <c r="D165" s="78"/>
      <c r="E165" s="78"/>
      <c r="F165" s="78"/>
      <c r="G165" s="195" t="s">
        <v>1013</v>
      </c>
      <c r="H165" s="194" t="s">
        <v>552</v>
      </c>
      <c r="I165" s="78"/>
      <c r="J165" s="78"/>
      <c r="K165" s="78"/>
      <c r="L165" s="78"/>
    </row>
    <row r="166" spans="1:12" ht="290.25" customHeight="1">
      <c r="A166" s="798"/>
      <c r="B166" s="64"/>
      <c r="C166" s="78"/>
      <c r="D166" s="78"/>
      <c r="E166" s="78"/>
      <c r="F166" s="78"/>
      <c r="G166" s="194" t="s">
        <v>1014</v>
      </c>
      <c r="H166" s="194" t="s">
        <v>1015</v>
      </c>
      <c r="I166" s="78"/>
      <c r="J166" s="78"/>
      <c r="K166" s="78"/>
      <c r="L166" s="78"/>
    </row>
    <row r="167" spans="1:12" ht="33" customHeight="1">
      <c r="A167" s="811" t="s">
        <v>295</v>
      </c>
      <c r="B167" s="812"/>
      <c r="C167" s="833"/>
      <c r="D167" s="875"/>
      <c r="E167" s="875"/>
      <c r="F167" s="875"/>
      <c r="G167" s="875"/>
      <c r="H167" s="875"/>
      <c r="I167" s="875"/>
      <c r="J167" s="875"/>
      <c r="K167" s="875"/>
      <c r="L167" s="824"/>
    </row>
    <row r="168" spans="1:12" ht="84" customHeight="1">
      <c r="A168" s="790" t="s">
        <v>120</v>
      </c>
      <c r="B168" s="14" t="s">
        <v>116</v>
      </c>
      <c r="C168" s="42"/>
      <c r="D168" s="42"/>
      <c r="E168" s="42"/>
      <c r="F168" s="42"/>
      <c r="G168" s="184" t="s">
        <v>1016</v>
      </c>
      <c r="H168" s="165" t="s">
        <v>1017</v>
      </c>
      <c r="I168" s="42"/>
      <c r="J168" s="42"/>
      <c r="K168" s="42"/>
      <c r="L168" s="42"/>
    </row>
    <row r="169" spans="1:12" ht="79.5" customHeight="1">
      <c r="A169" s="791"/>
      <c r="B169" s="14"/>
      <c r="C169" s="42"/>
      <c r="D169" s="42"/>
      <c r="E169" s="42"/>
      <c r="F169" s="42"/>
      <c r="G169" s="184" t="s">
        <v>1018</v>
      </c>
      <c r="H169" s="165" t="s">
        <v>1019</v>
      </c>
      <c r="I169" s="42"/>
      <c r="J169" s="42"/>
      <c r="K169" s="42"/>
      <c r="L169" s="42"/>
    </row>
    <row r="170" spans="1:12" ht="78.75" customHeight="1">
      <c r="A170" s="791"/>
      <c r="B170" s="42" t="s">
        <v>117</v>
      </c>
      <c r="C170" s="42"/>
      <c r="D170" s="42"/>
      <c r="E170" s="42"/>
      <c r="F170" s="42"/>
      <c r="G170" s="184" t="s">
        <v>1016</v>
      </c>
      <c r="H170" s="165" t="s">
        <v>1020</v>
      </c>
      <c r="I170" s="42"/>
      <c r="J170" s="42"/>
      <c r="K170" s="42"/>
      <c r="L170" s="42"/>
    </row>
    <row r="171" spans="1:12" ht="90.75" customHeight="1">
      <c r="A171" s="791"/>
      <c r="B171" s="42"/>
      <c r="C171" s="42"/>
      <c r="D171" s="42"/>
      <c r="E171" s="42"/>
      <c r="F171" s="42"/>
      <c r="G171" s="184" t="s">
        <v>1021</v>
      </c>
      <c r="H171" s="165" t="s">
        <v>1022</v>
      </c>
      <c r="I171" s="42"/>
      <c r="J171" s="42"/>
      <c r="K171" s="42"/>
      <c r="L171" s="42"/>
    </row>
    <row r="172" spans="1:12" ht="119.25" customHeight="1">
      <c r="A172" s="791"/>
      <c r="B172" s="14" t="s">
        <v>118</v>
      </c>
      <c r="C172" s="42"/>
      <c r="D172" s="42"/>
      <c r="E172" s="42"/>
      <c r="F172" s="42"/>
      <c r="G172" s="184" t="s">
        <v>852</v>
      </c>
      <c r="H172" s="62" t="s">
        <v>1023</v>
      </c>
      <c r="I172" s="42"/>
      <c r="J172" s="42"/>
      <c r="K172" s="42"/>
      <c r="L172" s="42"/>
    </row>
    <row r="173" spans="1:12" ht="124.5" customHeight="1">
      <c r="A173" s="802"/>
      <c r="B173" s="42" t="s">
        <v>119</v>
      </c>
      <c r="C173" s="42"/>
      <c r="D173" s="42"/>
      <c r="E173" s="42"/>
      <c r="F173" s="42"/>
      <c r="G173" s="184" t="s">
        <v>852</v>
      </c>
      <c r="H173" s="62" t="s">
        <v>1023</v>
      </c>
      <c r="I173" s="42"/>
      <c r="J173" s="42"/>
      <c r="K173" s="42"/>
      <c r="L173" s="42"/>
    </row>
    <row r="174" spans="1:12" ht="66.75" customHeight="1">
      <c r="A174" s="806" t="s">
        <v>301</v>
      </c>
      <c r="B174" s="806"/>
      <c r="C174" s="79"/>
      <c r="D174" s="51"/>
      <c r="E174" s="80"/>
      <c r="F174" s="51"/>
      <c r="G174" s="51"/>
      <c r="H174" s="51"/>
      <c r="I174" s="51"/>
      <c r="J174" s="51"/>
      <c r="K174" s="51"/>
      <c r="L174" s="51"/>
    </row>
    <row r="175" spans="1:12" ht="263.25" customHeight="1">
      <c r="A175" s="807" t="s">
        <v>121</v>
      </c>
      <c r="B175" s="63" t="s">
        <v>122</v>
      </c>
      <c r="C175" s="70"/>
      <c r="D175" s="42"/>
      <c r="E175" s="42"/>
      <c r="F175" s="42"/>
      <c r="G175" s="184" t="s">
        <v>1024</v>
      </c>
      <c r="H175" s="165" t="s">
        <v>1025</v>
      </c>
      <c r="I175" s="42"/>
      <c r="J175" s="42"/>
      <c r="K175" s="42"/>
      <c r="L175" s="42"/>
    </row>
    <row r="176" spans="1:12" ht="87.75" customHeight="1">
      <c r="A176" s="807"/>
      <c r="B176" s="61" t="s">
        <v>123</v>
      </c>
      <c r="C176" s="70"/>
      <c r="D176" s="42"/>
      <c r="E176" s="42"/>
      <c r="F176" s="42"/>
      <c r="G176" s="184" t="s">
        <v>1026</v>
      </c>
      <c r="H176" s="165" t="s">
        <v>1027</v>
      </c>
      <c r="I176" s="42"/>
      <c r="J176" s="42"/>
      <c r="K176" s="42"/>
      <c r="L176" s="42"/>
    </row>
    <row r="177" spans="1:12" ht="108.75" customHeight="1">
      <c r="A177" s="807"/>
      <c r="B177" s="61" t="s">
        <v>124</v>
      </c>
      <c r="C177" s="70"/>
      <c r="D177" s="42"/>
      <c r="E177" s="42"/>
      <c r="F177" s="42"/>
      <c r="G177" s="184" t="s">
        <v>852</v>
      </c>
      <c r="H177" s="165" t="s">
        <v>1028</v>
      </c>
      <c r="I177" s="42"/>
      <c r="J177" s="42"/>
      <c r="K177" s="42"/>
      <c r="L177" s="42"/>
    </row>
    <row r="178" spans="1:12" ht="81.75" customHeight="1">
      <c r="A178" s="807"/>
      <c r="B178" s="61"/>
      <c r="C178" s="70"/>
      <c r="D178" s="42"/>
      <c r="E178" s="42"/>
      <c r="F178" s="42"/>
      <c r="G178" s="184" t="s">
        <v>872</v>
      </c>
      <c r="H178" s="165" t="s">
        <v>1029</v>
      </c>
      <c r="I178" s="42"/>
      <c r="J178" s="42"/>
      <c r="K178" s="42"/>
      <c r="L178" s="42"/>
    </row>
    <row r="179" spans="1:12" ht="96" customHeight="1">
      <c r="A179" s="807"/>
      <c r="B179" s="61"/>
      <c r="C179" s="70"/>
      <c r="D179" s="42"/>
      <c r="E179" s="42"/>
      <c r="F179" s="42"/>
      <c r="G179" s="184" t="s">
        <v>1030</v>
      </c>
      <c r="H179" s="165" t="s">
        <v>1031</v>
      </c>
      <c r="I179" s="42"/>
      <c r="J179" s="42"/>
      <c r="K179" s="42"/>
      <c r="L179" s="42"/>
    </row>
    <row r="180" spans="1:12" ht="31.5" customHeight="1">
      <c r="A180" s="795" t="s">
        <v>314</v>
      </c>
      <c r="B180" s="796"/>
      <c r="C180" s="51"/>
      <c r="D180" s="51"/>
      <c r="E180" s="51"/>
      <c r="F180" s="51"/>
      <c r="G180" s="51"/>
      <c r="H180" s="51"/>
      <c r="I180" s="51"/>
      <c r="J180" s="51"/>
      <c r="K180" s="51"/>
      <c r="L180" s="51"/>
    </row>
    <row r="181" spans="1:12" ht="20.25" customHeight="1">
      <c r="A181" s="797" t="s">
        <v>315</v>
      </c>
      <c r="B181" s="196" t="s">
        <v>125</v>
      </c>
      <c r="C181" s="197"/>
      <c r="D181" s="197"/>
      <c r="E181" s="197"/>
      <c r="F181" s="197"/>
      <c r="G181" s="197"/>
      <c r="H181" s="197"/>
      <c r="I181" s="197"/>
      <c r="J181" s="197"/>
      <c r="K181" s="197"/>
      <c r="L181" s="198"/>
    </row>
    <row r="182" spans="1:12" ht="362.25" customHeight="1">
      <c r="A182" s="798"/>
      <c r="B182" s="63" t="s">
        <v>126</v>
      </c>
      <c r="C182" s="42"/>
      <c r="D182" s="42"/>
      <c r="E182" s="42"/>
      <c r="F182" s="42"/>
      <c r="G182" s="184" t="s">
        <v>1032</v>
      </c>
      <c r="H182" s="165" t="s">
        <v>1033</v>
      </c>
      <c r="I182" s="42"/>
      <c r="J182" s="42"/>
      <c r="K182" s="42"/>
      <c r="L182" s="42"/>
    </row>
    <row r="183" spans="1:12" ht="276" customHeight="1">
      <c r="A183" s="798"/>
      <c r="B183" s="63" t="s">
        <v>127</v>
      </c>
      <c r="C183" s="42"/>
      <c r="D183" s="42"/>
      <c r="E183" s="42"/>
      <c r="F183" s="42"/>
      <c r="G183" s="184" t="s">
        <v>1034</v>
      </c>
      <c r="H183" s="165" t="s">
        <v>1035</v>
      </c>
      <c r="I183" s="42"/>
      <c r="J183" s="42"/>
      <c r="K183" s="42"/>
      <c r="L183" s="42"/>
    </row>
    <row r="184" spans="1:12" ht="239.25" customHeight="1">
      <c r="A184" s="798"/>
      <c r="B184" s="63" t="s">
        <v>324</v>
      </c>
      <c r="C184" s="42"/>
      <c r="D184" s="42"/>
      <c r="E184" s="42"/>
      <c r="F184" s="42"/>
      <c r="G184" s="42"/>
      <c r="H184" s="42"/>
      <c r="I184" s="184" t="s">
        <v>1002</v>
      </c>
      <c r="J184" s="165" t="s">
        <v>1036</v>
      </c>
      <c r="K184" s="42"/>
      <c r="L184" s="42"/>
    </row>
    <row r="185" spans="1:12" ht="405.75" customHeight="1">
      <c r="A185" s="798"/>
      <c r="B185" s="63" t="s">
        <v>327</v>
      </c>
      <c r="C185" s="42"/>
      <c r="D185" s="42"/>
      <c r="E185" s="42"/>
      <c r="F185" s="42"/>
      <c r="G185" s="42"/>
      <c r="H185" s="42"/>
      <c r="I185" s="184" t="s">
        <v>1032</v>
      </c>
      <c r="J185" s="165" t="s">
        <v>1037</v>
      </c>
      <c r="K185" s="42"/>
      <c r="L185" s="42"/>
    </row>
    <row r="186" spans="1:12" ht="227.25" customHeight="1">
      <c r="A186" s="798"/>
      <c r="B186" s="63" t="s">
        <v>332</v>
      </c>
      <c r="C186" s="42"/>
      <c r="D186" s="42"/>
      <c r="E186" s="42"/>
      <c r="F186" s="42"/>
      <c r="G186" s="184" t="s">
        <v>1038</v>
      </c>
      <c r="H186" s="165" t="s">
        <v>1039</v>
      </c>
      <c r="I186" s="42"/>
      <c r="J186" s="42"/>
      <c r="K186" s="42"/>
      <c r="L186" s="42"/>
    </row>
    <row r="187" spans="1:12" ht="78.75" customHeight="1">
      <c r="A187" s="798"/>
      <c r="B187" s="63"/>
      <c r="C187" s="42"/>
      <c r="D187" s="42"/>
      <c r="E187" s="42"/>
      <c r="F187" s="42"/>
      <c r="G187" s="184" t="s">
        <v>1040</v>
      </c>
      <c r="H187" s="165" t="s">
        <v>1041</v>
      </c>
      <c r="I187" s="42"/>
      <c r="J187" s="42"/>
      <c r="K187" s="42"/>
      <c r="L187" s="42"/>
    </row>
    <row r="188" spans="1:12" ht="408.75" customHeight="1">
      <c r="A188" s="798"/>
      <c r="B188" s="63" t="s">
        <v>336</v>
      </c>
      <c r="C188" s="42"/>
      <c r="D188" s="42"/>
      <c r="E188" s="42"/>
      <c r="F188" s="42"/>
      <c r="G188" s="184" t="s">
        <v>1042</v>
      </c>
      <c r="H188" s="165" t="s">
        <v>1043</v>
      </c>
      <c r="I188" s="42"/>
      <c r="J188" s="42"/>
      <c r="K188" s="42"/>
      <c r="L188" s="42"/>
    </row>
    <row r="189" spans="1:12" ht="153" customHeight="1">
      <c r="A189" s="798"/>
      <c r="B189" s="63" t="s">
        <v>342</v>
      </c>
      <c r="C189" s="42"/>
      <c r="D189" s="42"/>
      <c r="E189" s="42"/>
      <c r="F189" s="42"/>
      <c r="G189" s="184" t="s">
        <v>1044</v>
      </c>
      <c r="H189" s="165" t="s">
        <v>1045</v>
      </c>
      <c r="I189" s="42"/>
      <c r="J189" s="42"/>
      <c r="K189" s="42"/>
      <c r="L189" s="42"/>
    </row>
    <row r="190" spans="1:12" ht="139.5" customHeight="1">
      <c r="A190" s="798"/>
      <c r="B190" s="63" t="s">
        <v>344</v>
      </c>
      <c r="C190" s="42"/>
      <c r="D190" s="42"/>
      <c r="E190" s="42"/>
      <c r="F190" s="42"/>
      <c r="G190" s="184" t="s">
        <v>1046</v>
      </c>
      <c r="H190" s="165" t="s">
        <v>1047</v>
      </c>
      <c r="I190" s="42"/>
      <c r="J190" s="42"/>
      <c r="K190" s="42"/>
      <c r="L190" s="42"/>
    </row>
    <row r="191" spans="1:12" ht="270" customHeight="1">
      <c r="A191" s="798"/>
      <c r="B191" s="63" t="s">
        <v>128</v>
      </c>
      <c r="C191" s="42"/>
      <c r="D191" s="42"/>
      <c r="E191" s="42"/>
      <c r="F191" s="42"/>
      <c r="G191" s="184" t="s">
        <v>1048</v>
      </c>
      <c r="H191" s="165" t="s">
        <v>1049</v>
      </c>
      <c r="I191" s="42"/>
      <c r="J191" s="42"/>
      <c r="K191" s="42"/>
      <c r="L191" s="42"/>
    </row>
    <row r="192" spans="1:12">
      <c r="A192" s="798"/>
      <c r="B192" s="784" t="s">
        <v>130</v>
      </c>
      <c r="C192" s="785"/>
      <c r="D192" s="785"/>
      <c r="E192" s="785"/>
      <c r="F192" s="785"/>
      <c r="G192" s="785"/>
      <c r="H192" s="785"/>
      <c r="I192" s="785"/>
      <c r="J192" s="785"/>
      <c r="K192" s="785"/>
      <c r="L192" s="786"/>
    </row>
    <row r="193" spans="1:12" ht="224.25" customHeight="1">
      <c r="A193" s="798"/>
      <c r="B193" s="63" t="s">
        <v>131</v>
      </c>
      <c r="C193" s="42"/>
      <c r="D193" s="42"/>
      <c r="E193" s="42"/>
      <c r="F193" s="42"/>
      <c r="G193" s="184" t="s">
        <v>1050</v>
      </c>
      <c r="H193" s="165" t="s">
        <v>1051</v>
      </c>
      <c r="I193" s="42"/>
      <c r="J193" s="42"/>
      <c r="K193" s="42"/>
      <c r="L193" s="42"/>
    </row>
    <row r="194" spans="1:12" ht="168.75" customHeight="1">
      <c r="A194" s="798"/>
      <c r="B194" s="63" t="s">
        <v>132</v>
      </c>
      <c r="C194" s="42"/>
      <c r="D194" s="42"/>
      <c r="E194" s="42"/>
      <c r="F194" s="42"/>
      <c r="G194" s="184" t="s">
        <v>1050</v>
      </c>
      <c r="H194" s="165" t="s">
        <v>1052</v>
      </c>
      <c r="I194" s="42"/>
      <c r="J194" s="42"/>
      <c r="K194" s="42"/>
      <c r="L194" s="42"/>
    </row>
    <row r="195" spans="1:12" ht="330.75" customHeight="1">
      <c r="A195" s="798"/>
      <c r="B195" s="63" t="s">
        <v>133</v>
      </c>
      <c r="C195" s="42"/>
      <c r="D195" s="42"/>
      <c r="E195" s="42"/>
      <c r="F195" s="42"/>
      <c r="G195" s="184" t="s">
        <v>1050</v>
      </c>
      <c r="H195" s="165" t="s">
        <v>1053</v>
      </c>
      <c r="I195" s="42"/>
      <c r="J195" s="42"/>
      <c r="K195" s="42"/>
      <c r="L195" s="42"/>
    </row>
    <row r="196" spans="1:12" ht="242.25" customHeight="1">
      <c r="A196" s="798"/>
      <c r="B196" s="63" t="s">
        <v>134</v>
      </c>
      <c r="C196" s="42"/>
      <c r="D196" s="42"/>
      <c r="E196" s="42"/>
      <c r="F196" s="42"/>
      <c r="G196" s="184"/>
      <c r="H196" s="165" t="s">
        <v>1054</v>
      </c>
      <c r="I196" s="42"/>
      <c r="J196" s="42"/>
      <c r="K196" s="42"/>
      <c r="L196" s="42"/>
    </row>
    <row r="197" spans="1:12" ht="88.5" customHeight="1">
      <c r="A197" s="798"/>
      <c r="B197" s="64"/>
      <c r="C197" s="78"/>
      <c r="D197" s="78"/>
      <c r="E197" s="78"/>
      <c r="F197" s="78"/>
      <c r="G197" s="195" t="s">
        <v>1055</v>
      </c>
      <c r="H197" s="194" t="s">
        <v>1056</v>
      </c>
      <c r="I197" s="78"/>
      <c r="J197" s="78"/>
      <c r="K197" s="78"/>
      <c r="L197" s="78"/>
    </row>
    <row r="198" spans="1:12" ht="88.5" customHeight="1">
      <c r="A198" s="798"/>
      <c r="B198" s="64"/>
      <c r="C198" s="78"/>
      <c r="D198" s="78"/>
      <c r="E198" s="78"/>
      <c r="F198" s="78"/>
      <c r="G198" s="195" t="s">
        <v>1057</v>
      </c>
      <c r="H198" s="194" t="s">
        <v>1058</v>
      </c>
      <c r="I198" s="78"/>
      <c r="J198" s="78"/>
      <c r="K198" s="78"/>
      <c r="L198" s="78"/>
    </row>
    <row r="199" spans="1:12" ht="81" customHeight="1">
      <c r="A199" s="798"/>
      <c r="B199" s="64" t="s">
        <v>135</v>
      </c>
      <c r="C199" s="78"/>
      <c r="D199" s="78"/>
      <c r="E199" s="78"/>
      <c r="F199" s="78"/>
      <c r="G199" s="195" t="s">
        <v>1059</v>
      </c>
      <c r="H199" s="194" t="s">
        <v>1060</v>
      </c>
      <c r="I199" s="199"/>
      <c r="J199" s="78"/>
      <c r="K199" s="78"/>
      <c r="L199" s="78"/>
    </row>
    <row r="200" spans="1:12" ht="21" customHeight="1">
      <c r="A200" s="44" t="s">
        <v>351</v>
      </c>
      <c r="B200" s="45"/>
      <c r="C200" s="74"/>
      <c r="D200" s="75"/>
      <c r="E200" s="75"/>
      <c r="F200" s="75"/>
      <c r="G200" s="75"/>
      <c r="H200" s="75"/>
      <c r="I200" s="75"/>
      <c r="J200" s="75"/>
      <c r="K200" s="75"/>
      <c r="L200" s="76"/>
    </row>
    <row r="201" spans="1:12" ht="276.75" customHeight="1">
      <c r="A201" s="790" t="s">
        <v>136</v>
      </c>
      <c r="B201" s="63" t="s">
        <v>137</v>
      </c>
      <c r="C201" s="42"/>
      <c r="D201" s="42"/>
      <c r="E201" s="42"/>
      <c r="F201" s="42"/>
      <c r="G201" s="184" t="s">
        <v>1061</v>
      </c>
      <c r="H201" s="165" t="s">
        <v>1062</v>
      </c>
      <c r="I201" s="42"/>
      <c r="J201" s="42"/>
      <c r="K201" s="42"/>
      <c r="L201" s="42"/>
    </row>
    <row r="202" spans="1:12" ht="42.75" customHeight="1">
      <c r="A202" s="791"/>
      <c r="B202" s="63"/>
      <c r="C202" s="42"/>
      <c r="D202" s="42"/>
      <c r="E202" s="42"/>
      <c r="F202" s="42"/>
      <c r="G202" s="184" t="s">
        <v>858</v>
      </c>
      <c r="H202" s="165" t="s">
        <v>1063</v>
      </c>
      <c r="I202" s="42"/>
      <c r="J202" s="42"/>
      <c r="K202" s="42"/>
      <c r="L202" s="42"/>
    </row>
    <row r="203" spans="1:12" ht="153.75" customHeight="1">
      <c r="A203" s="791"/>
      <c r="B203" s="63"/>
      <c r="C203" s="42"/>
      <c r="D203" s="42"/>
      <c r="E203" s="42"/>
      <c r="F203" s="42"/>
      <c r="G203" s="184"/>
      <c r="H203" s="165" t="s">
        <v>1064</v>
      </c>
      <c r="I203" s="42"/>
      <c r="J203" s="42"/>
      <c r="K203" s="42"/>
      <c r="L203" s="42"/>
    </row>
    <row r="204" spans="1:12" ht="71.25" customHeight="1">
      <c r="A204" s="791"/>
      <c r="B204" s="63" t="s">
        <v>138</v>
      </c>
      <c r="C204" s="42"/>
      <c r="D204" s="42"/>
      <c r="E204" s="42"/>
      <c r="F204" s="42"/>
      <c r="G204" s="184" t="s">
        <v>858</v>
      </c>
      <c r="H204" s="165" t="s">
        <v>1065</v>
      </c>
      <c r="I204" s="42"/>
      <c r="J204" s="42"/>
      <c r="K204" s="42"/>
      <c r="L204" s="42"/>
    </row>
    <row r="205" spans="1:12" ht="89.25" customHeight="1">
      <c r="A205" s="791"/>
      <c r="B205" s="63"/>
      <c r="C205" s="42"/>
      <c r="D205" s="42"/>
      <c r="E205" s="42"/>
      <c r="F205" s="42"/>
      <c r="G205" s="184" t="s">
        <v>1066</v>
      </c>
      <c r="H205" s="165" t="s">
        <v>1067</v>
      </c>
      <c r="I205" s="42"/>
      <c r="J205" s="42"/>
      <c r="K205" s="42"/>
      <c r="L205" s="42"/>
    </row>
    <row r="206" spans="1:12" ht="256.5" customHeight="1">
      <c r="A206" s="791"/>
      <c r="B206" s="63"/>
      <c r="C206" s="42"/>
      <c r="D206" s="42"/>
      <c r="E206" s="42"/>
      <c r="F206" s="42"/>
      <c r="G206" s="184"/>
      <c r="H206" s="165" t="s">
        <v>1068</v>
      </c>
      <c r="I206" s="42"/>
      <c r="J206" s="42"/>
      <c r="K206" s="42"/>
      <c r="L206" s="42"/>
    </row>
    <row r="207" spans="1:12" ht="98.25" customHeight="1">
      <c r="A207" s="791"/>
      <c r="B207" s="63" t="s">
        <v>139</v>
      </c>
      <c r="C207" s="42"/>
      <c r="D207" s="42"/>
      <c r="E207" s="42"/>
      <c r="F207" s="42"/>
      <c r="G207" s="184" t="s">
        <v>1069</v>
      </c>
      <c r="H207" s="165" t="s">
        <v>1070</v>
      </c>
      <c r="I207" s="42"/>
      <c r="J207" s="172"/>
      <c r="K207" s="42"/>
      <c r="L207" s="42"/>
    </row>
    <row r="208" spans="1:12" ht="55.5" customHeight="1">
      <c r="A208" s="791"/>
      <c r="B208" s="63" t="s">
        <v>140</v>
      </c>
      <c r="C208" s="42"/>
      <c r="D208" s="42"/>
      <c r="E208" s="42"/>
      <c r="F208" s="42"/>
      <c r="G208" s="184" t="s">
        <v>1071</v>
      </c>
      <c r="H208" s="165" t="s">
        <v>1072</v>
      </c>
      <c r="I208" s="42"/>
      <c r="J208" s="42"/>
      <c r="K208" s="42"/>
      <c r="L208" s="42"/>
    </row>
    <row r="209" spans="1:12" ht="79.5" customHeight="1">
      <c r="A209" s="791"/>
      <c r="B209" s="63"/>
      <c r="C209" s="42"/>
      <c r="D209" s="42"/>
      <c r="E209" s="42"/>
      <c r="F209" s="42"/>
      <c r="G209" s="184" t="s">
        <v>1073</v>
      </c>
      <c r="H209" s="165" t="s">
        <v>255</v>
      </c>
      <c r="I209" s="42"/>
      <c r="J209" s="42"/>
      <c r="K209" s="42"/>
      <c r="L209" s="42"/>
    </row>
    <row r="210" spans="1:12" ht="240.75" customHeight="1">
      <c r="A210" s="791"/>
      <c r="B210" s="63"/>
      <c r="C210" s="42"/>
      <c r="D210" s="42"/>
      <c r="E210" s="42"/>
      <c r="F210" s="42"/>
      <c r="G210" s="42"/>
      <c r="H210" s="165" t="s">
        <v>1074</v>
      </c>
      <c r="I210" s="172"/>
      <c r="J210" s="42"/>
      <c r="K210" s="42"/>
      <c r="L210" s="42"/>
    </row>
    <row r="211" spans="1:12" ht="90.75" customHeight="1">
      <c r="A211" s="791"/>
      <c r="B211" s="63" t="s">
        <v>141</v>
      </c>
      <c r="C211" s="42"/>
      <c r="D211" s="42"/>
      <c r="E211" s="42"/>
      <c r="F211" s="42"/>
      <c r="G211" s="184" t="s">
        <v>1075</v>
      </c>
      <c r="H211" s="165" t="s">
        <v>1076</v>
      </c>
      <c r="I211" s="42"/>
      <c r="J211" s="42"/>
      <c r="K211" s="42"/>
      <c r="L211" s="42"/>
    </row>
    <row r="212" spans="1:12" ht="92.25" customHeight="1">
      <c r="A212" s="791"/>
      <c r="B212" s="63" t="s">
        <v>142</v>
      </c>
      <c r="C212" s="42"/>
      <c r="D212" s="42"/>
      <c r="E212" s="42"/>
      <c r="F212" s="42"/>
      <c r="G212" s="184" t="s">
        <v>1077</v>
      </c>
      <c r="H212" s="165" t="s">
        <v>1078</v>
      </c>
      <c r="I212" s="42"/>
      <c r="J212" s="42"/>
      <c r="K212" s="42"/>
      <c r="L212" s="42"/>
    </row>
    <row r="213" spans="1:12" ht="107.25" customHeight="1">
      <c r="A213" s="791"/>
      <c r="B213" s="63"/>
      <c r="C213" s="42"/>
      <c r="D213" s="42"/>
      <c r="E213" s="42"/>
      <c r="F213" s="42"/>
      <c r="G213" s="184" t="s">
        <v>1079</v>
      </c>
      <c r="H213" s="165" t="s">
        <v>1080</v>
      </c>
      <c r="I213" s="42"/>
      <c r="J213" s="42"/>
      <c r="K213" s="42"/>
      <c r="L213" s="42"/>
    </row>
    <row r="214" spans="1:12" ht="87.75" customHeight="1">
      <c r="A214" s="791"/>
      <c r="B214" s="63"/>
      <c r="C214" s="42"/>
      <c r="D214" s="42"/>
      <c r="E214" s="42"/>
      <c r="F214" s="42"/>
      <c r="G214" s="184" t="s">
        <v>1081</v>
      </c>
      <c r="H214" s="165" t="s">
        <v>1082</v>
      </c>
      <c r="I214" s="42"/>
      <c r="J214" s="42"/>
      <c r="K214" s="42"/>
      <c r="L214" s="42"/>
    </row>
    <row r="215" spans="1:12" ht="75.75" customHeight="1">
      <c r="A215" s="802"/>
      <c r="B215" s="63" t="s">
        <v>143</v>
      </c>
      <c r="C215" s="42"/>
      <c r="D215" s="42"/>
      <c r="E215" s="42"/>
      <c r="F215" s="42"/>
      <c r="G215" s="184" t="s">
        <v>1083</v>
      </c>
      <c r="H215" s="165" t="s">
        <v>1084</v>
      </c>
      <c r="I215" s="42"/>
      <c r="J215" s="42"/>
      <c r="K215" s="42"/>
      <c r="L215" s="42"/>
    </row>
    <row r="216" spans="1:12">
      <c r="A216" s="782" t="s">
        <v>367</v>
      </c>
      <c r="B216" s="783"/>
      <c r="C216" s="51"/>
      <c r="D216" s="51"/>
      <c r="E216" s="51"/>
      <c r="F216" s="51"/>
      <c r="G216" s="51"/>
      <c r="H216" s="51"/>
      <c r="I216" s="51"/>
      <c r="J216" s="51"/>
      <c r="K216" s="51"/>
      <c r="L216" s="51"/>
    </row>
  </sheetData>
  <mergeCells count="37">
    <mergeCell ref="A181:A199"/>
    <mergeCell ref="B192:L192"/>
    <mergeCell ref="A201:A215"/>
    <mergeCell ref="A216:B216"/>
    <mergeCell ref="A167:B167"/>
    <mergeCell ref="C167:L167"/>
    <mergeCell ref="A168:A173"/>
    <mergeCell ref="A174:B174"/>
    <mergeCell ref="A175:A179"/>
    <mergeCell ref="A180:B180"/>
    <mergeCell ref="A117:B117"/>
    <mergeCell ref="C117:L117"/>
    <mergeCell ref="A118:A166"/>
    <mergeCell ref="B118:L118"/>
    <mergeCell ref="B126:L126"/>
    <mergeCell ref="B130:L130"/>
    <mergeCell ref="B140:L140"/>
    <mergeCell ref="B143:L143"/>
    <mergeCell ref="A8:L8"/>
    <mergeCell ref="A9:A17"/>
    <mergeCell ref="A18:B18"/>
    <mergeCell ref="A19:A116"/>
    <mergeCell ref="B19:L19"/>
    <mergeCell ref="B32:L32"/>
    <mergeCell ref="B54:L54"/>
    <mergeCell ref="B74:L74"/>
    <mergeCell ref="B99:L99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G13" r:id="rId1" xr:uid="{00000000-0004-0000-0900-000000000000}"/>
    <hyperlink ref="G12" r:id="rId2" xr:uid="{00000000-0004-0000-0900-000001000000}"/>
    <hyperlink ref="G9" r:id="rId3" xr:uid="{00000000-0004-0000-0900-000002000000}"/>
    <hyperlink ref="I119" r:id="rId4" xr:uid="{00000000-0004-0000-0900-000003000000}"/>
    <hyperlink ref="I123" r:id="rId5" xr:uid="{00000000-0004-0000-0900-000004000000}"/>
    <hyperlink ref="I122" r:id="rId6" xr:uid="{00000000-0004-0000-0900-000005000000}"/>
    <hyperlink ref="I124" r:id="rId7" xr:uid="{00000000-0004-0000-0900-000006000000}"/>
    <hyperlink ref="I128" r:id="rId8" xr:uid="{00000000-0004-0000-0900-000007000000}"/>
    <hyperlink ref="I129" r:id="rId9" xr:uid="{00000000-0004-0000-0900-000008000000}"/>
    <hyperlink ref="G127" r:id="rId10" xr:uid="{00000000-0004-0000-0900-000009000000}"/>
    <hyperlink ref="I135" r:id="rId11" xr:uid="{00000000-0004-0000-0900-00000A000000}"/>
    <hyperlink ref="I132" r:id="rId12" xr:uid="{00000000-0004-0000-0900-00000B000000}"/>
    <hyperlink ref="G142" r:id="rId13" xr:uid="{00000000-0004-0000-0900-00000C000000}"/>
    <hyperlink ref="G168" r:id="rId14" xr:uid="{00000000-0004-0000-0900-00000D000000}"/>
    <hyperlink ref="G170" r:id="rId15" xr:uid="{00000000-0004-0000-0900-00000E000000}"/>
    <hyperlink ref="G147" r:id="rId16" xr:uid="{00000000-0004-0000-0900-00000F000000}"/>
    <hyperlink ref="G149" r:id="rId17" xr:uid="{00000000-0004-0000-0900-000010000000}"/>
    <hyperlink ref="G151" r:id="rId18" xr:uid="{00000000-0004-0000-0900-000011000000}"/>
    <hyperlink ref="G175" r:id="rId19" xr:uid="{00000000-0004-0000-0900-000012000000}"/>
    <hyperlink ref="G176" r:id="rId20" xr:uid="{00000000-0004-0000-0900-000013000000}"/>
    <hyperlink ref="G179" r:id="rId21" xr:uid="{00000000-0004-0000-0900-000014000000}"/>
    <hyperlink ref="I184" r:id="rId22" xr:uid="{00000000-0004-0000-0900-000015000000}"/>
    <hyperlink ref="G186" r:id="rId23" xr:uid="{00000000-0004-0000-0900-000016000000}"/>
    <hyperlink ref="G188" r:id="rId24" xr:uid="{00000000-0004-0000-0900-000017000000}"/>
    <hyperlink ref="G189" r:id="rId25" xr:uid="{00000000-0004-0000-0900-000018000000}"/>
    <hyperlink ref="G190" r:id="rId26" xr:uid="{00000000-0004-0000-0900-000019000000}"/>
    <hyperlink ref="I20" r:id="rId27" xr:uid="{00000000-0004-0000-0900-00001A000000}"/>
    <hyperlink ref="G25" r:id="rId28" xr:uid="{00000000-0004-0000-0900-00001B000000}"/>
    <hyperlink ref="G31" r:id="rId29" xr:uid="{00000000-0004-0000-0900-00001C000000}"/>
    <hyperlink ref="G33" r:id="rId30" xr:uid="{00000000-0004-0000-0900-00001D000000}"/>
    <hyperlink ref="G37" r:id="rId31" xr:uid="{00000000-0004-0000-0900-00001E000000}"/>
    <hyperlink ref="G41" r:id="rId32" xr:uid="{00000000-0004-0000-0900-00001F000000}"/>
    <hyperlink ref="I41" r:id="rId33" xr:uid="{00000000-0004-0000-0900-000020000000}"/>
    <hyperlink ref="G43" r:id="rId34" xr:uid="{00000000-0004-0000-0900-000021000000}"/>
    <hyperlink ref="G47" r:id="rId35" xr:uid="{00000000-0004-0000-0900-000022000000}"/>
    <hyperlink ref="G53" r:id="rId36" xr:uid="{00000000-0004-0000-0900-000023000000}"/>
    <hyperlink ref="G11" r:id="rId37" xr:uid="{00000000-0004-0000-0900-000024000000}"/>
    <hyperlink ref="I22" r:id="rId38" xr:uid="{00000000-0004-0000-0900-000025000000}"/>
    <hyperlink ref="I29" r:id="rId39" xr:uid="{00000000-0004-0000-0900-000026000000}"/>
    <hyperlink ref="G34" r:id="rId40" xr:uid="{00000000-0004-0000-0900-000027000000}"/>
    <hyperlink ref="G45" r:id="rId41" xr:uid="{00000000-0004-0000-0900-000028000000}"/>
    <hyperlink ref="G49" r:id="rId42" xr:uid="{00000000-0004-0000-0900-000029000000}"/>
    <hyperlink ref="G35" r:id="rId43" location="poyasnitelnaya-zapiska" xr:uid="{00000000-0004-0000-0900-00002A000000}"/>
    <hyperlink ref="G50" r:id="rId44" xr:uid="{00000000-0004-0000-0900-00002B000000}"/>
    <hyperlink ref="I103" r:id="rId45" xr:uid="{00000000-0004-0000-0900-00002C000000}"/>
    <hyperlink ref="I111" r:id="rId46" xr:uid="{00000000-0004-0000-0900-00002D000000}"/>
    <hyperlink ref="I109" r:id="rId47" xr:uid="{00000000-0004-0000-0900-00002E000000}"/>
    <hyperlink ref="I134" r:id="rId48" xr:uid="{00000000-0004-0000-0900-00002F000000}"/>
    <hyperlink ref="G202" r:id="rId49" xr:uid="{00000000-0004-0000-0900-000030000000}"/>
    <hyperlink ref="G207" r:id="rId50" xr:uid="{00000000-0004-0000-0900-000031000000}"/>
    <hyperlink ref="G208" r:id="rId51" xr:uid="{00000000-0004-0000-0900-000032000000}"/>
    <hyperlink ref="G209" r:id="rId52" xr:uid="{00000000-0004-0000-0900-000033000000}"/>
    <hyperlink ref="I27" r:id="rId53" xr:uid="{00000000-0004-0000-0900-000034000000}"/>
    <hyperlink ref="I137" r:id="rId54" xr:uid="{00000000-0004-0000-0900-000035000000}"/>
    <hyperlink ref="I138" r:id="rId55" xr:uid="{00000000-0004-0000-0900-000036000000}"/>
    <hyperlink ref="G155" r:id="rId56" xr:uid="{00000000-0004-0000-0900-000037000000}"/>
    <hyperlink ref="G162" r:id="rId57" xr:uid="{00000000-0004-0000-0900-000038000000}"/>
    <hyperlink ref="G163" r:id="rId58" xr:uid="{00000000-0004-0000-0900-000039000000}"/>
    <hyperlink ref="G165" r:id="rId59" xr:uid="{00000000-0004-0000-0900-00003A000000}"/>
    <hyperlink ref="G171" r:id="rId60" xr:uid="{00000000-0004-0000-0900-00003B000000}"/>
    <hyperlink ref="G10" r:id="rId61" xr:uid="{00000000-0004-0000-0900-00003C000000}"/>
    <hyperlink ref="G14" r:id="rId62" xr:uid="{00000000-0004-0000-0900-00003D000000}"/>
    <hyperlink ref="G15" r:id="rId63" xr:uid="{00000000-0004-0000-0900-00003E000000}"/>
    <hyperlink ref="G16" r:id="rId64" xr:uid="{00000000-0004-0000-0900-00003F000000}"/>
    <hyperlink ref="G17" r:id="rId65" xr:uid="{00000000-0004-0000-0900-000040000000}"/>
    <hyperlink ref="I21" r:id="rId66" xr:uid="{00000000-0004-0000-0900-000041000000}"/>
    <hyperlink ref="I23" r:id="rId67" xr:uid="{00000000-0004-0000-0900-000042000000}"/>
    <hyperlink ref="I24" r:id="rId68" xr:uid="{00000000-0004-0000-0900-000043000000}"/>
    <hyperlink ref="I28" r:id="rId69" xr:uid="{00000000-0004-0000-0900-000044000000}"/>
    <hyperlink ref="G36" r:id="rId70" xr:uid="{00000000-0004-0000-0900-000045000000}"/>
    <hyperlink ref="I37" r:id="rId71" xr:uid="{00000000-0004-0000-0900-000046000000}"/>
    <hyperlink ref="I38" r:id="rId72" xr:uid="{00000000-0004-0000-0900-000047000000}"/>
    <hyperlink ref="I39" r:id="rId73" xr:uid="{00000000-0004-0000-0900-000048000000}"/>
    <hyperlink ref="I40" r:id="rId74" xr:uid="{00000000-0004-0000-0900-000049000000}"/>
    <hyperlink ref="I42" r:id="rId75" xr:uid="{00000000-0004-0000-0900-00004A000000}"/>
    <hyperlink ref="G44" r:id="rId76" xr:uid="{00000000-0004-0000-0900-00004B000000}"/>
    <hyperlink ref="G46" r:id="rId77" xr:uid="{00000000-0004-0000-0900-00004C000000}"/>
    <hyperlink ref="G48" r:id="rId78" xr:uid="{00000000-0004-0000-0900-00004D000000}"/>
    <hyperlink ref="G51" r:id="rId79" xr:uid="{00000000-0004-0000-0900-00004E000000}"/>
    <hyperlink ref="G52" r:id="rId80" xr:uid="{00000000-0004-0000-0900-00004F000000}"/>
    <hyperlink ref="G55" r:id="rId81" xr:uid="{00000000-0004-0000-0900-000050000000}"/>
    <hyperlink ref="G56" r:id="rId82" xr:uid="{00000000-0004-0000-0900-000051000000}"/>
    <hyperlink ref="G57" r:id="rId83" xr:uid="{00000000-0004-0000-0900-000052000000}"/>
    <hyperlink ref="G58" r:id="rId84" xr:uid="{00000000-0004-0000-0900-000053000000}"/>
    <hyperlink ref="G59" r:id="rId85" xr:uid="{00000000-0004-0000-0900-000054000000}"/>
    <hyperlink ref="G60" r:id="rId86" xr:uid="{00000000-0004-0000-0900-000055000000}"/>
    <hyperlink ref="G61" r:id="rId87" xr:uid="{00000000-0004-0000-0900-000056000000}"/>
    <hyperlink ref="G62" r:id="rId88" xr:uid="{00000000-0004-0000-0900-000057000000}"/>
    <hyperlink ref="G63" r:id="rId89" xr:uid="{00000000-0004-0000-0900-000058000000}"/>
    <hyperlink ref="G64" r:id="rId90" xr:uid="{00000000-0004-0000-0900-000059000000}"/>
    <hyperlink ref="G65" r:id="rId91" xr:uid="{00000000-0004-0000-0900-00005A000000}"/>
    <hyperlink ref="G66" r:id="rId92" xr:uid="{00000000-0004-0000-0900-00005B000000}"/>
    <hyperlink ref="G67" r:id="rId93" xr:uid="{00000000-0004-0000-0900-00005C000000}"/>
    <hyperlink ref="G68" r:id="rId94" xr:uid="{00000000-0004-0000-0900-00005D000000}"/>
    <hyperlink ref="G69" r:id="rId95" xr:uid="{00000000-0004-0000-0900-00005E000000}"/>
    <hyperlink ref="G70" r:id="rId96" xr:uid="{00000000-0004-0000-0900-00005F000000}"/>
    <hyperlink ref="G71" r:id="rId97" xr:uid="{00000000-0004-0000-0900-000060000000}"/>
    <hyperlink ref="G72" r:id="rId98" xr:uid="{00000000-0004-0000-0900-000061000000}"/>
    <hyperlink ref="G75" r:id="rId99" xr:uid="{00000000-0004-0000-0900-000062000000}"/>
    <hyperlink ref="G77" r:id="rId100" xr:uid="{00000000-0004-0000-0900-000063000000}"/>
    <hyperlink ref="G78" r:id="rId101" xr:uid="{00000000-0004-0000-0900-000064000000}"/>
    <hyperlink ref="G80" r:id="rId102" xr:uid="{00000000-0004-0000-0900-000065000000}"/>
    <hyperlink ref="G81" r:id="rId103" xr:uid="{00000000-0004-0000-0900-000066000000}"/>
    <hyperlink ref="G83" r:id="rId104" xr:uid="{00000000-0004-0000-0900-000067000000}"/>
    <hyperlink ref="G84" r:id="rId105" xr:uid="{00000000-0004-0000-0900-000068000000}"/>
    <hyperlink ref="G85" r:id="rId106" xr:uid="{00000000-0004-0000-0900-000069000000}"/>
    <hyperlink ref="G86" r:id="rId107" xr:uid="{00000000-0004-0000-0900-00006A000000}"/>
    <hyperlink ref="G90" r:id="rId108" xr:uid="{00000000-0004-0000-0900-00006B000000}"/>
    <hyperlink ref="G88" r:id="rId109" xr:uid="{00000000-0004-0000-0900-00006C000000}"/>
    <hyperlink ref="G89" r:id="rId110" xr:uid="{00000000-0004-0000-0900-00006D000000}"/>
    <hyperlink ref="G92" r:id="rId111" xr:uid="{00000000-0004-0000-0900-00006E000000}"/>
    <hyperlink ref="G93" r:id="rId112" xr:uid="{00000000-0004-0000-0900-00006F000000}"/>
    <hyperlink ref="G94" r:id="rId113" xr:uid="{00000000-0004-0000-0900-000070000000}"/>
    <hyperlink ref="G96" r:id="rId114" xr:uid="{00000000-0004-0000-0900-000071000000}"/>
    <hyperlink ref="G97" r:id="rId115" xr:uid="{00000000-0004-0000-0900-000072000000}"/>
    <hyperlink ref="I102" r:id="rId116" xr:uid="{00000000-0004-0000-0900-000073000000}"/>
    <hyperlink ref="I100" r:id="rId117" xr:uid="{00000000-0004-0000-0900-000074000000}"/>
    <hyperlink ref="I101" r:id="rId118" xr:uid="{00000000-0004-0000-0900-000075000000}"/>
    <hyperlink ref="I104" r:id="rId119" xr:uid="{00000000-0004-0000-0900-000076000000}"/>
    <hyperlink ref="I106" r:id="rId120" xr:uid="{00000000-0004-0000-0900-000077000000}"/>
    <hyperlink ref="I107" r:id="rId121" xr:uid="{00000000-0004-0000-0900-000078000000}"/>
    <hyperlink ref="I108" r:id="rId122" xr:uid="{00000000-0004-0000-0900-000079000000}"/>
    <hyperlink ref="I112" r:id="rId123" xr:uid="{00000000-0004-0000-0900-00007A000000}"/>
    <hyperlink ref="I114" r:id="rId124" xr:uid="{00000000-0004-0000-0900-00007B000000}"/>
    <hyperlink ref="I115" r:id="rId125" xr:uid="{00000000-0004-0000-0900-00007C000000}"/>
    <hyperlink ref="I120" r:id="rId126" xr:uid="{00000000-0004-0000-0900-00007D000000}"/>
    <hyperlink ref="I121" r:id="rId127" xr:uid="{00000000-0004-0000-0900-00007E000000}"/>
    <hyperlink ref="I125" r:id="rId128" xr:uid="{00000000-0004-0000-0900-00007F000000}"/>
    <hyperlink ref="I131" r:id="rId129" xr:uid="{00000000-0004-0000-0900-000080000000}"/>
    <hyperlink ref="I133" r:id="rId130" xr:uid="{00000000-0004-0000-0900-000081000000}"/>
    <hyperlink ref="I136" r:id="rId131" xr:uid="{00000000-0004-0000-0900-000082000000}"/>
    <hyperlink ref="I139" r:id="rId132" xr:uid="{00000000-0004-0000-0900-000083000000}"/>
    <hyperlink ref="I144" r:id="rId133" xr:uid="{00000000-0004-0000-0900-000084000000}"/>
    <hyperlink ref="I145" r:id="rId134" xr:uid="{00000000-0004-0000-0900-000085000000}"/>
    <hyperlink ref="G150" r:id="rId135" xr:uid="{00000000-0004-0000-0900-000086000000}"/>
    <hyperlink ref="G152" r:id="rId136" xr:uid="{00000000-0004-0000-0900-000087000000}"/>
    <hyperlink ref="G153" r:id="rId137" xr:uid="{00000000-0004-0000-0900-000088000000}"/>
    <hyperlink ref="I156" r:id="rId138" xr:uid="{00000000-0004-0000-0900-000089000000}"/>
    <hyperlink ref="I157" r:id="rId139" xr:uid="{00000000-0004-0000-0900-00008A000000}"/>
    <hyperlink ref="G161" r:id="rId140" xr:uid="{00000000-0004-0000-0900-00008B000000}"/>
    <hyperlink ref="G160" r:id="rId141" xr:uid="{00000000-0004-0000-0900-00008C000000}"/>
    <hyperlink ref="G169" r:id="rId142" xr:uid="{00000000-0004-0000-0900-00008D000000}"/>
    <hyperlink ref="G172" r:id="rId143" xr:uid="{00000000-0004-0000-0900-00008E000000}"/>
    <hyperlink ref="G173" r:id="rId144" xr:uid="{00000000-0004-0000-0900-00008F000000}"/>
    <hyperlink ref="G177" r:id="rId145" xr:uid="{00000000-0004-0000-0900-000090000000}"/>
    <hyperlink ref="G178" r:id="rId146" xr:uid="{00000000-0004-0000-0900-000091000000}"/>
    <hyperlink ref="I146" r:id="rId147" xr:uid="{00000000-0004-0000-0900-000092000000}"/>
    <hyperlink ref="G183" r:id="rId148" xr:uid="{00000000-0004-0000-0900-000093000000}"/>
    <hyperlink ref="G182" r:id="rId149" xr:uid="{00000000-0004-0000-0900-000094000000}"/>
    <hyperlink ref="G187" r:id="rId150" xr:uid="{00000000-0004-0000-0900-000095000000}"/>
    <hyperlink ref="G197" r:id="rId151" xr:uid="{00000000-0004-0000-0900-000096000000}"/>
    <hyperlink ref="G198" r:id="rId152" xr:uid="{00000000-0004-0000-0900-000097000000}"/>
    <hyperlink ref="G199" r:id="rId153" xr:uid="{00000000-0004-0000-0900-000098000000}"/>
    <hyperlink ref="G201" r:id="rId154" xr:uid="{00000000-0004-0000-0900-000099000000}"/>
    <hyperlink ref="G204" r:id="rId155" xr:uid="{00000000-0004-0000-0900-00009A000000}"/>
    <hyperlink ref="G211" r:id="rId156" xr:uid="{00000000-0004-0000-0900-00009B000000}"/>
    <hyperlink ref="G212" r:id="rId157" xr:uid="{00000000-0004-0000-0900-00009C000000}"/>
    <hyperlink ref="G213" r:id="rId158" xr:uid="{00000000-0004-0000-0900-00009D000000}"/>
    <hyperlink ref="G194" r:id="rId159" xr:uid="{00000000-0004-0000-0900-00009E000000}"/>
    <hyperlink ref="G193" r:id="rId160" xr:uid="{00000000-0004-0000-0900-00009F000000}"/>
    <hyperlink ref="G195" r:id="rId161" xr:uid="{00000000-0004-0000-0900-0000A0000000}"/>
    <hyperlink ref="G191" r:id="rId162" xr:uid="{00000000-0004-0000-0900-0000A1000000}"/>
    <hyperlink ref="G205" r:id="rId163" xr:uid="{00000000-0004-0000-0900-0000A2000000}"/>
    <hyperlink ref="G214" r:id="rId164" xr:uid="{00000000-0004-0000-0900-0000A3000000}"/>
    <hyperlink ref="G215" r:id="rId165" xr:uid="{00000000-0004-0000-0900-0000A4000000}"/>
    <hyperlink ref="I185" r:id="rId166" xr:uid="{00000000-0004-0000-0900-0000A5000000}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16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111"/>
  <sheetViews>
    <sheetView zoomScale="75" zoomScaleNormal="75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S12" sqref="S12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1085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1086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31.5" customHeight="1">
      <c r="A9" s="790" t="s">
        <v>160</v>
      </c>
      <c r="B9" s="14" t="s">
        <v>46</v>
      </c>
      <c r="C9" s="14"/>
      <c r="D9" s="14"/>
      <c r="E9" s="200" t="s">
        <v>1087</v>
      </c>
      <c r="F9" s="14" t="s">
        <v>1088</v>
      </c>
      <c r="G9" s="14"/>
      <c r="H9" s="14"/>
      <c r="I9" s="14"/>
      <c r="J9" s="14"/>
      <c r="K9" s="14"/>
      <c r="L9" s="14"/>
    </row>
    <row r="10" spans="1:12" ht="42.75" customHeight="1">
      <c r="A10" s="791"/>
      <c r="B10" s="14" t="s">
        <v>49</v>
      </c>
      <c r="C10" s="14" t="s">
        <v>1089</v>
      </c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111.75" customHeight="1">
      <c r="A11" s="791"/>
      <c r="B11" s="14" t="s">
        <v>50</v>
      </c>
      <c r="C11" s="14"/>
      <c r="D11" s="14"/>
      <c r="E11" s="200" t="s">
        <v>1090</v>
      </c>
      <c r="F11" s="14" t="s">
        <v>1182</v>
      </c>
      <c r="G11" s="14"/>
      <c r="H11" s="14"/>
      <c r="I11" s="14"/>
      <c r="J11" s="14"/>
      <c r="K11" s="14"/>
      <c r="L11" s="14"/>
    </row>
    <row r="12" spans="1:12" ht="33" customHeight="1">
      <c r="A12" s="802"/>
      <c r="B12" s="14" t="s">
        <v>51</v>
      </c>
      <c r="C12" s="14" t="s">
        <v>1089</v>
      </c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96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9.5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48" customHeight="1">
      <c r="A15" s="791"/>
      <c r="B15" s="14" t="s">
        <v>53</v>
      </c>
      <c r="C15" s="14"/>
      <c r="D15" s="14"/>
      <c r="E15" s="200" t="s">
        <v>1091</v>
      </c>
      <c r="F15" s="14" t="s">
        <v>1092</v>
      </c>
      <c r="G15" s="14"/>
      <c r="H15" s="14"/>
      <c r="I15" s="14"/>
      <c r="J15" s="14"/>
      <c r="K15" s="14"/>
      <c r="L15" s="14"/>
    </row>
    <row r="16" spans="1:12" ht="56.25" customHeight="1">
      <c r="A16" s="791"/>
      <c r="B16" s="14" t="s">
        <v>54</v>
      </c>
      <c r="C16" s="14"/>
      <c r="D16" s="14"/>
      <c r="E16" s="200" t="s">
        <v>1091</v>
      </c>
      <c r="F16" s="14" t="s">
        <v>1092</v>
      </c>
      <c r="G16" s="14"/>
      <c r="H16" s="14"/>
      <c r="I16" s="14"/>
      <c r="J16" s="14"/>
      <c r="K16" s="14"/>
      <c r="L16" s="14"/>
    </row>
    <row r="17" spans="1:12" ht="50.25" customHeight="1">
      <c r="A17" s="791"/>
      <c r="B17" s="14" t="s">
        <v>55</v>
      </c>
      <c r="C17" s="14"/>
      <c r="D17" s="14"/>
      <c r="E17" s="200" t="s">
        <v>1091</v>
      </c>
      <c r="F17" s="14" t="s">
        <v>1092</v>
      </c>
      <c r="G17" s="14"/>
      <c r="H17" s="14"/>
      <c r="I17" s="14"/>
      <c r="J17" s="14"/>
      <c r="K17" s="14"/>
      <c r="L17" s="14"/>
    </row>
    <row r="18" spans="1:12" ht="45" customHeight="1">
      <c r="A18" s="791"/>
      <c r="B18" s="14" t="s">
        <v>56</v>
      </c>
      <c r="C18" s="14"/>
      <c r="D18" s="14"/>
      <c r="E18" s="200" t="s">
        <v>1087</v>
      </c>
      <c r="F18" s="14" t="s">
        <v>1093</v>
      </c>
      <c r="G18" s="14"/>
      <c r="H18" s="14"/>
      <c r="I18" s="14"/>
      <c r="J18" s="14"/>
      <c r="K18" s="14"/>
      <c r="L18" s="14"/>
    </row>
    <row r="19" spans="1:12" ht="18.75" customHeight="1">
      <c r="A19" s="791"/>
      <c r="B19" s="834" t="s">
        <v>196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60.75" customHeight="1">
      <c r="A20" s="791"/>
      <c r="B20" s="14" t="s">
        <v>60</v>
      </c>
      <c r="C20" s="14"/>
      <c r="D20" s="14"/>
      <c r="E20" s="200" t="s">
        <v>1094</v>
      </c>
      <c r="F20" s="14" t="s">
        <v>1095</v>
      </c>
      <c r="G20" s="14"/>
      <c r="H20" s="14"/>
      <c r="I20" s="14"/>
      <c r="J20" s="14"/>
      <c r="K20" s="14"/>
      <c r="L20" s="14"/>
    </row>
    <row r="21" spans="1:12" ht="69.75" customHeight="1">
      <c r="A21" s="791"/>
      <c r="B21" s="14" t="s">
        <v>61</v>
      </c>
      <c r="C21" s="14"/>
      <c r="D21" s="14"/>
      <c r="E21" s="200" t="s">
        <v>1094</v>
      </c>
      <c r="F21" s="14" t="s">
        <v>1095</v>
      </c>
      <c r="G21" s="14"/>
      <c r="H21" s="14"/>
      <c r="I21" s="14"/>
      <c r="J21" s="14"/>
      <c r="K21" s="14"/>
      <c r="L21" s="14"/>
    </row>
    <row r="22" spans="1:12" ht="45" customHeight="1">
      <c r="A22" s="791"/>
      <c r="B22" s="14" t="s">
        <v>62</v>
      </c>
      <c r="C22" s="14"/>
      <c r="D22" s="14"/>
      <c r="E22" s="200" t="s">
        <v>1096</v>
      </c>
      <c r="F22" s="94" t="s">
        <v>1097</v>
      </c>
      <c r="G22" s="14"/>
      <c r="H22" s="14"/>
      <c r="I22" s="14"/>
      <c r="J22" s="14"/>
      <c r="K22" s="14"/>
      <c r="L22" s="14"/>
    </row>
    <row r="23" spans="1:12" ht="72.75" customHeight="1">
      <c r="A23" s="791"/>
      <c r="B23" s="14" t="s">
        <v>63</v>
      </c>
      <c r="C23" s="14"/>
      <c r="D23" s="14"/>
      <c r="E23" s="200" t="s">
        <v>1087</v>
      </c>
      <c r="F23" s="14" t="s">
        <v>1098</v>
      </c>
      <c r="G23" s="14"/>
      <c r="H23" s="14"/>
      <c r="I23" s="14"/>
      <c r="J23" s="14"/>
      <c r="K23" s="14"/>
      <c r="L23" s="14"/>
    </row>
    <row r="24" spans="1:12" ht="45.75" customHeight="1">
      <c r="A24" s="791"/>
      <c r="B24" s="14" t="s">
        <v>64</v>
      </c>
      <c r="C24" s="14"/>
      <c r="D24" s="14"/>
      <c r="E24" s="200" t="s">
        <v>1099</v>
      </c>
      <c r="F24" s="14" t="s">
        <v>1100</v>
      </c>
      <c r="G24" s="14"/>
      <c r="H24" s="14"/>
      <c r="I24" s="14"/>
      <c r="J24" s="14"/>
      <c r="K24" s="14"/>
      <c r="L24" s="14"/>
    </row>
    <row r="25" spans="1:12" ht="132.75" customHeight="1">
      <c r="A25" s="791"/>
      <c r="B25" s="14" t="s">
        <v>209</v>
      </c>
      <c r="C25" s="14"/>
      <c r="D25" s="14"/>
      <c r="E25" s="200" t="s">
        <v>1101</v>
      </c>
      <c r="F25" s="14" t="s">
        <v>1102</v>
      </c>
      <c r="G25" s="14"/>
      <c r="H25" s="14"/>
      <c r="I25" s="14"/>
      <c r="J25" s="14"/>
      <c r="K25" s="14"/>
      <c r="L25" s="14"/>
    </row>
    <row r="26" spans="1:12">
      <c r="A26" s="791"/>
      <c r="B26" s="816" t="s">
        <v>66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8"/>
    </row>
    <row r="27" spans="1:12" ht="21" customHeight="1">
      <c r="A27" s="791"/>
      <c r="B27" s="61" t="s">
        <v>67</v>
      </c>
      <c r="C27" s="14"/>
      <c r="D27" s="14"/>
      <c r="E27" s="200" t="s">
        <v>1096</v>
      </c>
      <c r="F27" s="94" t="s">
        <v>1097</v>
      </c>
      <c r="G27" s="14"/>
      <c r="H27" s="14"/>
      <c r="I27" s="14"/>
      <c r="J27" s="14"/>
      <c r="K27" s="14"/>
      <c r="L27" s="14"/>
    </row>
    <row r="28" spans="1:12" ht="31.5" customHeight="1">
      <c r="A28" s="791"/>
      <c r="B28" s="61" t="s">
        <v>68</v>
      </c>
      <c r="C28" s="14"/>
      <c r="D28" s="14"/>
      <c r="E28" s="200" t="s">
        <v>1103</v>
      </c>
      <c r="F28" s="14" t="s">
        <v>1104</v>
      </c>
      <c r="G28" s="14"/>
      <c r="H28" s="14"/>
      <c r="I28" s="14"/>
      <c r="J28" s="14"/>
      <c r="K28" s="14"/>
      <c r="L28" s="14"/>
    </row>
    <row r="29" spans="1:12" ht="43.5">
      <c r="A29" s="791"/>
      <c r="B29" s="61" t="s">
        <v>69</v>
      </c>
      <c r="C29" s="14"/>
      <c r="D29" s="14"/>
      <c r="E29" s="200" t="s">
        <v>1105</v>
      </c>
      <c r="F29" s="14" t="s">
        <v>1106</v>
      </c>
      <c r="G29" s="14"/>
      <c r="H29" s="14"/>
      <c r="I29" s="14"/>
      <c r="J29" s="14"/>
      <c r="K29" s="14"/>
      <c r="L29" s="14"/>
    </row>
    <row r="30" spans="1:12" ht="43.5">
      <c r="A30" s="791"/>
      <c r="B30" s="63" t="s">
        <v>70</v>
      </c>
      <c r="C30" s="14"/>
      <c r="D30" s="14"/>
      <c r="E30" s="200" t="s">
        <v>1105</v>
      </c>
      <c r="F30" s="14" t="s">
        <v>1107</v>
      </c>
      <c r="G30" s="14"/>
      <c r="H30" s="14"/>
      <c r="I30" s="14"/>
      <c r="J30" s="14"/>
      <c r="K30" s="14"/>
      <c r="L30" s="14"/>
    </row>
    <row r="31" spans="1:12" ht="21" customHeight="1">
      <c r="A31" s="791"/>
      <c r="B31" s="63" t="s">
        <v>71</v>
      </c>
      <c r="C31" s="14"/>
      <c r="D31" s="14"/>
      <c r="E31" s="200" t="s">
        <v>1096</v>
      </c>
      <c r="F31" s="201" t="s">
        <v>1097</v>
      </c>
      <c r="G31" s="14"/>
      <c r="H31" s="14"/>
      <c r="I31" s="14"/>
      <c r="J31" s="14"/>
      <c r="K31" s="14"/>
      <c r="L31" s="14"/>
    </row>
    <row r="32" spans="1:12" ht="22.5" customHeight="1">
      <c r="A32" s="791"/>
      <c r="B32" s="63" t="s">
        <v>72</v>
      </c>
      <c r="C32" s="14"/>
      <c r="D32" s="14"/>
      <c r="E32" s="200" t="s">
        <v>1103</v>
      </c>
      <c r="F32" s="14" t="s">
        <v>1097</v>
      </c>
      <c r="G32" s="14"/>
      <c r="H32" s="14"/>
      <c r="I32" s="14"/>
      <c r="J32" s="14"/>
      <c r="K32" s="14"/>
      <c r="L32" s="14"/>
    </row>
    <row r="33" spans="1:12" ht="45.75" customHeight="1">
      <c r="A33" s="791"/>
      <c r="B33" s="63" t="s">
        <v>73</v>
      </c>
      <c r="C33" s="14" t="s">
        <v>1089</v>
      </c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15" customHeight="1">
      <c r="A34" s="791"/>
      <c r="B34" s="816" t="s">
        <v>74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8"/>
    </row>
    <row r="35" spans="1:12" ht="69.75" customHeight="1">
      <c r="A35" s="791"/>
      <c r="B35" s="49" t="s">
        <v>75</v>
      </c>
      <c r="C35" s="30"/>
      <c r="D35" s="14"/>
      <c r="E35" s="200" t="s">
        <v>1087</v>
      </c>
      <c r="F35" s="14" t="s">
        <v>1108</v>
      </c>
      <c r="G35" s="14"/>
      <c r="H35" s="14"/>
      <c r="I35" s="14"/>
      <c r="J35" s="14"/>
      <c r="K35" s="14"/>
      <c r="L35" s="14"/>
    </row>
    <row r="36" spans="1:12" ht="63.75" customHeight="1">
      <c r="A36" s="791"/>
      <c r="B36" s="49" t="s">
        <v>76</v>
      </c>
      <c r="C36" s="30"/>
      <c r="D36" s="14"/>
      <c r="E36" s="200" t="s">
        <v>1087</v>
      </c>
      <c r="F36" s="14" t="s">
        <v>1108</v>
      </c>
      <c r="G36" s="14"/>
      <c r="H36" s="14"/>
      <c r="I36" s="14"/>
      <c r="J36" s="14"/>
      <c r="K36" s="14"/>
      <c r="L36" s="14"/>
    </row>
    <row r="37" spans="1:12" ht="61.5" customHeight="1">
      <c r="A37" s="791"/>
      <c r="B37" s="49" t="s">
        <v>77</v>
      </c>
      <c r="C37" s="69"/>
      <c r="D37" s="42"/>
      <c r="E37" s="200" t="s">
        <v>1087</v>
      </c>
      <c r="F37" s="14" t="s">
        <v>1108</v>
      </c>
      <c r="G37" s="42"/>
      <c r="H37" s="42"/>
      <c r="I37" s="42"/>
      <c r="J37" s="42"/>
      <c r="K37" s="42"/>
      <c r="L37" s="42"/>
    </row>
    <row r="38" spans="1:12" ht="56.25" customHeight="1">
      <c r="A38" s="791"/>
      <c r="B38" s="49" t="s">
        <v>78</v>
      </c>
      <c r="C38" s="70"/>
      <c r="D38" s="42"/>
      <c r="E38" s="200" t="s">
        <v>1109</v>
      </c>
      <c r="F38" s="42" t="s">
        <v>1110</v>
      </c>
      <c r="G38" s="42"/>
      <c r="H38" s="42"/>
      <c r="I38" s="42"/>
      <c r="J38" s="42"/>
      <c r="K38" s="42"/>
      <c r="L38" s="42"/>
    </row>
    <row r="39" spans="1:12" ht="66.75" customHeight="1">
      <c r="A39" s="791"/>
      <c r="B39" s="49" t="s">
        <v>79</v>
      </c>
      <c r="C39" s="70"/>
      <c r="D39" s="42"/>
      <c r="E39" s="200" t="s">
        <v>1087</v>
      </c>
      <c r="F39" s="42" t="s">
        <v>1111</v>
      </c>
      <c r="G39" s="42"/>
      <c r="H39" s="42"/>
      <c r="I39" s="42"/>
      <c r="J39" s="42"/>
      <c r="K39" s="42"/>
      <c r="L39" s="42"/>
    </row>
    <row r="40" spans="1:12" ht="67.5" customHeight="1">
      <c r="A40" s="791"/>
      <c r="B40" s="49" t="s">
        <v>80</v>
      </c>
      <c r="C40" s="70"/>
      <c r="D40" s="42"/>
      <c r="E40" s="200" t="s">
        <v>1096</v>
      </c>
      <c r="F40" s="178" t="s">
        <v>1104</v>
      </c>
      <c r="G40" s="42"/>
      <c r="H40" s="42"/>
      <c r="I40" s="42"/>
      <c r="J40" s="42"/>
      <c r="K40" s="42"/>
      <c r="L40" s="42"/>
    </row>
    <row r="41" spans="1:12">
      <c r="A41" s="791"/>
      <c r="B41" s="816" t="s">
        <v>85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8"/>
    </row>
    <row r="42" spans="1:12" ht="67.5" customHeight="1">
      <c r="A42" s="791"/>
      <c r="B42" s="73" t="s">
        <v>81</v>
      </c>
      <c r="C42" s="70"/>
      <c r="D42" s="42"/>
      <c r="E42" s="200" t="s">
        <v>1112</v>
      </c>
      <c r="F42" s="42" t="s">
        <v>1113</v>
      </c>
      <c r="G42" s="42"/>
      <c r="H42" s="42"/>
      <c r="I42" s="42"/>
      <c r="J42" s="42"/>
      <c r="K42" s="42"/>
      <c r="L42" s="42"/>
    </row>
    <row r="43" spans="1:12" ht="90" customHeight="1">
      <c r="A43" s="791"/>
      <c r="B43" s="73" t="s">
        <v>82</v>
      </c>
      <c r="C43" s="70"/>
      <c r="D43" s="42"/>
      <c r="E43" s="202" t="s">
        <v>1090</v>
      </c>
      <c r="F43" s="203" t="s">
        <v>1114</v>
      </c>
      <c r="G43" s="42"/>
      <c r="H43" s="42"/>
      <c r="I43" s="42"/>
      <c r="J43" s="42"/>
      <c r="K43" s="42"/>
      <c r="L43" s="42"/>
    </row>
    <row r="44" spans="1:12" ht="68.25">
      <c r="A44" s="791"/>
      <c r="B44" s="73" t="s">
        <v>83</v>
      </c>
      <c r="C44" s="70"/>
      <c r="D44" s="42"/>
      <c r="E44" s="200" t="s">
        <v>1087</v>
      </c>
      <c r="F44" s="42" t="s">
        <v>1115</v>
      </c>
      <c r="G44" s="42"/>
      <c r="H44" s="42"/>
      <c r="I44" s="42"/>
      <c r="J44" s="42"/>
      <c r="K44" s="42"/>
      <c r="L44" s="42"/>
    </row>
    <row r="45" spans="1:12" ht="75.75" customHeight="1">
      <c r="A45" s="802"/>
      <c r="B45" s="73" t="s">
        <v>84</v>
      </c>
      <c r="C45" s="70"/>
      <c r="D45" s="42"/>
      <c r="E45" s="200" t="s">
        <v>1116</v>
      </c>
      <c r="F45" s="42" t="s">
        <v>1117</v>
      </c>
      <c r="G45" s="42"/>
      <c r="H45" s="42"/>
      <c r="I45" s="42"/>
      <c r="J45" s="42"/>
      <c r="K45" s="42"/>
      <c r="L45" s="42"/>
    </row>
    <row r="46" spans="1:12" ht="51" customHeight="1">
      <c r="A46" s="823" t="s">
        <v>235</v>
      </c>
      <c r="B46" s="824"/>
      <c r="C46" s="852"/>
      <c r="D46" s="853"/>
      <c r="E46" s="853"/>
      <c r="F46" s="853"/>
      <c r="G46" s="853"/>
      <c r="H46" s="853"/>
      <c r="I46" s="853"/>
      <c r="J46" s="853"/>
      <c r="K46" s="853"/>
      <c r="L46" s="854"/>
    </row>
    <row r="47" spans="1:12" ht="30" customHeight="1">
      <c r="A47" s="797" t="s">
        <v>115</v>
      </c>
      <c r="B47" s="813" t="s">
        <v>92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</row>
    <row r="48" spans="1:12" ht="79.5">
      <c r="A48" s="798"/>
      <c r="B48" s="63" t="s">
        <v>86</v>
      </c>
      <c r="C48" s="42"/>
      <c r="D48" s="42"/>
      <c r="E48" s="200" t="s">
        <v>1118</v>
      </c>
      <c r="F48" s="42" t="s">
        <v>1119</v>
      </c>
      <c r="G48" s="42"/>
      <c r="H48" s="42"/>
      <c r="I48" s="42"/>
      <c r="J48" s="42"/>
      <c r="K48" s="42"/>
      <c r="L48" s="42"/>
    </row>
    <row r="49" spans="1:12" ht="79.5">
      <c r="A49" s="798"/>
      <c r="B49" s="63" t="s">
        <v>87</v>
      </c>
      <c r="C49" s="42"/>
      <c r="D49" s="42"/>
      <c r="E49" s="200" t="s">
        <v>1120</v>
      </c>
      <c r="F49" s="42" t="s">
        <v>1121</v>
      </c>
      <c r="G49" s="42"/>
      <c r="H49" s="42"/>
      <c r="I49" s="42"/>
      <c r="J49" s="42"/>
      <c r="K49" s="42"/>
      <c r="L49" s="42"/>
    </row>
    <row r="50" spans="1:12" ht="79.5">
      <c r="A50" s="798"/>
      <c r="B50" s="63" t="s">
        <v>88</v>
      </c>
      <c r="C50" s="42"/>
      <c r="D50" s="42"/>
      <c r="E50" s="200" t="s">
        <v>1118</v>
      </c>
      <c r="F50" s="42" t="s">
        <v>1119</v>
      </c>
      <c r="G50" s="42"/>
      <c r="H50" s="42"/>
      <c r="I50" s="42"/>
      <c r="J50" s="42"/>
      <c r="K50" s="42"/>
      <c r="L50" s="42"/>
    </row>
    <row r="51" spans="1:12" ht="28.5">
      <c r="A51" s="798"/>
      <c r="B51" s="63" t="s">
        <v>89</v>
      </c>
      <c r="C51" s="42"/>
      <c r="D51" s="42"/>
      <c r="E51" s="200" t="s">
        <v>1122</v>
      </c>
      <c r="F51" s="178" t="s">
        <v>1123</v>
      </c>
      <c r="G51" s="42"/>
      <c r="H51" s="42"/>
      <c r="I51" s="42"/>
      <c r="J51" s="42"/>
      <c r="K51" s="42"/>
      <c r="L51" s="42"/>
    </row>
    <row r="52" spans="1:12" ht="71.25">
      <c r="A52" s="798"/>
      <c r="B52" s="63" t="s">
        <v>90</v>
      </c>
      <c r="C52" s="42"/>
      <c r="D52" s="42"/>
      <c r="E52" s="200" t="s">
        <v>1124</v>
      </c>
      <c r="F52" s="42" t="s">
        <v>1125</v>
      </c>
      <c r="G52" s="42"/>
      <c r="H52" s="42"/>
      <c r="I52" s="42"/>
      <c r="J52" s="42"/>
      <c r="K52" s="42"/>
      <c r="L52" s="42"/>
    </row>
    <row r="53" spans="1:12" ht="71.25">
      <c r="A53" s="798"/>
      <c r="B53" s="63" t="s">
        <v>91</v>
      </c>
      <c r="C53" s="42"/>
      <c r="D53" s="42"/>
      <c r="E53" s="200" t="s">
        <v>1126</v>
      </c>
      <c r="F53" s="178" t="s">
        <v>1127</v>
      </c>
      <c r="G53" s="42"/>
      <c r="H53" s="42"/>
      <c r="I53" s="42"/>
      <c r="J53" s="42"/>
      <c r="K53" s="42"/>
      <c r="L53" s="42"/>
    </row>
    <row r="54" spans="1:12" ht="20.25" customHeight="1">
      <c r="A54" s="798"/>
      <c r="B54" s="816" t="s">
        <v>260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8"/>
    </row>
    <row r="55" spans="1:12" ht="85.5">
      <c r="A55" s="798"/>
      <c r="B55" s="63" t="s">
        <v>93</v>
      </c>
      <c r="C55" s="42" t="s">
        <v>1089</v>
      </c>
      <c r="D55" s="42"/>
      <c r="E55" s="204"/>
      <c r="G55" s="42"/>
      <c r="H55" s="42"/>
      <c r="I55" s="42"/>
      <c r="J55" s="42"/>
      <c r="K55" s="42"/>
      <c r="L55" s="42"/>
    </row>
    <row r="56" spans="1:12" ht="68.25">
      <c r="A56" s="798"/>
      <c r="B56" s="63" t="s">
        <v>94</v>
      </c>
      <c r="C56" s="42"/>
      <c r="D56" s="42"/>
      <c r="E56" s="200" t="s">
        <v>1087</v>
      </c>
      <c r="F56" s="42" t="s">
        <v>1128</v>
      </c>
      <c r="G56" s="42"/>
      <c r="H56" s="42"/>
      <c r="I56" s="42"/>
      <c r="J56" s="42"/>
      <c r="K56" s="42"/>
      <c r="L56" s="42"/>
    </row>
    <row r="57" spans="1:12" ht="68.25">
      <c r="A57" s="798"/>
      <c r="B57" s="63" t="s">
        <v>95</v>
      </c>
      <c r="C57" s="42"/>
      <c r="D57" s="42"/>
      <c r="E57" s="200" t="s">
        <v>1087</v>
      </c>
      <c r="F57" s="42" t="s">
        <v>1129</v>
      </c>
      <c r="G57" s="42"/>
      <c r="H57" s="42"/>
      <c r="I57" s="42"/>
      <c r="J57" s="42"/>
      <c r="K57" s="42"/>
      <c r="L57" s="42"/>
    </row>
    <row r="58" spans="1:12">
      <c r="A58" s="798"/>
      <c r="B58" s="816" t="s">
        <v>841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8"/>
    </row>
    <row r="59" spans="1:12" ht="28.5">
      <c r="A59" s="798"/>
      <c r="B59" s="63" t="s">
        <v>97</v>
      </c>
      <c r="C59" s="204"/>
      <c r="D59" s="42"/>
      <c r="E59" s="200" t="s">
        <v>1130</v>
      </c>
      <c r="F59" s="42" t="s">
        <v>1131</v>
      </c>
      <c r="G59" s="42"/>
      <c r="H59" s="42"/>
      <c r="I59" s="42"/>
      <c r="J59" s="42"/>
      <c r="K59" s="42"/>
      <c r="L59" s="42"/>
    </row>
    <row r="60" spans="1:12" ht="68.25">
      <c r="A60" s="798"/>
      <c r="B60" s="63" t="s">
        <v>98</v>
      </c>
      <c r="C60" s="42"/>
      <c r="D60" s="42"/>
      <c r="E60" s="200" t="s">
        <v>1087</v>
      </c>
      <c r="F60" s="42" t="s">
        <v>1132</v>
      </c>
      <c r="G60" s="42"/>
      <c r="H60" s="42"/>
      <c r="I60" s="42"/>
      <c r="J60" s="42"/>
      <c r="K60" s="42"/>
      <c r="L60" s="42"/>
    </row>
    <row r="61" spans="1:12" ht="28.5">
      <c r="A61" s="798"/>
      <c r="B61" s="63" t="s">
        <v>99</v>
      </c>
      <c r="C61" s="42"/>
      <c r="D61" s="42"/>
      <c r="E61" s="200" t="s">
        <v>1133</v>
      </c>
      <c r="F61" s="42" t="s">
        <v>1134</v>
      </c>
      <c r="G61" s="42"/>
      <c r="H61" s="42"/>
      <c r="I61" s="42"/>
      <c r="J61" s="42"/>
      <c r="K61" s="42"/>
      <c r="L61" s="42"/>
    </row>
    <row r="62" spans="1:12" ht="103.5" customHeight="1">
      <c r="A62" s="798"/>
      <c r="B62" s="63" t="s">
        <v>100</v>
      </c>
      <c r="C62" s="42"/>
      <c r="D62" s="42"/>
      <c r="E62" s="200" t="s">
        <v>1124</v>
      </c>
      <c r="F62" s="42" t="s">
        <v>1125</v>
      </c>
      <c r="G62" s="42"/>
      <c r="H62" s="42"/>
      <c r="I62" s="42"/>
      <c r="J62" s="42"/>
      <c r="K62" s="42"/>
      <c r="L62" s="42"/>
    </row>
    <row r="63" spans="1:12">
      <c r="A63" s="798"/>
      <c r="B63" s="816" t="s">
        <v>101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8"/>
    </row>
    <row r="64" spans="1:12" ht="33.75" customHeight="1">
      <c r="A64" s="798"/>
      <c r="B64" s="49" t="s">
        <v>102</v>
      </c>
      <c r="C64" s="42"/>
      <c r="D64" s="42"/>
      <c r="E64" s="200" t="s">
        <v>1135</v>
      </c>
      <c r="F64" s="178" t="s">
        <v>1136</v>
      </c>
      <c r="G64" s="42"/>
      <c r="H64" s="42"/>
      <c r="I64" s="42"/>
      <c r="J64" s="42"/>
      <c r="K64" s="42"/>
      <c r="L64" s="42"/>
    </row>
    <row r="65" spans="1:12" ht="102">
      <c r="A65" s="798"/>
      <c r="B65" s="49" t="s">
        <v>103</v>
      </c>
      <c r="C65" s="42"/>
      <c r="D65" s="42"/>
      <c r="E65" s="200" t="s">
        <v>1137</v>
      </c>
      <c r="F65" s="178" t="s">
        <v>1138</v>
      </c>
      <c r="G65" s="42"/>
      <c r="H65" s="42"/>
      <c r="I65" s="42"/>
      <c r="J65" s="42"/>
      <c r="K65" s="42"/>
      <c r="L65" s="42"/>
    </row>
    <row r="66" spans="1:12" ht="19.5" customHeight="1">
      <c r="A66" s="798"/>
      <c r="B66" s="784" t="s">
        <v>104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6"/>
    </row>
    <row r="67" spans="1:12" ht="79.5">
      <c r="A67" s="798"/>
      <c r="B67" s="63" t="s">
        <v>105</v>
      </c>
      <c r="C67" s="42"/>
      <c r="D67" s="42"/>
      <c r="E67" s="200" t="s">
        <v>1090</v>
      </c>
      <c r="F67" s="42" t="s">
        <v>1139</v>
      </c>
      <c r="G67" s="42"/>
      <c r="H67" s="42"/>
      <c r="I67" s="42"/>
      <c r="J67" s="42"/>
      <c r="K67" s="42"/>
      <c r="L67" s="42"/>
    </row>
    <row r="68" spans="1:12" ht="29.25" customHeight="1">
      <c r="A68" s="798"/>
      <c r="B68" s="63" t="s">
        <v>106</v>
      </c>
      <c r="C68" s="42"/>
      <c r="D68" s="42"/>
      <c r="E68" s="200" t="s">
        <v>1087</v>
      </c>
      <c r="F68" s="42" t="s">
        <v>1140</v>
      </c>
      <c r="G68" s="42"/>
      <c r="H68" s="42"/>
      <c r="I68" s="42"/>
      <c r="J68" s="42"/>
      <c r="K68" s="42"/>
      <c r="L68" s="42"/>
    </row>
    <row r="69" spans="1:12" ht="17.25" customHeight="1">
      <c r="A69" s="798"/>
      <c r="B69" s="63" t="s">
        <v>107</v>
      </c>
      <c r="C69" s="42"/>
      <c r="D69" s="42"/>
      <c r="E69" s="200" t="s">
        <v>1087</v>
      </c>
      <c r="F69" s="42" t="s">
        <v>1141</v>
      </c>
      <c r="G69" s="42"/>
      <c r="H69" s="42"/>
      <c r="I69" s="42"/>
      <c r="J69" s="42"/>
      <c r="K69" s="42"/>
      <c r="L69" s="42"/>
    </row>
    <row r="70" spans="1:12" ht="28.5">
      <c r="A70" s="798"/>
      <c r="B70" s="63" t="s">
        <v>108</v>
      </c>
      <c r="C70" s="42"/>
      <c r="D70" s="42"/>
      <c r="E70" s="200" t="s">
        <v>1091</v>
      </c>
      <c r="F70" s="42" t="s">
        <v>1142</v>
      </c>
      <c r="G70" s="42"/>
      <c r="H70" s="42"/>
      <c r="I70" s="42"/>
      <c r="J70" s="42"/>
      <c r="K70" s="42"/>
      <c r="L70" s="42"/>
    </row>
    <row r="71" spans="1:12" ht="42.75">
      <c r="A71" s="798"/>
      <c r="B71" s="63" t="s">
        <v>109</v>
      </c>
      <c r="C71" s="42"/>
      <c r="D71" s="42"/>
      <c r="E71" s="200" t="s">
        <v>1094</v>
      </c>
      <c r="F71" s="42" t="s">
        <v>1097</v>
      </c>
      <c r="G71" s="42"/>
      <c r="H71" s="42"/>
      <c r="I71" s="42"/>
      <c r="J71" s="42"/>
      <c r="K71" s="42"/>
      <c r="L71" s="42"/>
    </row>
    <row r="72" spans="1:12" ht="30" customHeight="1">
      <c r="A72" s="798"/>
      <c r="B72" s="63" t="s">
        <v>110</v>
      </c>
      <c r="C72" s="42"/>
      <c r="D72" s="42"/>
      <c r="E72" s="200" t="s">
        <v>1087</v>
      </c>
      <c r="F72" s="42" t="s">
        <v>1143</v>
      </c>
      <c r="G72" s="42"/>
      <c r="H72" s="42"/>
      <c r="I72" s="42"/>
      <c r="J72" s="42"/>
      <c r="K72" s="42"/>
      <c r="L72" s="42"/>
    </row>
    <row r="73" spans="1:12" ht="31.5" customHeight="1">
      <c r="A73" s="798"/>
      <c r="B73" s="63" t="s">
        <v>111</v>
      </c>
      <c r="C73" s="42"/>
      <c r="D73" s="42"/>
      <c r="E73" s="200" t="s">
        <v>1144</v>
      </c>
      <c r="F73" s="42" t="s">
        <v>1145</v>
      </c>
      <c r="G73" s="42"/>
      <c r="H73" s="42"/>
      <c r="I73" s="42"/>
      <c r="J73" s="42"/>
      <c r="K73" s="42"/>
      <c r="L73" s="42"/>
    </row>
    <row r="74" spans="1:12" ht="28.5">
      <c r="A74" s="798"/>
      <c r="B74" s="63" t="s">
        <v>112</v>
      </c>
      <c r="C74" s="42"/>
      <c r="D74" s="42"/>
      <c r="E74" s="200" t="s">
        <v>1146</v>
      </c>
      <c r="F74" s="42" t="s">
        <v>1134</v>
      </c>
      <c r="G74" s="42"/>
      <c r="H74" s="42"/>
      <c r="I74" s="42"/>
      <c r="J74" s="42"/>
      <c r="K74" s="42"/>
      <c r="L74" s="42"/>
    </row>
    <row r="75" spans="1:12" ht="28.5">
      <c r="A75" s="798"/>
      <c r="B75" s="63" t="s">
        <v>113</v>
      </c>
      <c r="C75" s="42"/>
      <c r="D75" s="42"/>
      <c r="E75" s="200" t="s">
        <v>1147</v>
      </c>
      <c r="F75" s="42" t="s">
        <v>1148</v>
      </c>
      <c r="G75" s="42"/>
      <c r="H75" s="42"/>
      <c r="I75" s="42"/>
      <c r="J75" s="42"/>
      <c r="K75" s="42"/>
      <c r="L75" s="42"/>
    </row>
    <row r="76" spans="1:12" ht="33.75" customHeight="1">
      <c r="A76" s="798"/>
      <c r="B76" s="64" t="s">
        <v>114</v>
      </c>
      <c r="C76" s="78"/>
      <c r="D76" s="78"/>
      <c r="E76" s="205" t="s">
        <v>1149</v>
      </c>
      <c r="F76" s="78" t="s">
        <v>1150</v>
      </c>
      <c r="G76" s="78"/>
      <c r="H76" s="78"/>
      <c r="I76" s="78"/>
      <c r="J76" s="78"/>
      <c r="K76" s="78"/>
      <c r="L76" s="78"/>
    </row>
    <row r="77" spans="1:12" ht="33" customHeight="1">
      <c r="A77" s="811" t="s">
        <v>295</v>
      </c>
      <c r="B77" s="812"/>
      <c r="C77" s="852"/>
      <c r="D77" s="853"/>
      <c r="E77" s="853"/>
      <c r="F77" s="853"/>
      <c r="G77" s="853"/>
      <c r="H77" s="853"/>
      <c r="I77" s="853"/>
      <c r="J77" s="853"/>
      <c r="K77" s="853"/>
      <c r="L77" s="854"/>
    </row>
    <row r="78" spans="1:12" ht="34.5" customHeight="1">
      <c r="A78" s="790" t="s">
        <v>120</v>
      </c>
      <c r="B78" s="14" t="s">
        <v>116</v>
      </c>
      <c r="C78" s="42" t="s">
        <v>1089</v>
      </c>
      <c r="D78" s="42"/>
      <c r="E78" s="42"/>
      <c r="F78" s="42"/>
      <c r="G78" s="42"/>
      <c r="H78" s="42"/>
      <c r="I78" s="42"/>
      <c r="J78" s="42"/>
      <c r="K78" s="42"/>
      <c r="L78" s="42"/>
    </row>
    <row r="79" spans="1:12" ht="20.25" customHeight="1">
      <c r="A79" s="791"/>
      <c r="B79" s="42" t="s">
        <v>117</v>
      </c>
      <c r="C79" s="42" t="s">
        <v>1089</v>
      </c>
      <c r="D79" s="42"/>
      <c r="E79" s="42"/>
      <c r="F79" s="42"/>
      <c r="G79" s="42"/>
      <c r="H79" s="42"/>
      <c r="I79" s="42"/>
      <c r="J79" s="42"/>
      <c r="K79" s="42"/>
      <c r="L79" s="42"/>
    </row>
    <row r="80" spans="1:12" ht="29.25">
      <c r="A80" s="791"/>
      <c r="B80" s="14" t="s">
        <v>118</v>
      </c>
      <c r="C80" s="42" t="s">
        <v>1089</v>
      </c>
      <c r="D80" s="42"/>
      <c r="E80" s="42"/>
      <c r="F80" s="42"/>
      <c r="G80" s="42"/>
      <c r="H80" s="42"/>
      <c r="I80" s="42"/>
      <c r="J80" s="42"/>
      <c r="K80" s="42"/>
      <c r="L80" s="42"/>
    </row>
    <row r="81" spans="1:12" ht="21.75" customHeight="1">
      <c r="A81" s="802"/>
      <c r="B81" s="42" t="s">
        <v>119</v>
      </c>
      <c r="C81" s="42" t="s">
        <v>1089</v>
      </c>
      <c r="D81" s="42"/>
      <c r="E81" s="42"/>
      <c r="F81" s="42"/>
      <c r="G81" s="42"/>
      <c r="H81" s="42"/>
      <c r="I81" s="42"/>
      <c r="J81" s="42"/>
      <c r="K81" s="42"/>
      <c r="L81" s="42"/>
    </row>
    <row r="82" spans="1:12" ht="66.75" customHeight="1">
      <c r="A82" s="806" t="s">
        <v>301</v>
      </c>
      <c r="B82" s="806"/>
      <c r="C82" s="79"/>
      <c r="D82" s="51"/>
      <c r="E82" s="80"/>
      <c r="F82" s="51"/>
      <c r="G82" s="51"/>
      <c r="H82" s="51"/>
      <c r="I82" s="51"/>
      <c r="J82" s="51"/>
      <c r="K82" s="51"/>
      <c r="L82" s="51"/>
    </row>
    <row r="83" spans="1:12" ht="33.75" customHeight="1">
      <c r="A83" s="807" t="s">
        <v>121</v>
      </c>
      <c r="B83" s="63" t="s">
        <v>122</v>
      </c>
      <c r="C83" s="70"/>
      <c r="D83" s="42"/>
      <c r="E83" s="200" t="s">
        <v>1151</v>
      </c>
      <c r="F83" s="42" t="s">
        <v>1152</v>
      </c>
      <c r="G83" s="42"/>
      <c r="H83" s="42"/>
      <c r="I83" s="42"/>
      <c r="J83" s="42"/>
      <c r="K83" s="42"/>
      <c r="L83" s="42"/>
    </row>
    <row r="84" spans="1:12" ht="18.75" customHeight="1">
      <c r="A84" s="807"/>
      <c r="B84" s="61" t="s">
        <v>123</v>
      </c>
      <c r="C84" s="70"/>
      <c r="D84" s="42"/>
      <c r="E84" s="200" t="s">
        <v>1153</v>
      </c>
      <c r="F84" s="178" t="s">
        <v>1154</v>
      </c>
      <c r="G84" s="42"/>
      <c r="H84" s="42"/>
      <c r="I84" s="42"/>
      <c r="J84" s="42"/>
      <c r="K84" s="42"/>
      <c r="L84" s="42"/>
    </row>
    <row r="85" spans="1:12" ht="28.5">
      <c r="A85" s="807"/>
      <c r="B85" s="61" t="s">
        <v>124</v>
      </c>
      <c r="C85" s="70"/>
      <c r="D85" s="42"/>
      <c r="E85" s="200" t="s">
        <v>1124</v>
      </c>
      <c r="F85" s="178" t="s">
        <v>1155</v>
      </c>
      <c r="G85" s="42"/>
      <c r="H85" s="42"/>
      <c r="I85" s="42"/>
      <c r="J85" s="42"/>
      <c r="K85" s="42"/>
      <c r="L85" s="42"/>
    </row>
    <row r="86" spans="1:12" ht="31.5" customHeight="1">
      <c r="A86" s="795" t="s">
        <v>314</v>
      </c>
      <c r="B86" s="796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ht="20.25" customHeight="1">
      <c r="A87" s="797" t="s">
        <v>315</v>
      </c>
      <c r="B87" s="784" t="s">
        <v>125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6"/>
    </row>
    <row r="88" spans="1:12" ht="90.75">
      <c r="A88" s="798"/>
      <c r="B88" s="63" t="s">
        <v>126</v>
      </c>
      <c r="C88" s="42"/>
      <c r="D88" s="42"/>
      <c r="E88" s="200" t="s">
        <v>1156</v>
      </c>
      <c r="F88" s="178" t="s">
        <v>1157</v>
      </c>
      <c r="G88" s="42"/>
      <c r="H88" s="42"/>
      <c r="I88" s="42"/>
      <c r="J88" s="42"/>
      <c r="K88" s="42"/>
      <c r="L88" s="42"/>
    </row>
    <row r="89" spans="1:12" ht="79.5">
      <c r="A89" s="798"/>
      <c r="B89" s="63" t="s">
        <v>127</v>
      </c>
      <c r="C89" s="42"/>
      <c r="D89" s="42"/>
      <c r="E89" s="200" t="s">
        <v>1158</v>
      </c>
      <c r="F89" s="178" t="s">
        <v>1159</v>
      </c>
      <c r="G89" s="42"/>
      <c r="H89" s="42"/>
      <c r="I89" s="42"/>
      <c r="J89" s="42"/>
      <c r="K89" s="42"/>
      <c r="L89" s="42"/>
    </row>
    <row r="90" spans="1:12" ht="79.5">
      <c r="A90" s="798"/>
      <c r="B90" s="63" t="s">
        <v>324</v>
      </c>
      <c r="C90" s="42"/>
      <c r="D90" s="42"/>
      <c r="E90" s="200" t="s">
        <v>1090</v>
      </c>
      <c r="F90" s="42" t="s">
        <v>1160</v>
      </c>
      <c r="G90" s="42"/>
      <c r="H90" s="42"/>
      <c r="I90" s="42"/>
      <c r="J90" s="42"/>
      <c r="K90" s="42"/>
      <c r="L90" s="42"/>
    </row>
    <row r="91" spans="1:12" ht="79.5">
      <c r="A91" s="798"/>
      <c r="B91" s="63" t="s">
        <v>327</v>
      </c>
      <c r="C91" s="42"/>
      <c r="D91" s="42"/>
      <c r="E91" s="200" t="s">
        <v>1090</v>
      </c>
      <c r="F91" s="42" t="s">
        <v>1160</v>
      </c>
      <c r="G91" s="42"/>
      <c r="H91" s="42"/>
      <c r="I91" s="42"/>
      <c r="J91" s="42"/>
      <c r="K91" s="42"/>
      <c r="L91" s="42"/>
    </row>
    <row r="92" spans="1:12" ht="48" customHeight="1">
      <c r="A92" s="798"/>
      <c r="B92" s="63" t="s">
        <v>332</v>
      </c>
      <c r="C92" s="42"/>
      <c r="D92" s="42"/>
      <c r="E92" s="200" t="s">
        <v>1161</v>
      </c>
      <c r="F92" s="42" t="s">
        <v>580</v>
      </c>
      <c r="G92" s="42"/>
      <c r="H92" s="42"/>
      <c r="I92" s="42"/>
      <c r="J92" s="42"/>
      <c r="K92" s="42"/>
      <c r="L92" s="42"/>
    </row>
    <row r="93" spans="1:12" ht="54.75" customHeight="1">
      <c r="A93" s="798"/>
      <c r="B93" s="63" t="s">
        <v>336</v>
      </c>
      <c r="C93" s="42"/>
      <c r="D93" s="42"/>
      <c r="E93" s="200" t="s">
        <v>1162</v>
      </c>
      <c r="F93" s="42" t="s">
        <v>581</v>
      </c>
      <c r="G93" s="42"/>
      <c r="H93" s="42"/>
      <c r="I93" s="42"/>
      <c r="J93" s="42"/>
      <c r="K93" s="42"/>
      <c r="L93" s="42"/>
    </row>
    <row r="94" spans="1:12" ht="38.25" customHeight="1">
      <c r="A94" s="798"/>
      <c r="B94" s="63" t="s">
        <v>342</v>
      </c>
      <c r="C94" s="42"/>
      <c r="D94" s="42"/>
      <c r="E94" s="200" t="s">
        <v>1087</v>
      </c>
      <c r="F94" s="42" t="s">
        <v>1163</v>
      </c>
      <c r="G94" s="42"/>
      <c r="H94" s="42"/>
      <c r="I94" s="42"/>
      <c r="J94" s="42"/>
      <c r="K94" s="42"/>
      <c r="L94" s="42"/>
    </row>
    <row r="95" spans="1:12">
      <c r="A95" s="798"/>
      <c r="B95" s="63" t="s">
        <v>344</v>
      </c>
      <c r="C95" s="42" t="s">
        <v>1089</v>
      </c>
      <c r="D95" s="42"/>
      <c r="E95" s="42"/>
      <c r="F95" s="42"/>
      <c r="G95" s="42"/>
      <c r="H95" s="42"/>
      <c r="I95" s="42"/>
      <c r="J95" s="42"/>
      <c r="K95" s="42"/>
      <c r="L95" s="42"/>
    </row>
    <row r="96" spans="1:12" ht="28.5">
      <c r="A96" s="798"/>
      <c r="B96" s="63" t="s">
        <v>128</v>
      </c>
      <c r="C96" s="42" t="s">
        <v>1089</v>
      </c>
      <c r="D96" s="42"/>
      <c r="E96" s="42"/>
      <c r="F96" s="42"/>
      <c r="G96" s="42"/>
      <c r="H96" s="42"/>
      <c r="I96" s="42"/>
      <c r="J96" s="42"/>
      <c r="K96" s="42"/>
      <c r="L96" s="42"/>
    </row>
    <row r="97" spans="1:12">
      <c r="A97" s="798"/>
      <c r="B97" s="784" t="s">
        <v>130</v>
      </c>
      <c r="C97" s="785"/>
      <c r="D97" s="785"/>
      <c r="E97" s="785"/>
      <c r="F97" s="785"/>
      <c r="G97" s="785"/>
      <c r="H97" s="785"/>
      <c r="I97" s="785"/>
      <c r="J97" s="785"/>
      <c r="K97" s="785"/>
      <c r="L97" s="786"/>
    </row>
    <row r="98" spans="1:12" ht="28.5">
      <c r="A98" s="798"/>
      <c r="B98" s="63" t="s">
        <v>131</v>
      </c>
      <c r="C98" s="42"/>
      <c r="D98" s="42"/>
      <c r="E98" s="200" t="s">
        <v>1164</v>
      </c>
      <c r="F98" s="42" t="s">
        <v>1165</v>
      </c>
      <c r="G98" s="42"/>
      <c r="H98" s="42"/>
      <c r="I98" s="42"/>
      <c r="J98" s="42"/>
      <c r="K98" s="42"/>
      <c r="L98" s="42"/>
    </row>
    <row r="99" spans="1:12" ht="90.75">
      <c r="A99" s="798"/>
      <c r="B99" s="63" t="s">
        <v>132</v>
      </c>
      <c r="C99" s="42"/>
      <c r="D99" s="42"/>
      <c r="E99" s="200" t="s">
        <v>1156</v>
      </c>
      <c r="F99" s="42" t="s">
        <v>1166</v>
      </c>
      <c r="G99" s="42"/>
      <c r="H99" s="42"/>
      <c r="I99" s="42"/>
      <c r="J99" s="42"/>
      <c r="K99" s="42"/>
      <c r="L99" s="42"/>
    </row>
    <row r="100" spans="1:12" ht="79.5">
      <c r="A100" s="798"/>
      <c r="B100" s="63" t="s">
        <v>133</v>
      </c>
      <c r="C100" s="42"/>
      <c r="D100" s="42"/>
      <c r="E100" s="200" t="s">
        <v>1158</v>
      </c>
      <c r="F100" s="178" t="s">
        <v>1167</v>
      </c>
      <c r="G100" s="204"/>
      <c r="H100" s="42"/>
      <c r="I100" s="42"/>
      <c r="J100" s="42"/>
      <c r="K100" s="42"/>
      <c r="L100" s="42"/>
    </row>
    <row r="101" spans="1:12" ht="79.5">
      <c r="A101" s="798"/>
      <c r="B101" s="63" t="s">
        <v>134</v>
      </c>
      <c r="C101" s="42"/>
      <c r="D101" s="42"/>
      <c r="E101" s="200" t="s">
        <v>1158</v>
      </c>
      <c r="F101" s="178" t="s">
        <v>1168</v>
      </c>
      <c r="G101" s="42"/>
      <c r="H101" s="42"/>
      <c r="I101" s="42"/>
      <c r="J101" s="42"/>
      <c r="K101" s="42"/>
      <c r="L101" s="42"/>
    </row>
    <row r="102" spans="1:12" ht="79.5">
      <c r="A102" s="798"/>
      <c r="B102" s="64" t="s">
        <v>135</v>
      </c>
      <c r="C102" s="78"/>
      <c r="D102" s="78"/>
      <c r="E102" s="205" t="s">
        <v>1169</v>
      </c>
      <c r="F102" s="78" t="s">
        <v>1170</v>
      </c>
      <c r="G102" s="78"/>
      <c r="H102" s="78"/>
      <c r="I102" s="78"/>
      <c r="J102" s="78"/>
      <c r="K102" s="78"/>
      <c r="L102" s="78"/>
    </row>
    <row r="103" spans="1:12" ht="21" customHeight="1">
      <c r="A103" s="44" t="s">
        <v>351</v>
      </c>
      <c r="B103" s="45"/>
      <c r="C103" s="74"/>
      <c r="D103" s="75"/>
      <c r="E103" s="75"/>
      <c r="F103" s="75"/>
      <c r="G103" s="75"/>
      <c r="H103" s="75"/>
      <c r="I103" s="75"/>
      <c r="J103" s="75"/>
      <c r="K103" s="75"/>
      <c r="L103" s="76"/>
    </row>
    <row r="104" spans="1:12" ht="42.75">
      <c r="A104" s="790" t="s">
        <v>136</v>
      </c>
      <c r="B104" s="63" t="s">
        <v>137</v>
      </c>
      <c r="C104" s="42"/>
      <c r="D104" s="42"/>
      <c r="E104" s="200" t="s">
        <v>1171</v>
      </c>
      <c r="F104" s="42" t="s">
        <v>1172</v>
      </c>
      <c r="G104" s="42"/>
      <c r="H104" s="42"/>
      <c r="I104" s="42"/>
      <c r="J104" s="42"/>
      <c r="K104" s="42"/>
      <c r="L104" s="42"/>
    </row>
    <row r="105" spans="1:12" ht="42.75">
      <c r="A105" s="791"/>
      <c r="B105" s="63" t="s">
        <v>138</v>
      </c>
      <c r="C105" s="42"/>
      <c r="D105" s="42"/>
      <c r="E105" s="205" t="s">
        <v>1149</v>
      </c>
      <c r="F105" s="42" t="s">
        <v>1173</v>
      </c>
      <c r="G105" s="42"/>
      <c r="H105" s="42"/>
      <c r="I105" s="42"/>
      <c r="J105" s="42"/>
      <c r="K105" s="42"/>
      <c r="L105" s="42"/>
    </row>
    <row r="106" spans="1:12" ht="68.25">
      <c r="A106" s="791"/>
      <c r="B106" s="63" t="s">
        <v>139</v>
      </c>
      <c r="C106" s="42"/>
      <c r="D106" s="42"/>
      <c r="E106" s="200" t="s">
        <v>1101</v>
      </c>
      <c r="F106" s="42" t="s">
        <v>1174</v>
      </c>
      <c r="G106" s="42"/>
      <c r="H106" s="42"/>
      <c r="I106" s="42"/>
      <c r="J106" s="42"/>
      <c r="K106" s="42"/>
      <c r="L106" s="42"/>
    </row>
    <row r="107" spans="1:12" ht="90.75">
      <c r="A107" s="791"/>
      <c r="B107" s="63" t="s">
        <v>140</v>
      </c>
      <c r="C107" s="42"/>
      <c r="D107" s="42"/>
      <c r="E107" s="200" t="s">
        <v>1175</v>
      </c>
      <c r="F107" s="206" t="s">
        <v>1176</v>
      </c>
      <c r="G107" s="42"/>
      <c r="H107" s="42"/>
      <c r="I107" s="42"/>
      <c r="J107" s="42"/>
      <c r="K107" s="42"/>
      <c r="L107" s="42"/>
    </row>
    <row r="108" spans="1:12" ht="90.75">
      <c r="A108" s="791"/>
      <c r="B108" s="63" t="s">
        <v>141</v>
      </c>
      <c r="C108" s="42"/>
      <c r="D108" s="42"/>
      <c r="E108" s="200" t="s">
        <v>1177</v>
      </c>
      <c r="F108" s="42" t="s">
        <v>1178</v>
      </c>
      <c r="G108" s="42"/>
      <c r="H108" s="42"/>
      <c r="I108" s="42"/>
      <c r="J108" s="42"/>
      <c r="K108" s="42"/>
      <c r="L108" s="42"/>
    </row>
    <row r="109" spans="1:12" ht="28.5">
      <c r="A109" s="791"/>
      <c r="B109" s="63" t="s">
        <v>142</v>
      </c>
      <c r="C109" s="42"/>
      <c r="D109" s="42"/>
      <c r="E109" s="200" t="s">
        <v>1179</v>
      </c>
      <c r="F109" s="42" t="s">
        <v>1180</v>
      </c>
      <c r="G109" s="42"/>
      <c r="H109" s="42"/>
      <c r="I109" s="42"/>
      <c r="J109" s="42"/>
      <c r="K109" s="42"/>
      <c r="L109" s="42"/>
    </row>
    <row r="110" spans="1:12" ht="18.75" customHeight="1">
      <c r="A110" s="802"/>
      <c r="B110" s="63" t="s">
        <v>143</v>
      </c>
      <c r="C110" s="42"/>
      <c r="D110" s="42"/>
      <c r="E110" s="200" t="s">
        <v>1101</v>
      </c>
      <c r="F110" s="42" t="s">
        <v>1181</v>
      </c>
      <c r="G110" s="42"/>
      <c r="H110" s="42"/>
      <c r="I110" s="42"/>
      <c r="J110" s="42"/>
      <c r="K110" s="42"/>
      <c r="L110" s="42"/>
    </row>
    <row r="111" spans="1:12">
      <c r="A111" s="782" t="s">
        <v>367</v>
      </c>
      <c r="B111" s="783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</sheetData>
  <mergeCells count="38">
    <mergeCell ref="A87:A102"/>
    <mergeCell ref="B87:L87"/>
    <mergeCell ref="B97:L97"/>
    <mergeCell ref="A104:A110"/>
    <mergeCell ref="A111:B11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E9" r:id="rId1" xr:uid="{00000000-0004-0000-0A00-000000000000}"/>
    <hyperlink ref="E11" r:id="rId2" xr:uid="{00000000-0004-0000-0A00-000001000000}"/>
    <hyperlink ref="E18" r:id="rId3" xr:uid="{00000000-0004-0000-0A00-000002000000}"/>
    <hyperlink ref="E23" r:id="rId4" xr:uid="{00000000-0004-0000-0A00-000003000000}"/>
    <hyperlink ref="E24" r:id="rId5" xr:uid="{00000000-0004-0000-0A00-000004000000}"/>
    <hyperlink ref="E35" r:id="rId6" xr:uid="{00000000-0004-0000-0A00-000005000000}"/>
    <hyperlink ref="E39" r:id="rId7" xr:uid="{00000000-0004-0000-0A00-000006000000}"/>
    <hyperlink ref="E37" r:id="rId8" xr:uid="{00000000-0004-0000-0A00-000007000000}"/>
    <hyperlink ref="E36" r:id="rId9" xr:uid="{00000000-0004-0000-0A00-000008000000}"/>
    <hyperlink ref="E20" r:id="rId10" xr:uid="{00000000-0004-0000-0A00-000009000000}"/>
    <hyperlink ref="E21" r:id="rId11" xr:uid="{00000000-0004-0000-0A00-00000A000000}"/>
    <hyperlink ref="E25" r:id="rId12" xr:uid="{00000000-0004-0000-0A00-00000B000000}"/>
    <hyperlink ref="E110" r:id="rId13" xr:uid="{00000000-0004-0000-0A00-00000C000000}"/>
    <hyperlink ref="E42" r:id="rId14" xr:uid="{00000000-0004-0000-0A00-00000D000000}"/>
    <hyperlink ref="E43" r:id="rId15" xr:uid="{00000000-0004-0000-0A00-00000E000000}"/>
    <hyperlink ref="E15" r:id="rId16" xr:uid="{00000000-0004-0000-0A00-00000F000000}"/>
    <hyperlink ref="E17" r:id="rId17" xr:uid="{00000000-0004-0000-0A00-000010000000}"/>
    <hyperlink ref="E16" r:id="rId18" xr:uid="{00000000-0004-0000-0A00-000011000000}"/>
    <hyperlink ref="E45" r:id="rId19" xr:uid="{00000000-0004-0000-0A00-000012000000}"/>
    <hyperlink ref="E56" r:id="rId20" xr:uid="{00000000-0004-0000-0A00-000013000000}"/>
    <hyperlink ref="E57" r:id="rId21" xr:uid="{00000000-0004-0000-0A00-000014000000}"/>
    <hyperlink ref="E60" r:id="rId22" xr:uid="{00000000-0004-0000-0A00-000015000000}"/>
    <hyperlink ref="E59" r:id="rId23" xr:uid="{00000000-0004-0000-0A00-000016000000}"/>
    <hyperlink ref="E28" r:id="rId24" xr:uid="{00000000-0004-0000-0A00-000017000000}"/>
    <hyperlink ref="E32" r:id="rId25" xr:uid="{00000000-0004-0000-0A00-000018000000}"/>
    <hyperlink ref="E49" r:id="rId26" xr:uid="{00000000-0004-0000-0A00-000019000000}"/>
    <hyperlink ref="E48" r:id="rId27" xr:uid="{00000000-0004-0000-0A00-00001A000000}"/>
    <hyperlink ref="E50" r:id="rId28" xr:uid="{00000000-0004-0000-0A00-00001B000000}"/>
    <hyperlink ref="E70" r:id="rId29" xr:uid="{00000000-0004-0000-0A00-00001C000000}"/>
    <hyperlink ref="E71" r:id="rId30" xr:uid="{00000000-0004-0000-0A00-00001D000000}"/>
    <hyperlink ref="E44" r:id="rId31" xr:uid="{00000000-0004-0000-0A00-00001E000000}"/>
    <hyperlink ref="E69" r:id="rId32" xr:uid="{00000000-0004-0000-0A00-00001F000000}"/>
    <hyperlink ref="E68" r:id="rId33" xr:uid="{00000000-0004-0000-0A00-000020000000}"/>
    <hyperlink ref="E75" r:id="rId34" xr:uid="{00000000-0004-0000-0A00-000021000000}"/>
    <hyperlink ref="E93" r:id="rId35" xr:uid="{00000000-0004-0000-0A00-000022000000}"/>
    <hyperlink ref="E102" r:id="rId36" xr:uid="{00000000-0004-0000-0A00-000023000000}"/>
    <hyperlink ref="E99" r:id="rId37" xr:uid="{00000000-0004-0000-0A00-000024000000}"/>
    <hyperlink ref="E98" r:id="rId38" xr:uid="{00000000-0004-0000-0A00-000025000000}"/>
    <hyperlink ref="E92" r:id="rId39" xr:uid="{00000000-0004-0000-0A00-000026000000}"/>
    <hyperlink ref="E83" r:id="rId40" xr:uid="{00000000-0004-0000-0A00-000027000000}"/>
    <hyperlink ref="E76" r:id="rId41" xr:uid="{00000000-0004-0000-0A00-000028000000}"/>
    <hyperlink ref="E106" r:id="rId42" xr:uid="{00000000-0004-0000-0A00-000029000000}"/>
    <hyperlink ref="E108" r:id="rId43" xr:uid="{00000000-0004-0000-0A00-00002A000000}"/>
    <hyperlink ref="E104" r:id="rId44" xr:uid="{00000000-0004-0000-0A00-00002B000000}"/>
    <hyperlink ref="E62" r:id="rId45" xr:uid="{00000000-0004-0000-0A00-00002C000000}"/>
    <hyperlink ref="E52" r:id="rId46" xr:uid="{00000000-0004-0000-0A00-00002D000000}"/>
    <hyperlink ref="E73" r:id="rId47" xr:uid="{00000000-0004-0000-0A00-00002E000000}"/>
    <hyperlink ref="E67" r:id="rId48" xr:uid="{00000000-0004-0000-0A00-00002F000000}"/>
    <hyperlink ref="E91" r:id="rId49" xr:uid="{00000000-0004-0000-0A00-000030000000}"/>
    <hyperlink ref="E90" r:id="rId50" xr:uid="{00000000-0004-0000-0A00-000031000000}"/>
    <hyperlink ref="E72" r:id="rId51" xr:uid="{00000000-0004-0000-0A00-000032000000}"/>
    <hyperlink ref="E94" r:id="rId52" xr:uid="{00000000-0004-0000-0A00-000033000000}"/>
    <hyperlink ref="E61" r:id="rId53" xr:uid="{00000000-0004-0000-0A00-000034000000}"/>
    <hyperlink ref="E74" r:id="rId54" xr:uid="{00000000-0004-0000-0A00-000035000000}"/>
    <hyperlink ref="E29" r:id="rId55" xr:uid="{00000000-0004-0000-0A00-000036000000}"/>
    <hyperlink ref="E30" r:id="rId56" xr:uid="{00000000-0004-0000-0A00-000037000000}"/>
    <hyperlink ref="E109" r:id="rId57" xr:uid="{00000000-0004-0000-0A00-000038000000}"/>
    <hyperlink ref="E65" r:id="rId58" xr:uid="{00000000-0004-0000-0A00-000039000000}"/>
    <hyperlink ref="E64" r:id="rId59" xr:uid="{00000000-0004-0000-0A00-00003A000000}"/>
    <hyperlink ref="E53" r:id="rId60" xr:uid="{00000000-0004-0000-0A00-00003B000000}"/>
    <hyperlink ref="E88" r:id="rId61" xr:uid="{00000000-0004-0000-0A00-00003C000000}"/>
    <hyperlink ref="E100" r:id="rId62" xr:uid="{00000000-0004-0000-0A00-00003D000000}"/>
    <hyperlink ref="E89" r:id="rId63" xr:uid="{00000000-0004-0000-0A00-00003E000000}"/>
    <hyperlink ref="E84" r:id="rId64" xr:uid="{00000000-0004-0000-0A00-00003F000000}"/>
    <hyperlink ref="E85" r:id="rId65" xr:uid="{00000000-0004-0000-0A00-000040000000}"/>
    <hyperlink ref="E101" r:id="rId66" xr:uid="{00000000-0004-0000-0A00-000041000000}"/>
    <hyperlink ref="E40" r:id="rId67" xr:uid="{00000000-0004-0000-0A00-000042000000}"/>
    <hyperlink ref="E22" r:id="rId68" xr:uid="{00000000-0004-0000-0A00-000043000000}"/>
    <hyperlink ref="E27" r:id="rId69" xr:uid="{00000000-0004-0000-0A00-000044000000}"/>
    <hyperlink ref="E31" r:id="rId70" xr:uid="{00000000-0004-0000-0A00-000045000000}"/>
    <hyperlink ref="E105" r:id="rId71" xr:uid="{00000000-0004-0000-0A00-000046000000}"/>
    <hyperlink ref="E107" r:id="rId72" xr:uid="{00000000-0004-0000-0A00-000047000000}"/>
    <hyperlink ref="E51" r:id="rId73" xr:uid="{00000000-0004-0000-0A00-000048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7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142"/>
  <sheetViews>
    <sheetView zoomScale="64" zoomScaleNormal="64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B22" sqref="B22:L22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55.5703125" style="12" customWidth="1"/>
    <col min="8" max="8" width="32.2851562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1183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31.5" customHeight="1">
      <c r="A9" s="790" t="s">
        <v>160</v>
      </c>
      <c r="B9" s="14" t="s">
        <v>46</v>
      </c>
      <c r="C9" s="14"/>
      <c r="D9" s="14"/>
      <c r="E9" s="14"/>
      <c r="F9" s="14"/>
      <c r="G9" s="15" t="s">
        <v>2486</v>
      </c>
      <c r="H9" s="14" t="s">
        <v>1184</v>
      </c>
      <c r="I9" s="14"/>
      <c r="J9" s="14"/>
      <c r="K9" s="14"/>
      <c r="L9" s="14"/>
    </row>
    <row r="10" spans="1:12" ht="42.75" customHeight="1">
      <c r="A10" s="791"/>
      <c r="B10" s="14" t="s">
        <v>49</v>
      </c>
      <c r="C10" s="14"/>
      <c r="D10" s="14"/>
      <c r="E10" s="14"/>
      <c r="F10" s="14"/>
      <c r="G10" s="15" t="s">
        <v>1185</v>
      </c>
      <c r="H10" s="14" t="s">
        <v>1186</v>
      </c>
      <c r="I10" s="14"/>
      <c r="J10" s="14"/>
      <c r="K10" s="14"/>
      <c r="L10" s="14"/>
    </row>
    <row r="11" spans="1:12" ht="104.25" customHeight="1">
      <c r="A11" s="791"/>
      <c r="B11" s="14" t="s">
        <v>50</v>
      </c>
      <c r="C11" s="14"/>
      <c r="D11" s="14"/>
      <c r="E11" s="14"/>
      <c r="F11" s="14"/>
      <c r="G11" s="15" t="s">
        <v>2487</v>
      </c>
      <c r="H11" s="214" t="s">
        <v>1188</v>
      </c>
      <c r="I11" s="14"/>
      <c r="J11" s="14"/>
      <c r="K11" s="14"/>
      <c r="L11" s="14"/>
    </row>
    <row r="12" spans="1:12" ht="31.5" customHeight="1">
      <c r="A12" s="791"/>
      <c r="B12" s="14"/>
      <c r="C12" s="14"/>
      <c r="D12" s="14"/>
      <c r="E12" s="14"/>
      <c r="F12" s="14"/>
      <c r="G12" s="15" t="s">
        <v>2488</v>
      </c>
      <c r="H12" s="214" t="s">
        <v>2489</v>
      </c>
      <c r="I12" s="14"/>
      <c r="J12" s="14"/>
      <c r="K12" s="14"/>
      <c r="L12" s="14"/>
    </row>
    <row r="13" spans="1:12" ht="33" customHeight="1">
      <c r="A13" s="802"/>
      <c r="B13" s="879" t="s">
        <v>51</v>
      </c>
      <c r="C13" s="14"/>
      <c r="D13" s="14"/>
      <c r="E13" s="14"/>
      <c r="F13" s="14"/>
      <c r="G13" s="15" t="s">
        <v>2490</v>
      </c>
      <c r="H13" s="214" t="s">
        <v>1189</v>
      </c>
      <c r="I13" s="14"/>
      <c r="J13" s="14"/>
      <c r="K13" s="14"/>
      <c r="L13" s="14"/>
    </row>
    <row r="14" spans="1:12" ht="33" customHeight="1">
      <c r="A14" s="215"/>
      <c r="B14" s="880"/>
      <c r="C14" s="14"/>
      <c r="D14" s="14"/>
      <c r="E14" s="14"/>
      <c r="F14" s="14"/>
      <c r="G14" s="15" t="s">
        <v>2491</v>
      </c>
      <c r="H14" s="214" t="s">
        <v>1190</v>
      </c>
      <c r="I14" s="14"/>
      <c r="J14" s="14"/>
      <c r="K14" s="14"/>
      <c r="L14" s="14"/>
    </row>
    <row r="15" spans="1:12" ht="33" customHeight="1">
      <c r="A15" s="215"/>
      <c r="B15" s="881"/>
      <c r="C15" s="14"/>
      <c r="D15" s="14"/>
      <c r="E15" s="14"/>
      <c r="F15" s="14"/>
      <c r="G15" s="15" t="s">
        <v>2492</v>
      </c>
      <c r="H15" s="214" t="s">
        <v>1191</v>
      </c>
      <c r="I15" s="14"/>
      <c r="J15" s="14"/>
      <c r="K15" s="14"/>
      <c r="L15" s="14"/>
    </row>
    <row r="16" spans="1:12" ht="96" customHeight="1">
      <c r="A16" s="833" t="s">
        <v>187</v>
      </c>
      <c r="B16" s="824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38.25" customHeight="1">
      <c r="A17" s="790" t="s">
        <v>58</v>
      </c>
      <c r="B17" s="834" t="s">
        <v>57</v>
      </c>
      <c r="C17" s="835"/>
      <c r="D17" s="835"/>
      <c r="E17" s="835"/>
      <c r="F17" s="835"/>
      <c r="G17" s="835"/>
      <c r="H17" s="835"/>
      <c r="I17" s="835"/>
      <c r="J17" s="835"/>
      <c r="K17" s="835"/>
      <c r="L17" s="836"/>
    </row>
    <row r="18" spans="1:12" ht="21.75" customHeight="1">
      <c r="A18" s="791"/>
      <c r="B18" s="14" t="s">
        <v>53</v>
      </c>
      <c r="C18" s="14"/>
      <c r="D18" s="14"/>
      <c r="E18" s="14"/>
      <c r="F18" s="14"/>
      <c r="G18" s="15" t="s">
        <v>2493</v>
      </c>
      <c r="H18" s="14" t="s">
        <v>1192</v>
      </c>
      <c r="I18" s="14"/>
      <c r="J18" s="14"/>
      <c r="K18" s="14"/>
      <c r="L18" s="14"/>
    </row>
    <row r="19" spans="1:12" ht="27" customHeight="1">
      <c r="A19" s="791"/>
      <c r="B19" s="14" t="s">
        <v>54</v>
      </c>
      <c r="C19" s="14"/>
      <c r="D19" s="14"/>
      <c r="E19" s="14"/>
      <c r="F19" s="14"/>
      <c r="G19" s="15" t="s">
        <v>1193</v>
      </c>
      <c r="H19" s="14" t="s">
        <v>1194</v>
      </c>
      <c r="I19" s="14"/>
      <c r="J19" s="14"/>
      <c r="K19" s="14"/>
      <c r="L19" s="14"/>
    </row>
    <row r="20" spans="1:12" ht="38.25" customHeight="1">
      <c r="A20" s="791"/>
      <c r="B20" s="14" t="s">
        <v>55</v>
      </c>
      <c r="C20" s="14"/>
      <c r="D20" s="14"/>
      <c r="E20" s="14"/>
      <c r="F20" s="14"/>
      <c r="G20" s="15" t="s">
        <v>2493</v>
      </c>
      <c r="H20" s="14" t="s">
        <v>1195</v>
      </c>
      <c r="I20" s="14"/>
      <c r="J20" s="14"/>
      <c r="K20" s="14"/>
      <c r="L20" s="14"/>
    </row>
    <row r="21" spans="1:12" ht="40.5" customHeight="1">
      <c r="A21" s="791"/>
      <c r="B21" s="14" t="s">
        <v>56</v>
      </c>
      <c r="C21" s="14"/>
      <c r="D21" s="14"/>
      <c r="E21" s="14"/>
      <c r="F21" s="14"/>
      <c r="G21" s="15" t="s">
        <v>2486</v>
      </c>
      <c r="H21" s="14" t="s">
        <v>1196</v>
      </c>
      <c r="I21" s="14"/>
      <c r="J21" s="14"/>
      <c r="K21" s="14"/>
      <c r="L21" s="14"/>
    </row>
    <row r="22" spans="1:12" ht="18.75" customHeight="1">
      <c r="A22" s="791"/>
      <c r="B22" s="834" t="s">
        <v>196</v>
      </c>
      <c r="C22" s="835"/>
      <c r="D22" s="835"/>
      <c r="E22" s="835"/>
      <c r="F22" s="835"/>
      <c r="G22" s="835"/>
      <c r="H22" s="835"/>
      <c r="I22" s="835"/>
      <c r="J22" s="835"/>
      <c r="K22" s="835"/>
      <c r="L22" s="836"/>
    </row>
    <row r="23" spans="1:12" ht="33.75" customHeight="1">
      <c r="A23" s="791"/>
      <c r="B23" s="14" t="s">
        <v>60</v>
      </c>
      <c r="C23" s="14"/>
      <c r="D23" s="14"/>
      <c r="E23" s="14"/>
      <c r="F23" s="14"/>
      <c r="G23" s="15" t="s">
        <v>2494</v>
      </c>
      <c r="H23" s="14" t="s">
        <v>1197</v>
      </c>
      <c r="I23" s="14"/>
      <c r="J23" s="14"/>
      <c r="K23" s="14"/>
      <c r="L23" s="14"/>
    </row>
    <row r="24" spans="1:12" ht="33.75" customHeight="1">
      <c r="A24" s="791"/>
      <c r="B24" s="14" t="s">
        <v>61</v>
      </c>
      <c r="C24" s="14"/>
      <c r="D24" s="14"/>
      <c r="E24" s="14"/>
      <c r="F24" s="14"/>
      <c r="G24" s="15" t="s">
        <v>1198</v>
      </c>
      <c r="H24" s="14" t="s">
        <v>1199</v>
      </c>
      <c r="I24" s="14"/>
      <c r="J24" s="14"/>
      <c r="K24" s="14"/>
      <c r="L24" s="14"/>
    </row>
    <row r="25" spans="1:12" ht="30.75" customHeight="1">
      <c r="A25" s="791"/>
      <c r="B25" s="14" t="s">
        <v>62</v>
      </c>
      <c r="C25" s="14"/>
      <c r="D25" s="14"/>
      <c r="E25" s="14"/>
      <c r="F25" s="14"/>
      <c r="G25" s="15" t="s">
        <v>1200</v>
      </c>
      <c r="H25" s="14" t="s">
        <v>1201</v>
      </c>
      <c r="I25" s="14"/>
      <c r="J25" s="14"/>
      <c r="K25" s="14"/>
      <c r="L25" s="14"/>
    </row>
    <row r="26" spans="1:12" ht="31.5" customHeight="1">
      <c r="A26" s="791"/>
      <c r="B26" s="14" t="s">
        <v>63</v>
      </c>
      <c r="C26" s="14"/>
      <c r="D26" s="14"/>
      <c r="E26" s="14"/>
      <c r="F26" s="14"/>
      <c r="G26" s="15" t="s">
        <v>2486</v>
      </c>
      <c r="H26" s="14" t="s">
        <v>1202</v>
      </c>
      <c r="I26" s="14"/>
      <c r="J26" s="14"/>
      <c r="K26" s="14"/>
      <c r="L26" s="14"/>
    </row>
    <row r="27" spans="1:12" ht="45.75" customHeight="1">
      <c r="A27" s="791"/>
      <c r="B27" s="14" t="s">
        <v>64</v>
      </c>
      <c r="C27" s="14"/>
      <c r="D27" s="14"/>
      <c r="E27" s="14"/>
      <c r="F27" s="14"/>
      <c r="G27" s="15" t="s">
        <v>2486</v>
      </c>
      <c r="H27" s="14" t="s">
        <v>1203</v>
      </c>
      <c r="I27" s="14"/>
      <c r="J27" s="14"/>
      <c r="K27" s="14"/>
      <c r="L27" s="14"/>
    </row>
    <row r="28" spans="1:12" ht="132.75" customHeight="1">
      <c r="A28" s="791"/>
      <c r="B28" s="14" t="s">
        <v>209</v>
      </c>
      <c r="C28" s="14"/>
      <c r="D28" s="14"/>
      <c r="E28" s="14"/>
      <c r="F28" s="14"/>
      <c r="G28" s="15" t="s">
        <v>2486</v>
      </c>
      <c r="H28" s="14" t="s">
        <v>1204</v>
      </c>
      <c r="I28" s="14"/>
      <c r="J28" s="14"/>
      <c r="K28" s="14"/>
      <c r="L28" s="14"/>
    </row>
    <row r="29" spans="1:12">
      <c r="A29" s="791"/>
      <c r="B29" s="816" t="s">
        <v>66</v>
      </c>
      <c r="C29" s="817"/>
      <c r="D29" s="817"/>
      <c r="E29" s="817"/>
      <c r="F29" s="817"/>
      <c r="G29" s="817"/>
      <c r="H29" s="817"/>
      <c r="I29" s="817"/>
      <c r="J29" s="817"/>
      <c r="K29" s="817"/>
      <c r="L29" s="818"/>
    </row>
    <row r="30" spans="1:12" ht="21" customHeight="1">
      <c r="A30" s="791"/>
      <c r="B30" s="239" t="s">
        <v>67</v>
      </c>
      <c r="C30" s="14"/>
      <c r="D30" s="14"/>
      <c r="E30" s="14"/>
      <c r="F30" s="14"/>
      <c r="G30" s="15" t="s">
        <v>2486</v>
      </c>
      <c r="H30" s="14" t="s">
        <v>1205</v>
      </c>
      <c r="I30" s="14"/>
      <c r="J30" s="14"/>
      <c r="K30" s="14"/>
      <c r="L30" s="14"/>
    </row>
    <row r="31" spans="1:12" ht="31.5" customHeight="1">
      <c r="A31" s="791"/>
      <c r="B31" s="239" t="s">
        <v>68</v>
      </c>
      <c r="C31" s="14"/>
      <c r="D31" s="14"/>
      <c r="E31" s="14"/>
      <c r="F31" s="14"/>
      <c r="G31" s="15" t="s">
        <v>2486</v>
      </c>
      <c r="H31" s="14" t="s">
        <v>1206</v>
      </c>
      <c r="I31" s="14"/>
      <c r="J31" s="14"/>
      <c r="K31" s="14"/>
      <c r="L31" s="14"/>
    </row>
    <row r="32" spans="1:12" ht="60" customHeight="1">
      <c r="A32" s="791"/>
      <c r="B32" s="808" t="s">
        <v>69</v>
      </c>
      <c r="C32" s="14"/>
      <c r="D32" s="14"/>
      <c r="E32" s="14"/>
      <c r="F32" s="14"/>
      <c r="G32" s="15" t="s">
        <v>2486</v>
      </c>
      <c r="H32" s="14" t="s">
        <v>1207</v>
      </c>
      <c r="I32" s="14"/>
      <c r="J32" s="14"/>
      <c r="K32" s="14"/>
      <c r="L32" s="14"/>
    </row>
    <row r="33" spans="1:12" ht="60" customHeight="1">
      <c r="A33" s="791"/>
      <c r="B33" s="882"/>
      <c r="C33" s="14"/>
      <c r="D33" s="14"/>
      <c r="E33" s="14"/>
      <c r="F33" s="14"/>
      <c r="G33" s="15" t="s">
        <v>1187</v>
      </c>
      <c r="H33" s="14" t="s">
        <v>1208</v>
      </c>
      <c r="I33" s="14"/>
      <c r="J33" s="14"/>
      <c r="K33" s="14"/>
      <c r="L33" s="14"/>
    </row>
    <row r="34" spans="1:12" ht="28.5">
      <c r="A34" s="791"/>
      <c r="B34" s="240" t="s">
        <v>70</v>
      </c>
      <c r="C34" s="14"/>
      <c r="D34" s="14"/>
      <c r="E34" s="14"/>
      <c r="F34" s="14"/>
      <c r="G34" s="15" t="s">
        <v>1209</v>
      </c>
      <c r="H34" s="14" t="s">
        <v>1210</v>
      </c>
      <c r="I34" s="14"/>
      <c r="J34" s="14"/>
      <c r="K34" s="14"/>
      <c r="L34" s="14"/>
    </row>
    <row r="35" spans="1:12" ht="21" customHeight="1">
      <c r="A35" s="791"/>
      <c r="B35" s="240" t="s">
        <v>71</v>
      </c>
      <c r="C35" s="14"/>
      <c r="D35" s="14"/>
      <c r="E35" s="14"/>
      <c r="F35" s="14"/>
      <c r="G35" s="15" t="s">
        <v>2486</v>
      </c>
      <c r="H35" s="14" t="s">
        <v>1211</v>
      </c>
      <c r="I35" s="14"/>
      <c r="J35" s="14"/>
      <c r="K35" s="14"/>
      <c r="L35" s="14"/>
    </row>
    <row r="36" spans="1:12" ht="32.25" customHeight="1">
      <c r="A36" s="791"/>
      <c r="B36" s="240" t="s">
        <v>72</v>
      </c>
      <c r="C36" s="14"/>
      <c r="D36" s="14"/>
      <c r="E36" s="14"/>
      <c r="F36" s="14"/>
      <c r="G36" s="15" t="s">
        <v>1212</v>
      </c>
      <c r="H36" s="14" t="s">
        <v>1213</v>
      </c>
      <c r="I36" s="14"/>
      <c r="J36" s="14"/>
      <c r="K36" s="14"/>
      <c r="L36" s="14"/>
    </row>
    <row r="37" spans="1:12" ht="45.75" customHeight="1">
      <c r="A37" s="791"/>
      <c r="B37" s="240" t="s">
        <v>73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ht="15" customHeight="1">
      <c r="A38" s="791"/>
      <c r="B38" s="816" t="s">
        <v>74</v>
      </c>
      <c r="C38" s="817"/>
      <c r="D38" s="817"/>
      <c r="E38" s="817"/>
      <c r="F38" s="817"/>
      <c r="G38" s="817"/>
      <c r="H38" s="817"/>
      <c r="I38" s="817"/>
      <c r="J38" s="817"/>
      <c r="K38" s="817"/>
      <c r="L38" s="818"/>
    </row>
    <row r="39" spans="1:12" ht="30" customHeight="1">
      <c r="A39" s="791"/>
      <c r="B39" s="49" t="s">
        <v>75</v>
      </c>
      <c r="C39" s="30"/>
      <c r="D39" s="14"/>
      <c r="E39" s="14"/>
      <c r="F39" s="14"/>
      <c r="G39" s="15" t="s">
        <v>2486</v>
      </c>
      <c r="H39" s="14" t="s">
        <v>1206</v>
      </c>
      <c r="I39" s="14"/>
      <c r="J39" s="14"/>
      <c r="K39" s="14"/>
      <c r="L39" s="14"/>
    </row>
    <row r="40" spans="1:12" ht="33" customHeight="1">
      <c r="A40" s="791"/>
      <c r="B40" s="49" t="s">
        <v>76</v>
      </c>
      <c r="C40" s="30"/>
      <c r="D40" s="14"/>
      <c r="E40" s="14"/>
      <c r="F40" s="14"/>
      <c r="G40" s="15" t="s">
        <v>1214</v>
      </c>
      <c r="H40" s="14" t="s">
        <v>1215</v>
      </c>
      <c r="I40" s="14"/>
      <c r="J40" s="14"/>
      <c r="K40" s="14"/>
      <c r="L40" s="14"/>
    </row>
    <row r="41" spans="1:12" ht="28.5" customHeight="1">
      <c r="A41" s="791"/>
      <c r="B41" s="792" t="s">
        <v>77</v>
      </c>
      <c r="C41" s="69"/>
      <c r="D41" s="42"/>
      <c r="E41" s="42"/>
      <c r="F41" s="42"/>
      <c r="G41" s="15" t="s">
        <v>1216</v>
      </c>
      <c r="H41" s="42" t="s">
        <v>1217</v>
      </c>
      <c r="I41" s="42"/>
      <c r="J41" s="42"/>
      <c r="K41" s="42"/>
      <c r="L41" s="42"/>
    </row>
    <row r="42" spans="1:12" ht="28.5" customHeight="1">
      <c r="A42" s="791"/>
      <c r="B42" s="877"/>
      <c r="C42" s="69"/>
      <c r="D42" s="42"/>
      <c r="E42" s="42"/>
      <c r="F42" s="42"/>
      <c r="G42" s="15" t="s">
        <v>1214</v>
      </c>
      <c r="H42" s="14" t="s">
        <v>1218</v>
      </c>
      <c r="I42" s="42"/>
      <c r="J42" s="42"/>
      <c r="K42" s="42"/>
      <c r="L42" s="42"/>
    </row>
    <row r="43" spans="1:12" ht="28.5">
      <c r="A43" s="791"/>
      <c r="B43" s="49" t="s">
        <v>78</v>
      </c>
      <c r="C43" s="70"/>
      <c r="D43" s="42"/>
      <c r="E43" s="42"/>
      <c r="F43" s="42"/>
      <c r="G43" s="15" t="s">
        <v>1219</v>
      </c>
      <c r="H43" s="42" t="s">
        <v>1220</v>
      </c>
      <c r="I43" s="42"/>
      <c r="J43" s="42"/>
      <c r="K43" s="42"/>
      <c r="L43" s="42"/>
    </row>
    <row r="44" spans="1:12" ht="47.25" customHeight="1">
      <c r="A44" s="791"/>
      <c r="B44" s="792" t="s">
        <v>79</v>
      </c>
      <c r="C44" s="70"/>
      <c r="D44" s="42"/>
      <c r="E44" s="42"/>
      <c r="F44" s="42"/>
      <c r="G44" s="15" t="s">
        <v>1221</v>
      </c>
      <c r="H44" s="14" t="s">
        <v>1222</v>
      </c>
      <c r="I44" s="42"/>
      <c r="J44" s="42"/>
      <c r="K44" s="42"/>
      <c r="L44" s="42"/>
    </row>
    <row r="45" spans="1:12" ht="36.75" customHeight="1">
      <c r="A45" s="791"/>
      <c r="B45" s="877"/>
      <c r="C45" s="70"/>
      <c r="D45" s="42"/>
      <c r="E45" s="42"/>
      <c r="F45" s="42"/>
      <c r="G45" s="15" t="s">
        <v>1200</v>
      </c>
      <c r="H45" s="14" t="s">
        <v>1223</v>
      </c>
      <c r="I45" s="42"/>
      <c r="J45" s="42"/>
      <c r="K45" s="42"/>
      <c r="L45" s="42"/>
    </row>
    <row r="46" spans="1:12" ht="28.5" customHeight="1">
      <c r="A46" s="791"/>
      <c r="B46" s="49" t="s">
        <v>80</v>
      </c>
      <c r="C46" s="70"/>
      <c r="D46" s="42"/>
      <c r="E46" s="42"/>
      <c r="F46" s="42"/>
      <c r="G46" s="15" t="s">
        <v>1212</v>
      </c>
      <c r="H46" s="42" t="s">
        <v>1224</v>
      </c>
      <c r="I46" s="42"/>
      <c r="J46" s="42"/>
      <c r="K46" s="42"/>
      <c r="L46" s="42"/>
    </row>
    <row r="47" spans="1:12">
      <c r="A47" s="791"/>
      <c r="B47" s="816" t="s">
        <v>85</v>
      </c>
      <c r="C47" s="817"/>
      <c r="D47" s="817"/>
      <c r="E47" s="817"/>
      <c r="F47" s="817"/>
      <c r="G47" s="817"/>
      <c r="H47" s="817"/>
      <c r="I47" s="817"/>
      <c r="J47" s="817"/>
      <c r="K47" s="817"/>
      <c r="L47" s="818"/>
    </row>
    <row r="48" spans="1:12" ht="20.25" customHeight="1">
      <c r="A48" s="791"/>
      <c r="B48" s="73" t="s">
        <v>81</v>
      </c>
      <c r="C48" s="70"/>
      <c r="D48" s="42"/>
      <c r="E48" s="42"/>
      <c r="F48" s="42"/>
      <c r="G48" s="81" t="s">
        <v>2486</v>
      </c>
      <c r="H48" s="42" t="s">
        <v>1225</v>
      </c>
      <c r="I48" s="42"/>
      <c r="J48" s="42"/>
      <c r="K48" s="42"/>
      <c r="L48" s="42"/>
    </row>
    <row r="49" spans="1:12" ht="60" customHeight="1">
      <c r="A49" s="791"/>
      <c r="B49" s="73" t="s">
        <v>82</v>
      </c>
      <c r="C49" s="70"/>
      <c r="D49" s="42"/>
      <c r="E49" s="42"/>
      <c r="F49" s="42"/>
      <c r="G49" s="81" t="s">
        <v>2486</v>
      </c>
      <c r="H49" s="42" t="s">
        <v>1226</v>
      </c>
      <c r="I49" s="42"/>
      <c r="J49" s="42"/>
      <c r="K49" s="42"/>
      <c r="L49" s="42"/>
    </row>
    <row r="50" spans="1:12" ht="60" customHeight="1">
      <c r="A50" s="791"/>
      <c r="B50" s="73"/>
      <c r="C50" s="70"/>
      <c r="D50" s="42"/>
      <c r="E50" s="42"/>
      <c r="F50" s="42"/>
      <c r="G50" s="81" t="s">
        <v>1227</v>
      </c>
      <c r="H50" s="87" t="s">
        <v>1228</v>
      </c>
      <c r="I50" s="42"/>
      <c r="J50" s="42"/>
      <c r="K50" s="42"/>
      <c r="L50" s="42"/>
    </row>
    <row r="51" spans="1:12" ht="28.5">
      <c r="A51" s="791"/>
      <c r="B51" s="73" t="s">
        <v>83</v>
      </c>
      <c r="C51" s="70"/>
      <c r="D51" s="42"/>
      <c r="E51" s="42"/>
      <c r="F51" s="42"/>
      <c r="G51" s="15" t="s">
        <v>1229</v>
      </c>
      <c r="H51" s="14" t="s">
        <v>1230</v>
      </c>
      <c r="I51" s="42"/>
      <c r="J51" s="42"/>
      <c r="K51" s="42"/>
      <c r="L51" s="42"/>
    </row>
    <row r="52" spans="1:12" ht="28.5">
      <c r="A52" s="802"/>
      <c r="B52" s="73" t="s">
        <v>84</v>
      </c>
      <c r="C52" s="70"/>
      <c r="D52" s="42"/>
      <c r="E52" s="42"/>
      <c r="F52" s="42"/>
      <c r="G52" s="15" t="s">
        <v>1229</v>
      </c>
      <c r="H52" s="14" t="s">
        <v>1230</v>
      </c>
      <c r="I52" s="42"/>
      <c r="J52" s="42"/>
      <c r="K52" s="42"/>
      <c r="L52" s="42"/>
    </row>
    <row r="53" spans="1:12" ht="51" customHeight="1">
      <c r="A53" s="823" t="s">
        <v>235</v>
      </c>
      <c r="B53" s="824"/>
      <c r="C53" s="852"/>
      <c r="D53" s="853"/>
      <c r="E53" s="853"/>
      <c r="F53" s="853"/>
      <c r="G53" s="853"/>
      <c r="H53" s="853"/>
      <c r="I53" s="853"/>
      <c r="J53" s="853"/>
      <c r="K53" s="853"/>
      <c r="L53" s="854"/>
    </row>
    <row r="54" spans="1:12" ht="30" customHeight="1">
      <c r="A54" s="797" t="s">
        <v>115</v>
      </c>
      <c r="B54" s="813" t="s">
        <v>92</v>
      </c>
      <c r="C54" s="813"/>
      <c r="D54" s="813"/>
      <c r="E54" s="813"/>
      <c r="F54" s="813"/>
      <c r="G54" s="813"/>
      <c r="H54" s="813"/>
      <c r="I54" s="813"/>
      <c r="J54" s="813"/>
      <c r="K54" s="813"/>
      <c r="L54" s="813"/>
    </row>
    <row r="55" spans="1:12" ht="29.25">
      <c r="A55" s="798"/>
      <c r="B55" s="240" t="s">
        <v>86</v>
      </c>
      <c r="C55" s="42"/>
      <c r="D55" s="42"/>
      <c r="E55" s="42"/>
      <c r="F55" s="42"/>
      <c r="G55" s="15" t="s">
        <v>1231</v>
      </c>
      <c r="H55" s="14" t="s">
        <v>1232</v>
      </c>
      <c r="I55" s="42"/>
      <c r="J55" s="42"/>
      <c r="K55" s="42"/>
      <c r="L55" s="42"/>
    </row>
    <row r="56" spans="1:12" ht="42.75">
      <c r="A56" s="798"/>
      <c r="B56" s="240" t="s">
        <v>87</v>
      </c>
      <c r="C56" s="42"/>
      <c r="D56" s="42"/>
      <c r="E56" s="42"/>
      <c r="F56" s="42"/>
      <c r="G56" s="15" t="s">
        <v>1233</v>
      </c>
      <c r="H56" s="14" t="s">
        <v>1234</v>
      </c>
      <c r="I56" s="42"/>
      <c r="J56" s="42"/>
      <c r="K56" s="42"/>
      <c r="L56" s="42"/>
    </row>
    <row r="57" spans="1:12" ht="28.5">
      <c r="A57" s="798"/>
      <c r="B57" s="240" t="s">
        <v>88</v>
      </c>
      <c r="C57" s="42"/>
      <c r="D57" s="42"/>
      <c r="E57" s="42"/>
      <c r="F57" s="42"/>
      <c r="G57" s="15" t="s">
        <v>1235</v>
      </c>
      <c r="H57" s="14" t="s">
        <v>1236</v>
      </c>
      <c r="I57" s="42"/>
      <c r="J57" s="42"/>
      <c r="K57" s="42"/>
      <c r="L57" s="42"/>
    </row>
    <row r="58" spans="1:12" ht="72.75" customHeight="1">
      <c r="A58" s="798"/>
      <c r="B58" s="787" t="s">
        <v>89</v>
      </c>
      <c r="C58" s="42"/>
      <c r="D58" s="42"/>
      <c r="E58" s="42"/>
      <c r="F58" s="42"/>
      <c r="G58" s="15" t="s">
        <v>2495</v>
      </c>
      <c r="H58" s="15" t="s">
        <v>1237</v>
      </c>
      <c r="I58" s="42"/>
      <c r="J58" s="42"/>
      <c r="K58" s="42"/>
      <c r="L58" s="42"/>
    </row>
    <row r="59" spans="1:12" ht="72.75" customHeight="1">
      <c r="A59" s="798"/>
      <c r="B59" s="877"/>
      <c r="C59" s="42"/>
      <c r="D59" s="42"/>
      <c r="E59" s="42"/>
      <c r="F59" s="42"/>
      <c r="G59" s="15" t="s">
        <v>1238</v>
      </c>
      <c r="H59" s="15" t="s">
        <v>1239</v>
      </c>
      <c r="I59" s="42"/>
      <c r="J59" s="42"/>
      <c r="K59" s="42"/>
      <c r="L59" s="42"/>
    </row>
    <row r="60" spans="1:12" ht="71.25">
      <c r="A60" s="798"/>
      <c r="B60" s="240" t="s">
        <v>90</v>
      </c>
      <c r="C60" s="42"/>
      <c r="D60" s="42"/>
      <c r="E60" s="42"/>
      <c r="F60" s="42"/>
      <c r="G60" s="15" t="s">
        <v>1240</v>
      </c>
      <c r="H60" s="14" t="s">
        <v>1241</v>
      </c>
      <c r="I60" s="42"/>
      <c r="J60" s="42"/>
      <c r="K60" s="42"/>
      <c r="L60" s="42"/>
    </row>
    <row r="61" spans="1:12" ht="71.25">
      <c r="A61" s="798"/>
      <c r="B61" s="240" t="s">
        <v>91</v>
      </c>
      <c r="C61" s="42"/>
      <c r="D61" s="42"/>
      <c r="E61" s="42"/>
      <c r="F61" s="42"/>
      <c r="G61" s="81" t="s">
        <v>2486</v>
      </c>
      <c r="H61" s="42" t="s">
        <v>1242</v>
      </c>
      <c r="I61" s="42"/>
      <c r="J61" s="42"/>
      <c r="K61" s="42"/>
      <c r="L61" s="42"/>
    </row>
    <row r="62" spans="1:12" ht="20.25" customHeight="1">
      <c r="A62" s="798"/>
      <c r="B62" s="816" t="s">
        <v>260</v>
      </c>
      <c r="C62" s="817"/>
      <c r="D62" s="817"/>
      <c r="E62" s="817"/>
      <c r="F62" s="817"/>
      <c r="G62" s="817"/>
      <c r="H62" s="817"/>
      <c r="I62" s="817"/>
      <c r="J62" s="817"/>
      <c r="K62" s="817"/>
      <c r="L62" s="818"/>
    </row>
    <row r="63" spans="1:12" ht="20.25" customHeight="1">
      <c r="A63" s="798"/>
      <c r="B63" s="236"/>
      <c r="C63" s="237"/>
      <c r="D63" s="237"/>
      <c r="E63" s="237"/>
      <c r="F63" s="237"/>
      <c r="G63" s="237"/>
      <c r="H63" s="237"/>
      <c r="I63" s="237"/>
      <c r="J63" s="237"/>
      <c r="K63" s="237"/>
      <c r="L63" s="238"/>
    </row>
    <row r="64" spans="1:12" ht="121.5" customHeight="1">
      <c r="A64" s="798"/>
      <c r="B64" s="787" t="s">
        <v>93</v>
      </c>
      <c r="C64" s="42"/>
      <c r="D64" s="42"/>
      <c r="E64" s="42"/>
      <c r="F64" s="42"/>
      <c r="G64" s="15" t="s">
        <v>1243</v>
      </c>
      <c r="H64" s="14" t="s">
        <v>1244</v>
      </c>
      <c r="I64" s="42"/>
      <c r="J64" s="42"/>
      <c r="K64" s="42"/>
      <c r="L64" s="42"/>
    </row>
    <row r="65" spans="1:12" ht="34.5" customHeight="1">
      <c r="A65" s="798"/>
      <c r="B65" s="877"/>
      <c r="C65" s="42"/>
      <c r="D65" s="42"/>
      <c r="E65" s="42"/>
      <c r="F65" s="42"/>
      <c r="G65" s="15" t="s">
        <v>2496</v>
      </c>
      <c r="H65" s="14" t="s">
        <v>1246</v>
      </c>
      <c r="I65" s="42"/>
      <c r="J65" s="42"/>
      <c r="K65" s="42"/>
      <c r="L65" s="42"/>
    </row>
    <row r="66" spans="1:12" ht="57">
      <c r="A66" s="798"/>
      <c r="B66" s="240" t="s">
        <v>94</v>
      </c>
      <c r="C66" s="42"/>
      <c r="D66" s="42"/>
      <c r="E66" s="42"/>
      <c r="F66" s="42"/>
      <c r="G66" s="81" t="s">
        <v>2486</v>
      </c>
      <c r="H66" s="42" t="s">
        <v>1247</v>
      </c>
      <c r="I66" s="42"/>
      <c r="J66" s="42"/>
      <c r="K66" s="42"/>
      <c r="L66" s="42"/>
    </row>
    <row r="67" spans="1:12" ht="42.75">
      <c r="A67" s="798"/>
      <c r="B67" s="240" t="s">
        <v>95</v>
      </c>
      <c r="C67" s="42"/>
      <c r="D67" s="42"/>
      <c r="E67" s="42"/>
      <c r="F67" s="42"/>
      <c r="G67" s="81" t="s">
        <v>2486</v>
      </c>
      <c r="H67" s="42" t="s">
        <v>1248</v>
      </c>
      <c r="I67" s="42"/>
      <c r="J67" s="42"/>
      <c r="K67" s="42"/>
      <c r="L67" s="42"/>
    </row>
    <row r="68" spans="1:12">
      <c r="A68" s="798"/>
      <c r="B68" s="816" t="s">
        <v>96</v>
      </c>
      <c r="C68" s="817"/>
      <c r="D68" s="817"/>
      <c r="E68" s="817"/>
      <c r="F68" s="817"/>
      <c r="G68" s="817"/>
      <c r="H68" s="817"/>
      <c r="I68" s="817"/>
      <c r="J68" s="817"/>
      <c r="K68" s="817"/>
      <c r="L68" s="818"/>
    </row>
    <row r="69" spans="1:12" ht="28.5">
      <c r="A69" s="798"/>
      <c r="B69" s="240" t="s">
        <v>97</v>
      </c>
      <c r="C69" s="42"/>
      <c r="D69" s="42"/>
      <c r="E69" s="42"/>
      <c r="F69" s="42"/>
      <c r="G69" s="15" t="s">
        <v>1249</v>
      </c>
      <c r="H69" s="42" t="s">
        <v>1250</v>
      </c>
      <c r="I69" s="42"/>
      <c r="J69" s="42"/>
      <c r="K69" s="42"/>
      <c r="L69" s="42"/>
    </row>
    <row r="70" spans="1:12" ht="42.75">
      <c r="A70" s="798"/>
      <c r="B70" s="240" t="s">
        <v>98</v>
      </c>
      <c r="C70" s="42"/>
      <c r="D70" s="42"/>
      <c r="E70" s="42"/>
      <c r="F70" s="42"/>
      <c r="G70" s="15" t="s">
        <v>2486</v>
      </c>
      <c r="H70" s="42" t="s">
        <v>1251</v>
      </c>
      <c r="I70" s="42"/>
      <c r="J70" s="42"/>
      <c r="K70" s="42"/>
      <c r="L70" s="42"/>
    </row>
    <row r="71" spans="1:12" ht="28.5">
      <c r="A71" s="798"/>
      <c r="B71" s="240" t="s">
        <v>99</v>
      </c>
      <c r="C71" s="42"/>
      <c r="D71" s="42"/>
      <c r="E71" s="42"/>
      <c r="F71" s="42"/>
      <c r="G71" s="15" t="s">
        <v>1252</v>
      </c>
      <c r="H71" s="14" t="s">
        <v>1253</v>
      </c>
      <c r="I71" s="42"/>
      <c r="J71" s="42"/>
      <c r="K71" s="42"/>
      <c r="L71" s="42"/>
    </row>
    <row r="72" spans="1:12" ht="103.5" customHeight="1">
      <c r="A72" s="798"/>
      <c r="B72" s="240" t="s">
        <v>100</v>
      </c>
      <c r="C72" s="42"/>
      <c r="D72" s="42"/>
      <c r="E72" s="42"/>
      <c r="F72" s="42"/>
      <c r="G72" s="15" t="s">
        <v>1254</v>
      </c>
      <c r="H72" s="14" t="s">
        <v>1255</v>
      </c>
      <c r="I72" s="42"/>
      <c r="J72" s="42"/>
      <c r="K72" s="42"/>
      <c r="L72" s="42"/>
    </row>
    <row r="73" spans="1:12">
      <c r="A73" s="798"/>
      <c r="B73" s="816" t="s">
        <v>101</v>
      </c>
      <c r="C73" s="817"/>
      <c r="D73" s="817"/>
      <c r="E73" s="817"/>
      <c r="F73" s="817"/>
      <c r="G73" s="817"/>
      <c r="H73" s="817"/>
      <c r="I73" s="817"/>
      <c r="J73" s="817"/>
      <c r="K73" s="817"/>
      <c r="L73" s="818"/>
    </row>
    <row r="74" spans="1:12" ht="33.75" customHeight="1">
      <c r="A74" s="798"/>
      <c r="B74" s="49" t="s">
        <v>102</v>
      </c>
      <c r="C74" s="42"/>
      <c r="D74" s="42"/>
      <c r="E74" s="42"/>
      <c r="F74" s="42"/>
      <c r="G74" s="15" t="s">
        <v>2486</v>
      </c>
      <c r="H74" s="42" t="s">
        <v>1256</v>
      </c>
      <c r="I74" s="42"/>
      <c r="J74" s="42"/>
      <c r="K74" s="42"/>
      <c r="L74" s="42"/>
    </row>
    <row r="75" spans="1:12" ht="28.5">
      <c r="A75" s="798"/>
      <c r="B75" s="49" t="s">
        <v>103</v>
      </c>
      <c r="C75" s="42"/>
      <c r="D75" s="42"/>
      <c r="E75" s="42"/>
      <c r="F75" s="42"/>
      <c r="G75" s="15" t="s">
        <v>1257</v>
      </c>
      <c r="H75" s="42" t="s">
        <v>1258</v>
      </c>
      <c r="I75" s="42"/>
      <c r="J75" s="42"/>
      <c r="K75" s="42"/>
      <c r="L75" s="42"/>
    </row>
    <row r="76" spans="1:12" ht="19.5" customHeight="1">
      <c r="A76" s="798"/>
      <c r="B76" s="784" t="s">
        <v>104</v>
      </c>
      <c r="C76" s="785"/>
      <c r="D76" s="785"/>
      <c r="E76" s="785"/>
      <c r="F76" s="785"/>
      <c r="G76" s="785"/>
      <c r="H76" s="785"/>
      <c r="I76" s="785"/>
      <c r="J76" s="785"/>
      <c r="K76" s="785"/>
      <c r="L76" s="786"/>
    </row>
    <row r="77" spans="1:12" ht="71.25">
      <c r="A77" s="798"/>
      <c r="B77" s="240" t="s">
        <v>105</v>
      </c>
      <c r="C77" s="42"/>
      <c r="D77" s="42"/>
      <c r="E77" s="42"/>
      <c r="F77" s="42"/>
      <c r="G77" s="15" t="s">
        <v>1259</v>
      </c>
      <c r="H77" s="14" t="s">
        <v>1260</v>
      </c>
      <c r="I77" s="42"/>
      <c r="J77" s="42"/>
      <c r="K77" s="42"/>
      <c r="L77" s="42"/>
    </row>
    <row r="78" spans="1:12">
      <c r="A78" s="798"/>
      <c r="B78" s="240"/>
      <c r="C78" s="42"/>
      <c r="D78" s="42"/>
      <c r="E78" s="42"/>
      <c r="F78" s="42"/>
      <c r="G78" s="15" t="s">
        <v>1193</v>
      </c>
      <c r="H78" s="14"/>
      <c r="I78" s="42"/>
      <c r="J78" s="42"/>
      <c r="K78" s="42"/>
      <c r="L78" s="42"/>
    </row>
    <row r="79" spans="1:12" ht="29.25" customHeight="1">
      <c r="A79" s="798"/>
      <c r="B79" s="240" t="s">
        <v>106</v>
      </c>
      <c r="C79" s="42"/>
      <c r="D79" s="42"/>
      <c r="E79" s="42"/>
      <c r="F79" s="42"/>
      <c r="G79" s="15" t="s">
        <v>2486</v>
      </c>
      <c r="H79" s="42" t="s">
        <v>1261</v>
      </c>
      <c r="I79" s="42"/>
      <c r="J79" s="42"/>
      <c r="K79" s="42"/>
      <c r="L79" s="42"/>
    </row>
    <row r="80" spans="1:12" ht="32.25" customHeight="1">
      <c r="A80" s="798"/>
      <c r="B80" s="240" t="s">
        <v>107</v>
      </c>
      <c r="C80" s="42"/>
      <c r="D80" s="42"/>
      <c r="E80" s="42"/>
      <c r="F80" s="42"/>
      <c r="G80" s="15" t="s">
        <v>1262</v>
      </c>
      <c r="H80" s="14" t="s">
        <v>1263</v>
      </c>
      <c r="I80" s="42"/>
      <c r="J80" s="42"/>
      <c r="K80" s="42"/>
      <c r="L80" s="42"/>
    </row>
    <row r="81" spans="1:12" ht="28.5">
      <c r="A81" s="798"/>
      <c r="B81" s="240" t="s">
        <v>108</v>
      </c>
      <c r="C81" s="42"/>
      <c r="D81" s="42"/>
      <c r="E81" s="42"/>
      <c r="F81" s="42"/>
      <c r="G81" s="15" t="s">
        <v>2486</v>
      </c>
      <c r="H81" s="42" t="s">
        <v>1264</v>
      </c>
      <c r="I81" s="42"/>
      <c r="J81" s="42"/>
      <c r="K81" s="42"/>
      <c r="L81" s="42"/>
    </row>
    <row r="82" spans="1:12" ht="42.75">
      <c r="A82" s="798"/>
      <c r="B82" s="240" t="s">
        <v>109</v>
      </c>
      <c r="C82" s="42"/>
      <c r="D82" s="42"/>
      <c r="E82" s="42"/>
      <c r="F82" s="42"/>
      <c r="G82" s="15" t="s">
        <v>2486</v>
      </c>
      <c r="H82" s="42" t="s">
        <v>1265</v>
      </c>
      <c r="I82" s="42"/>
      <c r="J82" s="42"/>
      <c r="K82" s="42"/>
      <c r="L82" s="42"/>
    </row>
    <row r="83" spans="1:12" ht="30" customHeight="1">
      <c r="A83" s="798"/>
      <c r="B83" s="240" t="s">
        <v>110</v>
      </c>
      <c r="C83" s="42"/>
      <c r="D83" s="42"/>
      <c r="E83" s="42"/>
      <c r="F83" s="42"/>
      <c r="G83" s="15" t="s">
        <v>1221</v>
      </c>
      <c r="H83" s="42" t="s">
        <v>1266</v>
      </c>
      <c r="I83" s="42"/>
      <c r="J83" s="42"/>
      <c r="K83" s="42"/>
      <c r="L83" s="42"/>
    </row>
    <row r="84" spans="1:12" ht="31.5" customHeight="1">
      <c r="A84" s="798"/>
      <c r="B84" s="240" t="s">
        <v>111</v>
      </c>
      <c r="C84" s="42"/>
      <c r="D84" s="42"/>
      <c r="E84" s="42"/>
      <c r="F84" s="42"/>
      <c r="G84" s="15" t="s">
        <v>1267</v>
      </c>
      <c r="H84" s="14" t="s">
        <v>1268</v>
      </c>
      <c r="I84" s="42"/>
      <c r="J84" s="42"/>
      <c r="K84" s="42"/>
      <c r="L84" s="42"/>
    </row>
    <row r="85" spans="1:12" ht="67.5" customHeight="1">
      <c r="A85" s="798"/>
      <c r="B85" s="240" t="s">
        <v>112</v>
      </c>
      <c r="C85" s="42"/>
      <c r="D85" s="42"/>
      <c r="E85" s="42"/>
      <c r="F85" s="42"/>
      <c r="G85" s="15" t="s">
        <v>1269</v>
      </c>
      <c r="H85" s="14" t="s">
        <v>1270</v>
      </c>
      <c r="I85" s="42"/>
      <c r="J85" s="42"/>
      <c r="K85" s="42"/>
      <c r="L85" s="42"/>
    </row>
    <row r="86" spans="1:12" ht="28.5">
      <c r="A86" s="798"/>
      <c r="B86" s="240" t="s">
        <v>113</v>
      </c>
      <c r="C86" s="42"/>
      <c r="D86" s="42"/>
      <c r="E86" s="42"/>
      <c r="F86" s="42"/>
      <c r="G86" s="15" t="s">
        <v>2486</v>
      </c>
      <c r="H86" s="14" t="s">
        <v>1271</v>
      </c>
      <c r="I86" s="42"/>
      <c r="J86" s="42"/>
      <c r="K86" s="42"/>
      <c r="L86" s="42"/>
    </row>
    <row r="87" spans="1:12" ht="29.25">
      <c r="A87" s="798"/>
      <c r="B87" s="232"/>
      <c r="C87" s="78"/>
      <c r="D87" s="78"/>
      <c r="E87" s="78"/>
      <c r="F87" s="78"/>
      <c r="G87" s="82" t="s">
        <v>1272</v>
      </c>
      <c r="H87" s="234" t="s">
        <v>1273</v>
      </c>
      <c r="I87" s="78"/>
      <c r="J87" s="78"/>
      <c r="K87" s="78"/>
      <c r="L87" s="78"/>
    </row>
    <row r="88" spans="1:12" ht="23.25" customHeight="1">
      <c r="A88" s="798"/>
      <c r="B88" s="232"/>
      <c r="C88" s="78"/>
      <c r="D88" s="78"/>
      <c r="E88" s="78"/>
      <c r="F88" s="78"/>
      <c r="G88" s="82" t="s">
        <v>2497</v>
      </c>
      <c r="H88" s="234" t="s">
        <v>1274</v>
      </c>
      <c r="I88" s="78"/>
      <c r="J88" s="78"/>
      <c r="K88" s="78"/>
      <c r="L88" s="78"/>
    </row>
    <row r="89" spans="1:12" ht="33.75" customHeight="1">
      <c r="A89" s="798"/>
      <c r="B89" s="232" t="s">
        <v>114</v>
      </c>
      <c r="C89" s="78"/>
      <c r="D89" s="78"/>
      <c r="E89" s="78"/>
      <c r="F89" s="78"/>
      <c r="G89" s="82" t="s">
        <v>2486</v>
      </c>
      <c r="H89" s="78" t="s">
        <v>1275</v>
      </c>
      <c r="I89" s="78"/>
      <c r="J89" s="78"/>
      <c r="K89" s="78"/>
      <c r="L89" s="78"/>
    </row>
    <row r="90" spans="1:12" ht="33" customHeight="1">
      <c r="A90" s="811" t="s">
        <v>295</v>
      </c>
      <c r="B90" s="812"/>
      <c r="C90" s="852"/>
      <c r="D90" s="853"/>
      <c r="E90" s="853"/>
      <c r="F90" s="853"/>
      <c r="G90" s="853"/>
      <c r="H90" s="853"/>
      <c r="I90" s="853"/>
      <c r="J90" s="853"/>
      <c r="K90" s="853"/>
      <c r="L90" s="854"/>
    </row>
    <row r="91" spans="1:12" ht="34.5" customHeight="1">
      <c r="A91" s="790" t="s">
        <v>120</v>
      </c>
      <c r="B91" s="803" t="s">
        <v>116</v>
      </c>
      <c r="C91" s="42"/>
      <c r="D91" s="42"/>
      <c r="E91" s="42"/>
      <c r="F91" s="42"/>
      <c r="G91" s="15" t="s">
        <v>1276</v>
      </c>
      <c r="H91" s="14" t="s">
        <v>1277</v>
      </c>
      <c r="I91" s="42"/>
      <c r="J91" s="42"/>
      <c r="K91" s="42"/>
      <c r="L91" s="42"/>
    </row>
    <row r="92" spans="1:12" ht="34.5" customHeight="1">
      <c r="A92" s="791"/>
      <c r="B92" s="878"/>
      <c r="C92" s="42"/>
      <c r="D92" s="42"/>
      <c r="E92" s="42"/>
      <c r="F92" s="42"/>
      <c r="G92" s="15" t="s">
        <v>1278</v>
      </c>
      <c r="H92" s="14" t="s">
        <v>1186</v>
      </c>
      <c r="I92" s="42"/>
      <c r="J92" s="42"/>
      <c r="K92" s="42"/>
      <c r="L92" s="42"/>
    </row>
    <row r="93" spans="1:12" ht="20.25" customHeight="1">
      <c r="A93" s="791"/>
      <c r="B93" s="42" t="s">
        <v>117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</row>
    <row r="94" spans="1:12" ht="29.25">
      <c r="A94" s="791"/>
      <c r="B94" s="14" t="s">
        <v>118</v>
      </c>
      <c r="C94" s="42"/>
      <c r="D94" s="42"/>
      <c r="E94" s="42"/>
      <c r="F94" s="42"/>
      <c r="G94" s="15" t="s">
        <v>1279</v>
      </c>
      <c r="H94" s="14" t="s">
        <v>1280</v>
      </c>
      <c r="I94" s="42"/>
      <c r="J94" s="42"/>
      <c r="K94" s="42"/>
      <c r="L94" s="42"/>
    </row>
    <row r="95" spans="1:12">
      <c r="A95" s="791"/>
      <c r="B95" s="14"/>
      <c r="C95" s="42"/>
      <c r="D95" s="42"/>
      <c r="E95" s="42"/>
      <c r="F95" s="42"/>
      <c r="G95" s="15" t="s">
        <v>1281</v>
      </c>
      <c r="H95" s="14" t="s">
        <v>1186</v>
      </c>
      <c r="I95" s="42"/>
      <c r="J95" s="42"/>
      <c r="K95" s="42"/>
      <c r="L95" s="42"/>
    </row>
    <row r="96" spans="1:12" ht="32.25" customHeight="1">
      <c r="A96" s="802"/>
      <c r="B96" s="42" t="s">
        <v>119</v>
      </c>
      <c r="C96" s="42"/>
      <c r="D96" s="42"/>
      <c r="E96" s="42"/>
      <c r="F96" s="42"/>
      <c r="G96" s="15" t="s">
        <v>1282</v>
      </c>
      <c r="H96" s="42" t="s">
        <v>1283</v>
      </c>
      <c r="I96" s="42"/>
      <c r="J96" s="42"/>
      <c r="K96" s="42"/>
      <c r="L96" s="42"/>
    </row>
    <row r="97" spans="1:12" ht="66.75" customHeight="1">
      <c r="A97" s="806" t="s">
        <v>301</v>
      </c>
      <c r="B97" s="806"/>
      <c r="C97" s="79"/>
      <c r="D97" s="51"/>
      <c r="E97" s="80"/>
      <c r="F97" s="51"/>
      <c r="G97" s="51"/>
      <c r="H97" s="51"/>
      <c r="I97" s="51"/>
      <c r="J97" s="51"/>
      <c r="K97" s="51"/>
      <c r="L97" s="51"/>
    </row>
    <row r="98" spans="1:12" ht="33.75" customHeight="1">
      <c r="A98" s="807" t="s">
        <v>121</v>
      </c>
      <c r="B98" s="240" t="s">
        <v>122</v>
      </c>
      <c r="C98" s="70"/>
      <c r="D98" s="42"/>
      <c r="E98" s="42"/>
      <c r="F98" s="42"/>
      <c r="G98" s="15" t="s">
        <v>2486</v>
      </c>
      <c r="H98" s="14" t="s">
        <v>1284</v>
      </c>
      <c r="I98" s="42"/>
      <c r="J98" s="42"/>
      <c r="K98" s="42"/>
      <c r="L98" s="42"/>
    </row>
    <row r="99" spans="1:12" ht="33.75" customHeight="1">
      <c r="A99" s="807"/>
      <c r="B99" s="240"/>
      <c r="C99" s="70"/>
      <c r="D99" s="42"/>
      <c r="E99" s="42"/>
      <c r="F99" s="42"/>
      <c r="G99" s="15" t="s">
        <v>1285</v>
      </c>
      <c r="H99" s="14" t="s">
        <v>1286</v>
      </c>
      <c r="I99" s="42"/>
      <c r="J99" s="42"/>
      <c r="K99" s="42"/>
      <c r="L99" s="42"/>
    </row>
    <row r="100" spans="1:12" ht="18.75" customHeight="1">
      <c r="A100" s="807"/>
      <c r="B100" s="239" t="s">
        <v>123</v>
      </c>
      <c r="C100" s="70"/>
      <c r="D100" s="42"/>
      <c r="E100" s="42"/>
      <c r="F100" s="42"/>
      <c r="G100" s="15" t="s">
        <v>1287</v>
      </c>
      <c r="H100" s="42" t="s">
        <v>1288</v>
      </c>
      <c r="I100" s="42"/>
      <c r="J100" s="42"/>
      <c r="K100" s="42"/>
      <c r="L100" s="42"/>
    </row>
    <row r="101" spans="1:12" ht="28.5">
      <c r="A101" s="807"/>
      <c r="B101" s="239" t="s">
        <v>124</v>
      </c>
      <c r="C101" s="70"/>
      <c r="D101" s="42"/>
      <c r="E101" s="42"/>
      <c r="F101" s="42"/>
      <c r="G101" s="15" t="s">
        <v>2486</v>
      </c>
      <c r="H101" s="42" t="s">
        <v>1289</v>
      </c>
      <c r="I101" s="42"/>
      <c r="J101" s="42"/>
      <c r="K101" s="42"/>
      <c r="L101" s="42"/>
    </row>
    <row r="102" spans="1:12" ht="31.5" customHeight="1">
      <c r="A102" s="795" t="s">
        <v>314</v>
      </c>
      <c r="B102" s="796"/>
      <c r="C102" s="51"/>
      <c r="D102" s="51"/>
      <c r="E102" s="51"/>
      <c r="F102" s="51"/>
      <c r="G102" s="51"/>
      <c r="H102" s="51"/>
      <c r="I102" s="51"/>
      <c r="J102" s="51"/>
      <c r="K102" s="51"/>
      <c r="L102" s="51"/>
    </row>
    <row r="103" spans="1:12" ht="20.25" customHeight="1">
      <c r="A103" s="797" t="s">
        <v>315</v>
      </c>
      <c r="B103" s="784" t="s">
        <v>125</v>
      </c>
      <c r="C103" s="785"/>
      <c r="D103" s="785"/>
      <c r="E103" s="785"/>
      <c r="F103" s="785"/>
      <c r="G103" s="785"/>
      <c r="H103" s="785"/>
      <c r="I103" s="785"/>
      <c r="J103" s="785"/>
      <c r="K103" s="785"/>
      <c r="L103" s="786"/>
    </row>
    <row r="104" spans="1:12" ht="28.5">
      <c r="A104" s="798"/>
      <c r="B104" s="240" t="s">
        <v>126</v>
      </c>
      <c r="C104" s="42"/>
      <c r="D104" s="42"/>
      <c r="E104" s="42"/>
      <c r="F104" s="42"/>
      <c r="G104" s="15" t="s">
        <v>1287</v>
      </c>
      <c r="H104" s="42" t="s">
        <v>1290</v>
      </c>
      <c r="I104" s="42"/>
      <c r="J104" s="42"/>
      <c r="K104" s="42"/>
      <c r="L104" s="42"/>
    </row>
    <row r="105" spans="1:12" ht="29.25">
      <c r="A105" s="798"/>
      <c r="B105" s="240" t="s">
        <v>127</v>
      </c>
      <c r="C105" s="42"/>
      <c r="D105" s="42"/>
      <c r="E105" s="42"/>
      <c r="F105" s="42"/>
      <c r="G105" s="15" t="s">
        <v>1291</v>
      </c>
      <c r="H105" s="14" t="s">
        <v>1292</v>
      </c>
      <c r="I105" s="42"/>
      <c r="J105" s="42"/>
      <c r="K105" s="42"/>
      <c r="L105" s="42"/>
    </row>
    <row r="106" spans="1:12" ht="28.5">
      <c r="A106" s="798"/>
      <c r="B106" s="240" t="s">
        <v>324</v>
      </c>
      <c r="C106" s="42"/>
      <c r="D106" s="42"/>
      <c r="E106" s="42"/>
      <c r="F106" s="42"/>
      <c r="G106" s="81" t="s">
        <v>1267</v>
      </c>
      <c r="H106" s="42" t="s">
        <v>1293</v>
      </c>
      <c r="I106" s="42"/>
      <c r="J106" s="42"/>
      <c r="K106" s="42"/>
      <c r="L106" s="42"/>
    </row>
    <row r="107" spans="1:12" ht="28.5">
      <c r="A107" s="798"/>
      <c r="B107" s="240" t="s">
        <v>327</v>
      </c>
      <c r="C107" s="42"/>
      <c r="D107" s="42"/>
      <c r="E107" s="42"/>
      <c r="F107" s="42"/>
      <c r="G107" s="15" t="s">
        <v>2496</v>
      </c>
      <c r="H107" s="42" t="s">
        <v>1294</v>
      </c>
      <c r="I107" s="42"/>
      <c r="J107" s="42"/>
      <c r="K107" s="42"/>
      <c r="L107" s="42"/>
    </row>
    <row r="108" spans="1:12" ht="18.75" customHeight="1">
      <c r="A108" s="798"/>
      <c r="B108" s="787" t="s">
        <v>332</v>
      </c>
      <c r="C108" s="42"/>
      <c r="D108" s="42"/>
      <c r="E108" s="42"/>
      <c r="F108" s="42"/>
      <c r="G108" s="15" t="s">
        <v>1295</v>
      </c>
      <c r="H108" s="42" t="s">
        <v>1296</v>
      </c>
      <c r="I108" s="42"/>
      <c r="J108" s="42"/>
      <c r="K108" s="42"/>
      <c r="L108" s="42"/>
    </row>
    <row r="109" spans="1:12" ht="18.75" customHeight="1">
      <c r="A109" s="798"/>
      <c r="B109" s="877"/>
      <c r="C109" s="42"/>
      <c r="D109" s="42"/>
      <c r="E109" s="42"/>
      <c r="F109" s="42"/>
      <c r="G109" s="15" t="s">
        <v>1297</v>
      </c>
      <c r="H109" s="42" t="s">
        <v>1298</v>
      </c>
      <c r="I109" s="42"/>
      <c r="J109" s="42"/>
      <c r="K109" s="42"/>
      <c r="L109" s="42"/>
    </row>
    <row r="110" spans="1:12" ht="30.75" customHeight="1">
      <c r="A110" s="798"/>
      <c r="B110" s="787" t="s">
        <v>336</v>
      </c>
      <c r="C110" s="42"/>
      <c r="D110" s="42"/>
      <c r="E110" s="42"/>
      <c r="F110" s="42"/>
      <c r="G110" s="15" t="s">
        <v>1299</v>
      </c>
      <c r="H110" s="42" t="s">
        <v>1300</v>
      </c>
      <c r="I110" s="42"/>
      <c r="J110" s="42"/>
      <c r="K110" s="42"/>
      <c r="L110" s="42"/>
    </row>
    <row r="111" spans="1:12" ht="30.75" customHeight="1">
      <c r="A111" s="798"/>
      <c r="B111" s="876"/>
      <c r="C111" s="42"/>
      <c r="D111" s="42"/>
      <c r="E111" s="42"/>
      <c r="F111" s="42"/>
      <c r="G111" s="15" t="s">
        <v>1301</v>
      </c>
      <c r="H111" s="42" t="s">
        <v>1302</v>
      </c>
      <c r="I111" s="42"/>
      <c r="J111" s="42"/>
      <c r="K111" s="42"/>
      <c r="L111" s="42"/>
    </row>
    <row r="112" spans="1:12" ht="30.75" customHeight="1">
      <c r="A112" s="798"/>
      <c r="B112" s="877"/>
      <c r="C112" s="42"/>
      <c r="D112" s="42"/>
      <c r="E112" s="42"/>
      <c r="F112" s="42"/>
      <c r="G112" s="15" t="s">
        <v>1303</v>
      </c>
      <c r="H112" s="42" t="s">
        <v>1304</v>
      </c>
      <c r="I112" s="42"/>
      <c r="J112" s="42"/>
      <c r="K112" s="42"/>
      <c r="L112" s="42"/>
    </row>
    <row r="113" spans="1:12" ht="16.5" customHeight="1">
      <c r="A113" s="798"/>
      <c r="B113" s="240" t="s">
        <v>342</v>
      </c>
      <c r="C113" s="42"/>
      <c r="D113" s="42"/>
      <c r="E113" s="42"/>
      <c r="F113" s="14"/>
      <c r="G113" s="15" t="s">
        <v>1193</v>
      </c>
      <c r="H113" s="42" t="s">
        <v>1305</v>
      </c>
      <c r="I113" s="42"/>
      <c r="J113" s="42"/>
      <c r="K113" s="42"/>
      <c r="L113" s="42"/>
    </row>
    <row r="114" spans="1:12" ht="45">
      <c r="A114" s="798"/>
      <c r="B114" s="787" t="s">
        <v>344</v>
      </c>
      <c r="C114" s="42"/>
      <c r="D114" s="42"/>
      <c r="E114" s="42"/>
      <c r="F114" s="42"/>
      <c r="G114" s="15" t="s">
        <v>1306</v>
      </c>
      <c r="H114" s="14" t="s">
        <v>1307</v>
      </c>
      <c r="I114" s="42"/>
      <c r="J114" s="42"/>
      <c r="K114" s="42"/>
      <c r="L114" s="42"/>
    </row>
    <row r="115" spans="1:12" ht="29.25">
      <c r="A115" s="798"/>
      <c r="B115" s="876"/>
      <c r="C115" s="42"/>
      <c r="D115" s="42"/>
      <c r="E115" s="42"/>
      <c r="F115" s="42"/>
      <c r="G115" s="15" t="s">
        <v>1308</v>
      </c>
      <c r="H115" s="14" t="s">
        <v>1309</v>
      </c>
      <c r="I115" s="42"/>
      <c r="J115" s="42"/>
      <c r="K115" s="42"/>
      <c r="L115" s="42"/>
    </row>
    <row r="116" spans="1:12">
      <c r="A116" s="798"/>
      <c r="B116" s="877"/>
      <c r="C116" s="42"/>
      <c r="D116" s="42"/>
      <c r="E116" s="42"/>
      <c r="F116" s="42"/>
      <c r="G116" s="15" t="s">
        <v>1279</v>
      </c>
      <c r="H116" s="14" t="s">
        <v>1310</v>
      </c>
      <c r="I116" s="42"/>
      <c r="J116" s="42"/>
      <c r="K116" s="42"/>
      <c r="L116" s="42"/>
    </row>
    <row r="117" spans="1:12" ht="28.5">
      <c r="A117" s="798"/>
      <c r="B117" s="240" t="s">
        <v>128</v>
      </c>
      <c r="C117" s="42"/>
      <c r="D117" s="42"/>
      <c r="E117" s="42"/>
      <c r="F117" s="42"/>
      <c r="G117" s="15" t="s">
        <v>1311</v>
      </c>
      <c r="H117" s="42" t="s">
        <v>1312</v>
      </c>
      <c r="I117" s="42"/>
      <c r="J117" s="42"/>
      <c r="K117" s="42"/>
      <c r="L117" s="42"/>
    </row>
    <row r="118" spans="1:12">
      <c r="A118" s="798"/>
      <c r="B118" s="784" t="s">
        <v>130</v>
      </c>
      <c r="C118" s="785"/>
      <c r="D118" s="785"/>
      <c r="E118" s="785"/>
      <c r="F118" s="785"/>
      <c r="G118" s="785"/>
      <c r="H118" s="785"/>
      <c r="I118" s="785"/>
      <c r="J118" s="785"/>
      <c r="K118" s="785"/>
      <c r="L118" s="786"/>
    </row>
    <row r="119" spans="1:12" ht="28.5">
      <c r="A119" s="798"/>
      <c r="B119" s="240" t="s">
        <v>131</v>
      </c>
      <c r="C119" s="42"/>
      <c r="D119" s="42"/>
      <c r="E119" s="42"/>
      <c r="F119" s="42"/>
      <c r="G119" s="32" t="s">
        <v>1313</v>
      </c>
      <c r="H119" s="42" t="s">
        <v>1314</v>
      </c>
      <c r="I119" s="42"/>
      <c r="J119" s="42"/>
      <c r="K119" s="42"/>
      <c r="L119" s="42"/>
    </row>
    <row r="120" spans="1:12" ht="28.5">
      <c r="A120" s="798"/>
      <c r="B120" s="240" t="s">
        <v>132</v>
      </c>
      <c r="C120" s="42"/>
      <c r="D120" s="42"/>
      <c r="E120" s="42"/>
      <c r="F120" s="42"/>
      <c r="G120" s="15" t="s">
        <v>1315</v>
      </c>
      <c r="H120" s="14" t="s">
        <v>1316</v>
      </c>
      <c r="I120" s="42"/>
      <c r="J120" s="42"/>
      <c r="K120" s="42"/>
      <c r="L120" s="42"/>
    </row>
    <row r="121" spans="1:12" ht="29.25">
      <c r="A121" s="798"/>
      <c r="B121" s="240" t="s">
        <v>133</v>
      </c>
      <c r="C121" s="42"/>
      <c r="D121" s="42"/>
      <c r="E121" s="42"/>
      <c r="F121" s="42"/>
      <c r="G121" s="15" t="s">
        <v>1317</v>
      </c>
      <c r="H121" s="14" t="s">
        <v>1318</v>
      </c>
      <c r="I121" s="42"/>
      <c r="J121" s="42"/>
      <c r="K121" s="42"/>
      <c r="L121" s="42"/>
    </row>
    <row r="122" spans="1:12" ht="60">
      <c r="A122" s="798"/>
      <c r="B122" s="240" t="s">
        <v>134</v>
      </c>
      <c r="C122" s="42"/>
      <c r="D122" s="42"/>
      <c r="E122" s="42"/>
      <c r="F122" s="42"/>
      <c r="G122" s="15" t="s">
        <v>1319</v>
      </c>
      <c r="H122" s="14" t="s">
        <v>1320</v>
      </c>
      <c r="I122" s="42"/>
      <c r="J122" s="42"/>
      <c r="K122" s="42"/>
      <c r="L122" s="42"/>
    </row>
    <row r="123" spans="1:12" ht="43.5">
      <c r="A123" s="798"/>
      <c r="B123" s="787" t="s">
        <v>135</v>
      </c>
      <c r="C123" s="78"/>
      <c r="D123" s="78"/>
      <c r="E123" s="78"/>
      <c r="F123" s="78"/>
      <c r="G123" s="15" t="s">
        <v>1321</v>
      </c>
      <c r="H123" s="234" t="s">
        <v>1322</v>
      </c>
      <c r="I123" s="78"/>
      <c r="J123" s="78"/>
      <c r="K123" s="78"/>
      <c r="L123" s="78"/>
    </row>
    <row r="124" spans="1:12">
      <c r="A124" s="233"/>
      <c r="B124" s="876"/>
      <c r="C124" s="216"/>
      <c r="D124" s="217"/>
      <c r="E124" s="217"/>
      <c r="F124" s="217"/>
      <c r="G124" s="68" t="s">
        <v>1323</v>
      </c>
      <c r="H124" s="218" t="s">
        <v>1324</v>
      </c>
      <c r="I124" s="217"/>
      <c r="J124" s="217"/>
      <c r="K124" s="217"/>
      <c r="L124" s="219"/>
    </row>
    <row r="125" spans="1:12">
      <c r="A125" s="233"/>
      <c r="B125" s="877"/>
      <c r="C125" s="216"/>
      <c r="D125" s="217"/>
      <c r="E125" s="217"/>
      <c r="F125" s="217"/>
      <c r="G125" s="68" t="s">
        <v>1325</v>
      </c>
      <c r="H125" s="218" t="s">
        <v>1326</v>
      </c>
      <c r="I125" s="217"/>
      <c r="J125" s="217"/>
      <c r="K125" s="217"/>
      <c r="L125" s="219"/>
    </row>
    <row r="126" spans="1:12" ht="21" customHeight="1">
      <c r="A126" s="44" t="s">
        <v>351</v>
      </c>
      <c r="B126" s="45"/>
      <c r="C126" s="242"/>
      <c r="D126" s="243"/>
      <c r="E126" s="243"/>
      <c r="F126" s="243"/>
      <c r="G126" s="243"/>
      <c r="H126" s="243"/>
      <c r="I126" s="243"/>
      <c r="J126" s="243"/>
      <c r="K126" s="243"/>
      <c r="L126" s="244"/>
    </row>
    <row r="127" spans="1:12">
      <c r="A127" s="790" t="s">
        <v>136</v>
      </c>
      <c r="B127" s="787" t="s">
        <v>137</v>
      </c>
      <c r="C127" s="42"/>
      <c r="D127" s="42"/>
      <c r="E127" s="42"/>
      <c r="F127" s="42"/>
      <c r="G127" s="15" t="s">
        <v>1325</v>
      </c>
      <c r="H127" s="14" t="s">
        <v>1327</v>
      </c>
      <c r="I127" s="42"/>
      <c r="J127" s="42"/>
      <c r="K127" s="42"/>
      <c r="L127" s="42"/>
    </row>
    <row r="128" spans="1:12" ht="29.25">
      <c r="A128" s="791"/>
      <c r="B128" s="876"/>
      <c r="C128" s="42"/>
      <c r="D128" s="42"/>
      <c r="E128" s="42"/>
      <c r="F128" s="42"/>
      <c r="G128" s="15" t="s">
        <v>1272</v>
      </c>
      <c r="H128" s="14" t="s">
        <v>1273</v>
      </c>
      <c r="I128" s="42"/>
      <c r="J128" s="42"/>
      <c r="K128" s="42"/>
      <c r="L128" s="42"/>
    </row>
    <row r="129" spans="1:12">
      <c r="A129" s="791"/>
      <c r="B129" s="876"/>
      <c r="C129" s="42"/>
      <c r="D129" s="42"/>
      <c r="E129" s="42"/>
      <c r="F129" s="42"/>
      <c r="G129" s="15" t="s">
        <v>1328</v>
      </c>
      <c r="H129" s="14" t="s">
        <v>1329</v>
      </c>
      <c r="I129" s="42"/>
      <c r="J129" s="42"/>
      <c r="K129" s="42"/>
      <c r="L129" s="42"/>
    </row>
    <row r="130" spans="1:12" ht="19.5" customHeight="1">
      <c r="A130" s="791"/>
      <c r="B130" s="876"/>
      <c r="C130" s="42"/>
      <c r="D130" s="42"/>
      <c r="E130" s="42"/>
      <c r="F130" s="42"/>
      <c r="G130" s="15" t="s">
        <v>1330</v>
      </c>
      <c r="H130" s="14" t="s">
        <v>1331</v>
      </c>
      <c r="I130" s="42"/>
      <c r="J130" s="42"/>
      <c r="K130" s="42"/>
      <c r="L130" s="42"/>
    </row>
    <row r="131" spans="1:12" ht="19.5" customHeight="1">
      <c r="A131" s="791"/>
      <c r="B131" s="877"/>
      <c r="C131" s="42"/>
      <c r="D131" s="42"/>
      <c r="E131" s="42"/>
      <c r="F131" s="42"/>
      <c r="G131" s="15" t="s">
        <v>1287</v>
      </c>
      <c r="H131" s="14" t="s">
        <v>1332</v>
      </c>
      <c r="I131" s="42"/>
      <c r="J131" s="42"/>
      <c r="K131" s="42"/>
      <c r="L131" s="42"/>
    </row>
    <row r="132" spans="1:12" ht="32.25" customHeight="1">
      <c r="A132" s="791"/>
      <c r="B132" s="787" t="s">
        <v>138</v>
      </c>
      <c r="C132" s="42"/>
      <c r="D132" s="42"/>
      <c r="E132" s="42"/>
      <c r="F132" s="42"/>
      <c r="G132" s="15" t="s">
        <v>1333</v>
      </c>
      <c r="H132" s="14" t="s">
        <v>1334</v>
      </c>
      <c r="I132" s="42"/>
      <c r="J132" s="42"/>
      <c r="K132" s="42"/>
      <c r="L132" s="42"/>
    </row>
    <row r="133" spans="1:12" ht="21.75" customHeight="1">
      <c r="A133" s="791"/>
      <c r="B133" s="876"/>
      <c r="C133" s="42"/>
      <c r="D133" s="42"/>
      <c r="E133" s="42"/>
      <c r="F133" s="42"/>
      <c r="G133" s="15" t="s">
        <v>1335</v>
      </c>
      <c r="H133" s="14" t="s">
        <v>1336</v>
      </c>
      <c r="I133" s="42"/>
      <c r="J133" s="42"/>
      <c r="K133" s="42"/>
      <c r="L133" s="42"/>
    </row>
    <row r="134" spans="1:12" ht="21.75" customHeight="1">
      <c r="A134" s="791"/>
      <c r="B134" s="877"/>
      <c r="C134" s="42"/>
      <c r="D134" s="42"/>
      <c r="E134" s="42"/>
      <c r="F134" s="42"/>
      <c r="G134" s="15" t="s">
        <v>1337</v>
      </c>
      <c r="H134" s="14" t="s">
        <v>1338</v>
      </c>
      <c r="I134" s="42"/>
      <c r="J134" s="42"/>
      <c r="K134" s="42"/>
      <c r="L134" s="42"/>
    </row>
    <row r="135" spans="1:12">
      <c r="A135" s="791"/>
      <c r="B135" s="787" t="s">
        <v>139</v>
      </c>
      <c r="C135" s="42"/>
      <c r="D135" s="42"/>
      <c r="E135" s="42"/>
      <c r="F135" s="42"/>
      <c r="G135" s="15" t="s">
        <v>1339</v>
      </c>
      <c r="H135" s="14" t="s">
        <v>1340</v>
      </c>
      <c r="I135" s="42"/>
      <c r="J135" s="42"/>
      <c r="K135" s="42"/>
      <c r="L135" s="42"/>
    </row>
    <row r="136" spans="1:12" ht="30">
      <c r="A136" s="791"/>
      <c r="B136" s="876"/>
      <c r="C136" s="42"/>
      <c r="D136" s="42"/>
      <c r="E136" s="42"/>
      <c r="F136" s="42"/>
      <c r="G136" s="15" t="s">
        <v>1341</v>
      </c>
      <c r="H136" s="14" t="s">
        <v>1342</v>
      </c>
      <c r="I136" s="42"/>
      <c r="J136" s="42"/>
      <c r="K136" s="42"/>
      <c r="L136" s="42"/>
    </row>
    <row r="137" spans="1:12" ht="29.25">
      <c r="A137" s="791"/>
      <c r="B137" s="877"/>
      <c r="C137" s="42"/>
      <c r="D137" s="42"/>
      <c r="E137" s="42"/>
      <c r="F137" s="42"/>
      <c r="G137" s="15" t="s">
        <v>1343</v>
      </c>
      <c r="H137" s="14" t="s">
        <v>1344</v>
      </c>
      <c r="I137" s="42"/>
      <c r="J137" s="42"/>
      <c r="K137" s="42"/>
      <c r="L137" s="42"/>
    </row>
    <row r="138" spans="1:12" ht="30">
      <c r="A138" s="791"/>
      <c r="B138" s="240" t="s">
        <v>140</v>
      </c>
      <c r="C138" s="42"/>
      <c r="D138" s="42"/>
      <c r="E138" s="42"/>
      <c r="F138" s="42"/>
      <c r="G138" s="15" t="s">
        <v>1345</v>
      </c>
      <c r="H138" s="42" t="s">
        <v>1346</v>
      </c>
      <c r="I138" s="42"/>
      <c r="J138" s="42"/>
      <c r="K138" s="42"/>
      <c r="L138" s="42"/>
    </row>
    <row r="139" spans="1:12" ht="28.5">
      <c r="A139" s="791"/>
      <c r="B139" s="240" t="s">
        <v>141</v>
      </c>
      <c r="C139" s="42"/>
      <c r="D139" s="42"/>
      <c r="E139" s="42"/>
      <c r="F139" s="42"/>
      <c r="G139" s="15" t="s">
        <v>1347</v>
      </c>
      <c r="H139" s="14" t="s">
        <v>1348</v>
      </c>
      <c r="I139" s="42"/>
      <c r="J139" s="42"/>
      <c r="K139" s="42"/>
      <c r="L139" s="42"/>
    </row>
    <row r="140" spans="1:12" ht="28.5">
      <c r="A140" s="791"/>
      <c r="B140" s="240" t="s">
        <v>142</v>
      </c>
      <c r="C140" s="42"/>
      <c r="D140" s="42"/>
      <c r="E140" s="42"/>
      <c r="F140" s="42"/>
      <c r="G140" s="15" t="s">
        <v>1349</v>
      </c>
      <c r="H140" s="14" t="s">
        <v>1350</v>
      </c>
      <c r="I140" s="42"/>
      <c r="J140" s="42"/>
      <c r="K140" s="42"/>
      <c r="L140" s="42"/>
    </row>
    <row r="141" spans="1:12" ht="18.75" customHeight="1">
      <c r="A141" s="802"/>
      <c r="B141" s="240" t="s">
        <v>143</v>
      </c>
      <c r="C141" s="42"/>
      <c r="D141" s="42"/>
      <c r="E141" s="42"/>
      <c r="F141" s="42"/>
      <c r="G141" s="15" t="s">
        <v>1245</v>
      </c>
      <c r="H141" s="42" t="s">
        <v>1084</v>
      </c>
      <c r="I141" s="42"/>
      <c r="J141" s="42"/>
      <c r="K141" s="42"/>
      <c r="L141" s="42"/>
    </row>
    <row r="142" spans="1:12">
      <c r="A142" s="782" t="s">
        <v>367</v>
      </c>
      <c r="B142" s="783"/>
      <c r="C142" s="51"/>
      <c r="D142" s="51"/>
      <c r="E142" s="51"/>
      <c r="F142" s="51"/>
      <c r="G142" s="51"/>
      <c r="H142" s="51"/>
      <c r="I142" s="51"/>
      <c r="J142" s="51"/>
      <c r="K142" s="51"/>
      <c r="L142" s="51"/>
    </row>
  </sheetData>
  <mergeCells count="52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3"/>
    <mergeCell ref="B13:B15"/>
    <mergeCell ref="A16:B16"/>
    <mergeCell ref="A17:A52"/>
    <mergeCell ref="B17:L17"/>
    <mergeCell ref="B22:L22"/>
    <mergeCell ref="B29:L29"/>
    <mergeCell ref="B32:B33"/>
    <mergeCell ref="B38:L38"/>
    <mergeCell ref="B41:B42"/>
    <mergeCell ref="B44:B45"/>
    <mergeCell ref="B47:L47"/>
    <mergeCell ref="A53:B53"/>
    <mergeCell ref="C53:L53"/>
    <mergeCell ref="C90:L90"/>
    <mergeCell ref="A97:B97"/>
    <mergeCell ref="A98:A101"/>
    <mergeCell ref="A91:A96"/>
    <mergeCell ref="B91:B92"/>
    <mergeCell ref="A90:B90"/>
    <mergeCell ref="A54:A89"/>
    <mergeCell ref="B54:L54"/>
    <mergeCell ref="B58:B59"/>
    <mergeCell ref="B62:L62"/>
    <mergeCell ref="B64:B65"/>
    <mergeCell ref="B68:L68"/>
    <mergeCell ref="B73:L73"/>
    <mergeCell ref="B76:L76"/>
    <mergeCell ref="A102:B102"/>
    <mergeCell ref="A103:A123"/>
    <mergeCell ref="B103:L103"/>
    <mergeCell ref="B108:B109"/>
    <mergeCell ref="B110:B112"/>
    <mergeCell ref="B114:B116"/>
    <mergeCell ref="B118:L118"/>
    <mergeCell ref="B123:B125"/>
    <mergeCell ref="A127:A141"/>
    <mergeCell ref="B127:B131"/>
    <mergeCell ref="B132:B134"/>
    <mergeCell ref="B135:B137"/>
    <mergeCell ref="A142:B142"/>
  </mergeCells>
  <hyperlinks>
    <hyperlink ref="G9" r:id="rId1" xr:uid="{00000000-0004-0000-0B00-000000000000}"/>
    <hyperlink ref="G10" r:id="rId2" xr:uid="{00000000-0004-0000-0B00-000001000000}"/>
    <hyperlink ref="G11" r:id="rId3" xr:uid="{00000000-0004-0000-0B00-000002000000}"/>
    <hyperlink ref="G13" r:id="rId4" xr:uid="{00000000-0004-0000-0B00-000003000000}"/>
    <hyperlink ref="G18" r:id="rId5" xr:uid="{00000000-0004-0000-0B00-000004000000}"/>
    <hyperlink ref="G19" r:id="rId6" xr:uid="{00000000-0004-0000-0B00-000005000000}"/>
    <hyperlink ref="G27" r:id="rId7" xr:uid="{00000000-0004-0000-0B00-000006000000}"/>
    <hyperlink ref="G32" r:id="rId8" xr:uid="{00000000-0004-0000-0B00-000007000000}"/>
    <hyperlink ref="G39" r:id="rId9" xr:uid="{00000000-0004-0000-0B00-000008000000}"/>
    <hyperlink ref="G48" r:id="rId10" xr:uid="{00000000-0004-0000-0B00-000009000000}"/>
    <hyperlink ref="G61" r:id="rId11" xr:uid="{00000000-0004-0000-0B00-00000A000000}"/>
    <hyperlink ref="G127" r:id="rId12" xr:uid="{00000000-0004-0000-0B00-00000B000000}"/>
    <hyperlink ref="G98" r:id="rId13" xr:uid="{00000000-0004-0000-0B00-00000C000000}"/>
    <hyperlink ref="G43" r:id="rId14" xr:uid="{00000000-0004-0000-0B00-00000D000000}"/>
    <hyperlink ref="G69" r:id="rId15" xr:uid="{00000000-0004-0000-0B00-00000E000000}"/>
    <hyperlink ref="G138" r:id="rId16" xr:uid="{00000000-0004-0000-0B00-00000F000000}"/>
    <hyperlink ref="G122" r:id="rId17" xr:uid="{00000000-0004-0000-0B00-000010000000}"/>
    <hyperlink ref="G121" r:id="rId18" xr:uid="{00000000-0004-0000-0B00-000011000000}"/>
    <hyperlink ref="G117" r:id="rId19" xr:uid="{00000000-0004-0000-0B00-000012000000}"/>
    <hyperlink ref="G94" r:id="rId20" xr:uid="{00000000-0004-0000-0B00-000013000000}"/>
    <hyperlink ref="G104" r:id="rId21" xr:uid="{00000000-0004-0000-0B00-000014000000}"/>
    <hyperlink ref="G91" r:id="rId22" xr:uid="{00000000-0004-0000-0B00-000015000000}"/>
    <hyperlink ref="G74" r:id="rId23" xr:uid="{00000000-0004-0000-0B00-000016000000}"/>
    <hyperlink ref="G55" r:id="rId24" xr:uid="{00000000-0004-0000-0B00-000017000000}"/>
    <hyperlink ref="G60" r:id="rId25" xr:uid="{00000000-0004-0000-0B00-000018000000}"/>
    <hyperlink ref="G77" r:id="rId26" xr:uid="{00000000-0004-0000-0B00-000019000000}"/>
    <hyperlink ref="G23" r:id="rId27" xr:uid="{00000000-0004-0000-0B00-00001A000000}"/>
    <hyperlink ref="G41" r:id="rId28" xr:uid="{00000000-0004-0000-0B00-00001B000000}"/>
    <hyperlink ref="G40" r:id="rId29" xr:uid="{00000000-0004-0000-0B00-00001C000000}"/>
    <hyperlink ref="G20" r:id="rId30" xr:uid="{00000000-0004-0000-0B00-00001D000000}"/>
    <hyperlink ref="G25" r:id="rId31" xr:uid="{00000000-0004-0000-0B00-00001E000000}"/>
    <hyperlink ref="G34" r:id="rId32" xr:uid="{00000000-0004-0000-0B00-00001F000000}"/>
    <hyperlink ref="G57" r:id="rId33" xr:uid="{00000000-0004-0000-0B00-000020000000}"/>
    <hyperlink ref="G58" r:id="rId34" xr:uid="{00000000-0004-0000-0B00-000021000000}"/>
    <hyperlink ref="G139" r:id="rId35" xr:uid="{00000000-0004-0000-0B00-000022000000}"/>
    <hyperlink ref="G79" r:id="rId36" xr:uid="{00000000-0004-0000-0B00-000023000000}"/>
    <hyperlink ref="G81" r:id="rId37" xr:uid="{00000000-0004-0000-0B00-000024000000}"/>
    <hyperlink ref="G82" r:id="rId38" xr:uid="{00000000-0004-0000-0B00-000025000000}"/>
    <hyperlink ref="G89" r:id="rId39" xr:uid="{00000000-0004-0000-0B00-000026000000}"/>
    <hyperlink ref="G83" r:id="rId40" xr:uid="{00000000-0004-0000-0B00-000027000000}"/>
    <hyperlink ref="G44" r:id="rId41" xr:uid="{00000000-0004-0000-0B00-000028000000}"/>
    <hyperlink ref="G51" r:id="rId42" xr:uid="{00000000-0004-0000-0B00-000029000000}"/>
    <hyperlink ref="G86" r:id="rId43" xr:uid="{00000000-0004-0000-0B00-00002A000000}"/>
    <hyperlink ref="G70" r:id="rId44" xr:uid="{00000000-0004-0000-0B00-00002B000000}"/>
    <hyperlink ref="G140" r:id="rId45" xr:uid="{00000000-0004-0000-0B00-00002C000000}"/>
    <hyperlink ref="G105" r:id="rId46" xr:uid="{00000000-0004-0000-0B00-00002D000000}"/>
    <hyperlink ref="G113" r:id="rId47" xr:uid="{00000000-0004-0000-0B00-00002E000000}"/>
    <hyperlink ref="G31" r:id="rId48" xr:uid="{00000000-0004-0000-0B00-00002F000000}"/>
    <hyperlink ref="G75" r:id="rId49" xr:uid="{00000000-0004-0000-0B00-000030000000}"/>
    <hyperlink ref="G96" r:id="rId50" xr:uid="{00000000-0004-0000-0B00-000031000000}"/>
    <hyperlink ref="G21" r:id="rId51" xr:uid="{00000000-0004-0000-0B00-000032000000}"/>
    <hyperlink ref="G24" r:id="rId52" xr:uid="{00000000-0004-0000-0B00-000033000000}"/>
    <hyperlink ref="G36" r:id="rId53" xr:uid="{00000000-0004-0000-0B00-000034000000}"/>
    <hyperlink ref="G84" r:id="rId54" xr:uid="{00000000-0004-0000-0B00-000035000000}"/>
    <hyperlink ref="G119" r:id="rId55" xr:uid="{00000000-0004-0000-0B00-000036000000}"/>
    <hyperlink ref="G85" r:id="rId56" xr:uid="{00000000-0004-0000-0B00-000037000000}"/>
    <hyperlink ref="G80" r:id="rId57" xr:uid="{00000000-0004-0000-0B00-000038000000}"/>
    <hyperlink ref="G120" r:id="rId58" xr:uid="{00000000-0004-0000-0B00-000039000000}"/>
    <hyperlink ref="G71" r:id="rId59" xr:uid="{00000000-0004-0000-0B00-00003A000000}"/>
    <hyperlink ref="G56" r:id="rId60" xr:uid="{00000000-0004-0000-0B00-00003B000000}"/>
    <hyperlink ref="G30" r:id="rId61" xr:uid="{00000000-0004-0000-0B00-00003C000000}"/>
    <hyperlink ref="G35" r:id="rId62" xr:uid="{00000000-0004-0000-0B00-00003D000000}"/>
    <hyperlink ref="G141" r:id="rId63" xr:uid="{00000000-0004-0000-0B00-00003E000000}"/>
    <hyperlink ref="G64" r:id="rId64" display="https://detsad-kislovka.ucoz.ru/index/programma_razvitija_dou/0-154" xr:uid="{00000000-0004-0000-0B00-00003F000000}"/>
    <hyperlink ref="G100" r:id="rId65" xr:uid="{00000000-0004-0000-0B00-000040000000}"/>
    <hyperlink ref="G101" r:id="rId66" xr:uid="{00000000-0004-0000-0B00-000041000000}"/>
    <hyperlink ref="G114" r:id="rId67" xr:uid="{00000000-0004-0000-0B00-000042000000}"/>
    <hyperlink ref="G65" r:id="rId68" xr:uid="{00000000-0004-0000-0B00-000043000000}"/>
    <hyperlink ref="G14" r:id="rId69" xr:uid="{00000000-0004-0000-0B00-000044000000}"/>
    <hyperlink ref="G15" r:id="rId70" xr:uid="{00000000-0004-0000-0B00-000045000000}"/>
    <hyperlink ref="G33" r:id="rId71" xr:uid="{00000000-0004-0000-0B00-000046000000}"/>
    <hyperlink ref="G49" r:id="rId72" xr:uid="{00000000-0004-0000-0B00-000047000000}"/>
    <hyperlink ref="G50" r:id="rId73" display="https://vk.com/doc-186444609_620145351" xr:uid="{00000000-0004-0000-0B00-000048000000}"/>
    <hyperlink ref="G92" r:id="rId74" xr:uid="{00000000-0004-0000-0B00-000049000000}"/>
    <hyperlink ref="G99" r:id="rId75" xr:uid="{00000000-0004-0000-0B00-00004A000000}"/>
    <hyperlink ref="G106" r:id="rId76" xr:uid="{00000000-0004-0000-0B00-00004B000000}"/>
    <hyperlink ref="G115" r:id="rId77" xr:uid="{00000000-0004-0000-0B00-00004C000000}"/>
    <hyperlink ref="G108" r:id="rId78" xr:uid="{00000000-0004-0000-0B00-00004D000000}"/>
    <hyperlink ref="G112" r:id="rId79" xr:uid="{00000000-0004-0000-0B00-00004E000000}"/>
    <hyperlink ref="G125" r:id="rId80" xr:uid="{00000000-0004-0000-0B00-00004F000000}"/>
    <hyperlink ref="G123" r:id="rId81" xr:uid="{00000000-0004-0000-0B00-000050000000}"/>
    <hyperlink ref="G130" r:id="rId82" xr:uid="{00000000-0004-0000-0B00-000051000000}"/>
    <hyperlink ref="G132" r:id="rId83" xr:uid="{00000000-0004-0000-0B00-000052000000}"/>
    <hyperlink ref="G134" r:id="rId84" xr:uid="{00000000-0004-0000-0B00-000053000000}"/>
    <hyperlink ref="G124" r:id="rId85" xr:uid="{00000000-0004-0000-0B00-000054000000}"/>
    <hyperlink ref="G129" r:id="rId86" xr:uid="{00000000-0004-0000-0B00-000055000000}"/>
    <hyperlink ref="G128" r:id="rId87" xr:uid="{00000000-0004-0000-0B00-000056000000}"/>
    <hyperlink ref="G88" r:id="rId88" xr:uid="{00000000-0004-0000-0B00-000057000000}"/>
    <hyperlink ref="G72" r:id="rId89" xr:uid="{00000000-0004-0000-0B00-000058000000}"/>
    <hyperlink ref="G135" r:id="rId90" xr:uid="{00000000-0004-0000-0B00-000059000000}"/>
    <hyperlink ref="G66" r:id="rId91" xr:uid="{00000000-0004-0000-0B00-00005A000000}"/>
    <hyperlink ref="G67" r:id="rId92" xr:uid="{00000000-0004-0000-0B00-00005B000000}"/>
    <hyperlink ref="G46" r:id="rId93" xr:uid="{00000000-0004-0000-0B00-00005C000000}"/>
    <hyperlink ref="G136" r:id="rId94" xr:uid="{00000000-0004-0000-0B00-00005D000000}"/>
    <hyperlink ref="G137" r:id="rId95" xr:uid="{00000000-0004-0000-0B00-00005E000000}"/>
    <hyperlink ref="G116" r:id="rId96" xr:uid="{00000000-0004-0000-0B00-00005F000000}"/>
    <hyperlink ref="G12" r:id="rId97" xr:uid="{00000000-0004-0000-0B00-000060000000}"/>
    <hyperlink ref="G26" r:id="rId98" xr:uid="{00000000-0004-0000-0B00-000061000000}"/>
    <hyperlink ref="G28" r:id="rId99" xr:uid="{00000000-0004-0000-0B00-000062000000}"/>
    <hyperlink ref="G107" r:id="rId100" xr:uid="{00000000-0004-0000-0B00-000063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0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153"/>
  <sheetViews>
    <sheetView zoomScale="75" zoomScaleNormal="75" workbookViewId="0">
      <pane xSplit="12" ySplit="7" topLeftCell="M149" activePane="bottomRight" state="frozen"/>
      <selection pane="topRight" activeCell="M1" sqref="M1"/>
      <selection pane="bottomLeft" activeCell="A8" sqref="A8"/>
      <selection pane="bottomRight" activeCell="Q170" sqref="Q170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1351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60" customHeight="1">
      <c r="A9" s="790" t="s">
        <v>160</v>
      </c>
      <c r="B9" s="14" t="s">
        <v>46</v>
      </c>
      <c r="C9" s="14"/>
      <c r="D9" s="14"/>
      <c r="E9" s="220"/>
      <c r="F9" s="14"/>
      <c r="G9" s="220" t="s">
        <v>1352</v>
      </c>
      <c r="H9" s="14" t="s">
        <v>1353</v>
      </c>
      <c r="I9" s="14"/>
      <c r="J9" s="14"/>
      <c r="K9" s="14"/>
      <c r="L9" s="14"/>
    </row>
    <row r="10" spans="1:12" ht="42.75" customHeight="1">
      <c r="A10" s="791"/>
      <c r="B10" s="14" t="s">
        <v>49</v>
      </c>
      <c r="C10" s="14"/>
      <c r="D10" s="14"/>
      <c r="E10" s="220"/>
      <c r="F10" s="14"/>
      <c r="G10" s="220" t="s">
        <v>1354</v>
      </c>
      <c r="H10" s="14" t="s">
        <v>1355</v>
      </c>
      <c r="I10" s="14"/>
      <c r="J10" s="14"/>
      <c r="K10" s="14"/>
      <c r="L10" s="14"/>
    </row>
    <row r="11" spans="1:12" ht="80.099999999999994" customHeight="1">
      <c r="A11" s="791"/>
      <c r="B11" s="14" t="s">
        <v>50</v>
      </c>
      <c r="C11" s="14"/>
      <c r="D11" s="14"/>
      <c r="E11" s="220"/>
      <c r="F11" s="14"/>
      <c r="G11" s="220" t="s">
        <v>1356</v>
      </c>
      <c r="H11" s="14" t="s">
        <v>1357</v>
      </c>
      <c r="I11" s="14"/>
      <c r="J11" s="14"/>
      <c r="K11" s="14"/>
      <c r="L11" s="14"/>
    </row>
    <row r="12" spans="1:12" ht="90" customHeight="1">
      <c r="A12" s="802"/>
      <c r="B12" s="14" t="s">
        <v>51</v>
      </c>
      <c r="C12" s="14"/>
      <c r="D12" s="14"/>
      <c r="E12" s="220"/>
      <c r="F12" s="14"/>
      <c r="G12" s="220" t="s">
        <v>1358</v>
      </c>
      <c r="H12" s="14" t="s">
        <v>1359</v>
      </c>
      <c r="I12" s="14"/>
      <c r="J12" s="14"/>
      <c r="K12" s="14"/>
      <c r="L12" s="14"/>
    </row>
    <row r="13" spans="1:12" ht="96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9.5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60" customHeight="1">
      <c r="A15" s="791"/>
      <c r="B15" s="14" t="s">
        <v>53</v>
      </c>
      <c r="C15" s="14"/>
      <c r="D15" s="14"/>
      <c r="E15" s="220" t="s">
        <v>1360</v>
      </c>
      <c r="F15" s="14" t="s">
        <v>1361</v>
      </c>
      <c r="G15" s="14"/>
      <c r="H15" s="14"/>
      <c r="I15" s="14"/>
      <c r="J15" s="14"/>
      <c r="K15" s="14"/>
      <c r="L15" s="14"/>
    </row>
    <row r="16" spans="1:12" ht="60" customHeight="1">
      <c r="A16" s="791"/>
      <c r="B16" s="14"/>
      <c r="C16" s="14"/>
      <c r="D16" s="14"/>
      <c r="E16" s="220" t="s">
        <v>1362</v>
      </c>
      <c r="F16" s="14" t="s">
        <v>1363</v>
      </c>
      <c r="G16" s="14"/>
      <c r="H16" s="14"/>
      <c r="I16" s="14"/>
      <c r="J16" s="14"/>
      <c r="K16" s="14"/>
      <c r="L16" s="14"/>
    </row>
    <row r="17" spans="1:12" ht="69.95" customHeight="1">
      <c r="A17" s="791"/>
      <c r="B17" s="14" t="s">
        <v>54</v>
      </c>
      <c r="C17" s="14"/>
      <c r="D17" s="14"/>
      <c r="E17" s="220" t="s">
        <v>1364</v>
      </c>
      <c r="F17" s="14" t="s">
        <v>1365</v>
      </c>
      <c r="G17" s="14"/>
      <c r="H17" s="14"/>
      <c r="I17" s="14"/>
      <c r="J17" s="14"/>
      <c r="K17" s="14"/>
      <c r="L17" s="14"/>
    </row>
    <row r="18" spans="1:12" ht="60" customHeight="1">
      <c r="A18" s="791"/>
      <c r="B18" s="14"/>
      <c r="C18" s="14"/>
      <c r="D18" s="14"/>
      <c r="E18" s="220" t="s">
        <v>1362</v>
      </c>
      <c r="F18" s="14" t="s">
        <v>1363</v>
      </c>
      <c r="G18" s="14"/>
      <c r="H18" s="14"/>
      <c r="I18" s="14"/>
      <c r="J18" s="14"/>
      <c r="K18" s="14"/>
      <c r="L18" s="14"/>
    </row>
    <row r="19" spans="1:12" ht="69.95" customHeight="1">
      <c r="A19" s="791"/>
      <c r="B19" s="14" t="s">
        <v>55</v>
      </c>
      <c r="C19" s="14"/>
      <c r="D19" s="14"/>
      <c r="E19" s="220" t="s">
        <v>1366</v>
      </c>
      <c r="F19" s="14" t="s">
        <v>1367</v>
      </c>
      <c r="G19" s="14"/>
      <c r="H19" s="14"/>
      <c r="I19" s="14"/>
      <c r="J19" s="14"/>
      <c r="K19" s="14"/>
      <c r="L19" s="14"/>
    </row>
    <row r="20" spans="1:12" ht="60" customHeight="1">
      <c r="A20" s="791"/>
      <c r="B20" s="14"/>
      <c r="C20" s="14"/>
      <c r="D20" s="14"/>
      <c r="E20" s="220" t="s">
        <v>1362</v>
      </c>
      <c r="F20" s="14" t="s">
        <v>1368</v>
      </c>
      <c r="G20" s="14"/>
      <c r="H20" s="14"/>
      <c r="I20" s="14"/>
      <c r="J20" s="14"/>
      <c r="K20" s="14"/>
      <c r="L20" s="14"/>
    </row>
    <row r="21" spans="1:12" ht="69.95" customHeight="1">
      <c r="A21" s="791"/>
      <c r="B21" s="14" t="s">
        <v>56</v>
      </c>
      <c r="C21" s="14"/>
      <c r="D21" s="14"/>
      <c r="E21" s="220" t="s">
        <v>1369</v>
      </c>
      <c r="F21" s="14" t="s">
        <v>1370</v>
      </c>
      <c r="G21" s="14"/>
      <c r="H21" s="14"/>
      <c r="I21" s="14"/>
      <c r="J21" s="14"/>
      <c r="K21" s="14"/>
      <c r="L21" s="14"/>
    </row>
    <row r="22" spans="1:12" ht="60" customHeight="1">
      <c r="A22" s="791"/>
      <c r="B22" s="14"/>
      <c r="C22" s="14"/>
      <c r="D22" s="14"/>
      <c r="E22" s="220" t="s">
        <v>1371</v>
      </c>
      <c r="F22" s="14" t="s">
        <v>1372</v>
      </c>
      <c r="G22" s="14"/>
      <c r="H22" s="14"/>
      <c r="I22" s="14"/>
      <c r="J22" s="14"/>
      <c r="K22" s="14"/>
      <c r="L22" s="14"/>
    </row>
    <row r="23" spans="1:12" ht="18.75" customHeight="1">
      <c r="A23" s="791"/>
      <c r="B23" s="834" t="s">
        <v>196</v>
      </c>
      <c r="C23" s="835"/>
      <c r="D23" s="835"/>
      <c r="E23" s="835"/>
      <c r="F23" s="835"/>
      <c r="G23" s="835"/>
      <c r="H23" s="835"/>
      <c r="I23" s="835"/>
      <c r="J23" s="835"/>
      <c r="K23" s="835"/>
      <c r="L23" s="836"/>
    </row>
    <row r="24" spans="1:12" ht="60" customHeight="1">
      <c r="A24" s="791"/>
      <c r="B24" s="14" t="s">
        <v>60</v>
      </c>
      <c r="C24" s="14"/>
      <c r="D24" s="14"/>
      <c r="E24" s="220"/>
      <c r="F24" s="14"/>
      <c r="G24" s="220" t="s">
        <v>1373</v>
      </c>
      <c r="H24" s="14" t="s">
        <v>1374</v>
      </c>
      <c r="I24" s="14"/>
      <c r="J24" s="14"/>
      <c r="K24" s="14"/>
      <c r="L24" s="14"/>
    </row>
    <row r="25" spans="1:12" ht="33.75" customHeight="1">
      <c r="A25" s="791"/>
      <c r="B25" s="14"/>
      <c r="C25" s="14"/>
      <c r="D25" s="14"/>
      <c r="E25" s="220"/>
      <c r="F25" s="14"/>
      <c r="G25" s="220" t="s">
        <v>1375</v>
      </c>
      <c r="H25" s="14" t="s">
        <v>1376</v>
      </c>
      <c r="I25" s="14"/>
      <c r="J25" s="14"/>
      <c r="K25" s="14"/>
      <c r="L25" s="14"/>
    </row>
    <row r="26" spans="1:12" ht="46.5" customHeight="1">
      <c r="A26" s="791"/>
      <c r="B26" s="14" t="s">
        <v>61</v>
      </c>
      <c r="C26" s="14"/>
      <c r="D26" s="14"/>
      <c r="E26" s="220"/>
      <c r="F26" s="14"/>
      <c r="G26" s="220" t="s">
        <v>1377</v>
      </c>
      <c r="H26" s="14" t="s">
        <v>1378</v>
      </c>
      <c r="I26" s="14"/>
      <c r="J26" s="14"/>
      <c r="K26" s="14"/>
      <c r="L26" s="14"/>
    </row>
    <row r="27" spans="1:12" ht="46.5" customHeight="1">
      <c r="A27" s="791"/>
      <c r="B27" s="14"/>
      <c r="C27" s="14"/>
      <c r="D27" s="14"/>
      <c r="E27" s="220"/>
      <c r="F27" s="14"/>
      <c r="G27" s="220" t="s">
        <v>1379</v>
      </c>
      <c r="H27" s="14" t="s">
        <v>1380</v>
      </c>
      <c r="I27" s="14"/>
      <c r="J27" s="14"/>
      <c r="K27" s="14"/>
      <c r="L27" s="14"/>
    </row>
    <row r="28" spans="1:12" ht="30.75" customHeight="1">
      <c r="A28" s="791"/>
      <c r="B28" s="14" t="s">
        <v>62</v>
      </c>
      <c r="C28" s="14"/>
      <c r="D28" s="14"/>
      <c r="E28" s="220"/>
      <c r="F28" s="14"/>
      <c r="G28" s="220" t="s">
        <v>1381</v>
      </c>
      <c r="H28" s="14" t="s">
        <v>1382</v>
      </c>
      <c r="I28" s="14"/>
      <c r="J28" s="14"/>
      <c r="K28" s="14"/>
      <c r="L28" s="14"/>
    </row>
    <row r="29" spans="1:12" ht="30.75" customHeight="1">
      <c r="A29" s="791"/>
      <c r="B29" s="14"/>
      <c r="C29" s="14"/>
      <c r="D29" s="14"/>
      <c r="E29" s="220"/>
      <c r="F29" s="14"/>
      <c r="G29" s="220" t="s">
        <v>1383</v>
      </c>
      <c r="H29" s="14" t="s">
        <v>1376</v>
      </c>
      <c r="I29" s="14"/>
      <c r="J29" s="14"/>
      <c r="K29" s="14"/>
      <c r="L29" s="14"/>
    </row>
    <row r="30" spans="1:12" ht="60" customHeight="1">
      <c r="A30" s="791"/>
      <c r="B30" s="14" t="s">
        <v>63</v>
      </c>
      <c r="C30" s="14"/>
      <c r="D30" s="14"/>
      <c r="E30" s="220"/>
      <c r="F30" s="14"/>
      <c r="G30" s="220" t="s">
        <v>1384</v>
      </c>
      <c r="H30" s="14" t="s">
        <v>1385</v>
      </c>
      <c r="I30" s="14"/>
      <c r="J30" s="14"/>
      <c r="K30" s="14"/>
      <c r="L30" s="14"/>
    </row>
    <row r="31" spans="1:12" ht="60" customHeight="1">
      <c r="A31" s="791"/>
      <c r="B31" s="14"/>
      <c r="C31" s="14"/>
      <c r="D31" s="14"/>
      <c r="E31" s="220"/>
      <c r="F31" s="14"/>
      <c r="G31" s="220" t="s">
        <v>1386</v>
      </c>
      <c r="H31" s="14" t="s">
        <v>1387</v>
      </c>
      <c r="I31" s="14"/>
      <c r="J31" s="14"/>
      <c r="K31" s="14"/>
      <c r="L31" s="14"/>
    </row>
    <row r="32" spans="1:12" ht="45.75" customHeight="1">
      <c r="A32" s="791"/>
      <c r="B32" s="14" t="s">
        <v>64</v>
      </c>
      <c r="C32" s="14"/>
      <c r="D32" s="14"/>
      <c r="E32" s="220"/>
      <c r="F32" s="14"/>
      <c r="G32" s="220" t="s">
        <v>1388</v>
      </c>
      <c r="H32" s="14" t="s">
        <v>1389</v>
      </c>
      <c r="I32" s="14"/>
      <c r="J32" s="14"/>
      <c r="K32" s="14"/>
      <c r="L32" s="14"/>
    </row>
    <row r="33" spans="1:12" ht="129.94999999999999" customHeight="1">
      <c r="A33" s="791"/>
      <c r="B33" s="14" t="s">
        <v>209</v>
      </c>
      <c r="C33" s="14"/>
      <c r="D33" s="14"/>
      <c r="E33" s="220"/>
      <c r="F33" s="14"/>
      <c r="G33" s="220" t="s">
        <v>1390</v>
      </c>
      <c r="H33" s="14" t="s">
        <v>1391</v>
      </c>
      <c r="I33" s="14"/>
      <c r="J33" s="14"/>
      <c r="K33" s="14"/>
      <c r="L33" s="14"/>
    </row>
    <row r="34" spans="1:12" ht="60" customHeight="1">
      <c r="A34" s="791"/>
      <c r="B34" s="14"/>
      <c r="C34" s="14"/>
      <c r="D34" s="14"/>
      <c r="E34" s="220"/>
      <c r="F34" s="14"/>
      <c r="G34" s="220" t="s">
        <v>1392</v>
      </c>
      <c r="H34" s="14" t="s">
        <v>1393</v>
      </c>
      <c r="I34" s="14"/>
      <c r="J34" s="14"/>
      <c r="K34" s="14"/>
      <c r="L34" s="14"/>
    </row>
    <row r="35" spans="1:12">
      <c r="A35" s="791"/>
      <c r="B35" s="816" t="s">
        <v>66</v>
      </c>
      <c r="C35" s="817"/>
      <c r="D35" s="817"/>
      <c r="E35" s="817"/>
      <c r="F35" s="817"/>
      <c r="G35" s="817"/>
      <c r="H35" s="817"/>
      <c r="I35" s="817"/>
      <c r="J35" s="817"/>
      <c r="K35" s="817"/>
      <c r="L35" s="818"/>
    </row>
    <row r="36" spans="1:12" ht="50.1" customHeight="1">
      <c r="A36" s="791"/>
      <c r="B36" s="160" t="s">
        <v>67</v>
      </c>
      <c r="C36" s="14"/>
      <c r="D36" s="14"/>
      <c r="E36" s="220"/>
      <c r="F36" s="14"/>
      <c r="G36" s="220" t="s">
        <v>1394</v>
      </c>
      <c r="H36" s="14" t="s">
        <v>1395</v>
      </c>
      <c r="I36" s="14"/>
      <c r="J36" s="14"/>
      <c r="K36" s="14"/>
      <c r="L36" s="14"/>
    </row>
    <row r="37" spans="1:12" ht="60" customHeight="1">
      <c r="A37" s="791"/>
      <c r="B37" s="160"/>
      <c r="C37" s="14"/>
      <c r="D37" s="14"/>
      <c r="E37" s="220"/>
      <c r="F37" s="14"/>
      <c r="G37" s="220" t="s">
        <v>1396</v>
      </c>
      <c r="H37" s="14" t="s">
        <v>1397</v>
      </c>
      <c r="I37" s="14"/>
      <c r="J37" s="14"/>
      <c r="K37" s="14"/>
      <c r="L37" s="14"/>
    </row>
    <row r="38" spans="1:12" ht="60" customHeight="1">
      <c r="A38" s="791"/>
      <c r="B38" s="160" t="s">
        <v>68</v>
      </c>
      <c r="C38" s="14"/>
      <c r="D38" s="14"/>
      <c r="E38" s="220"/>
      <c r="F38" s="14"/>
      <c r="G38" s="220" t="s">
        <v>1398</v>
      </c>
      <c r="H38" s="14" t="s">
        <v>1399</v>
      </c>
      <c r="I38" s="14"/>
      <c r="J38" s="14"/>
      <c r="K38" s="14"/>
      <c r="L38" s="14"/>
    </row>
    <row r="39" spans="1:12" ht="60" customHeight="1">
      <c r="A39" s="791"/>
      <c r="B39" s="160"/>
      <c r="C39" s="14"/>
      <c r="D39" s="14"/>
      <c r="E39" s="220"/>
      <c r="F39" s="14"/>
      <c r="G39" s="220" t="s">
        <v>1400</v>
      </c>
      <c r="H39" s="14" t="s">
        <v>1401</v>
      </c>
      <c r="I39" s="14"/>
      <c r="J39" s="14"/>
      <c r="K39" s="14"/>
      <c r="L39" s="14"/>
    </row>
    <row r="40" spans="1:12" ht="43.5">
      <c r="A40" s="791"/>
      <c r="B40" s="160" t="s">
        <v>69</v>
      </c>
      <c r="C40" s="14"/>
      <c r="D40" s="14"/>
      <c r="E40" s="220"/>
      <c r="F40" s="14"/>
      <c r="G40" s="220" t="s">
        <v>1402</v>
      </c>
      <c r="H40" s="14" t="s">
        <v>1403</v>
      </c>
      <c r="I40" s="14"/>
      <c r="J40" s="14"/>
      <c r="K40" s="14"/>
      <c r="L40" s="14"/>
    </row>
    <row r="41" spans="1:12" ht="43.5">
      <c r="A41" s="791"/>
      <c r="B41" s="160"/>
      <c r="C41" s="14"/>
      <c r="D41" s="14"/>
      <c r="E41" s="220"/>
      <c r="F41" s="14"/>
      <c r="G41" s="220" t="s">
        <v>1404</v>
      </c>
      <c r="H41" s="14" t="s">
        <v>1401</v>
      </c>
      <c r="I41" s="14"/>
      <c r="J41" s="14"/>
      <c r="K41" s="14"/>
      <c r="L41" s="14"/>
    </row>
    <row r="42" spans="1:12" ht="53.25">
      <c r="A42" s="791"/>
      <c r="B42" s="161" t="s">
        <v>70</v>
      </c>
      <c r="C42" s="14"/>
      <c r="D42" s="14"/>
      <c r="E42" s="220"/>
      <c r="F42" s="14"/>
      <c r="G42" s="220" t="s">
        <v>1405</v>
      </c>
      <c r="H42" s="14" t="s">
        <v>1406</v>
      </c>
      <c r="I42" s="14"/>
      <c r="J42" s="14"/>
      <c r="K42" s="14"/>
      <c r="L42" s="14"/>
    </row>
    <row r="43" spans="1:12" ht="60" customHeight="1">
      <c r="A43" s="791"/>
      <c r="B43" s="161"/>
      <c r="C43" s="14"/>
      <c r="D43" s="14"/>
      <c r="E43" s="220"/>
      <c r="F43" s="14"/>
      <c r="G43" s="220" t="s">
        <v>1404</v>
      </c>
      <c r="H43" s="14" t="s">
        <v>1401</v>
      </c>
      <c r="I43" s="14"/>
      <c r="J43" s="14"/>
      <c r="K43" s="14"/>
      <c r="L43" s="14"/>
    </row>
    <row r="44" spans="1:12" ht="60" customHeight="1">
      <c r="A44" s="791"/>
      <c r="B44" s="161" t="s">
        <v>71</v>
      </c>
      <c r="C44" s="14"/>
      <c r="D44" s="14"/>
      <c r="E44" s="220"/>
      <c r="F44" s="14"/>
      <c r="G44" s="220" t="s">
        <v>1407</v>
      </c>
      <c r="H44" s="14" t="s">
        <v>1408</v>
      </c>
      <c r="I44" s="14"/>
      <c r="J44" s="14"/>
      <c r="K44" s="14"/>
      <c r="L44" s="14"/>
    </row>
    <row r="45" spans="1:12" ht="60" customHeight="1">
      <c r="A45" s="791"/>
      <c r="B45" s="161"/>
      <c r="C45" s="14"/>
      <c r="D45" s="14"/>
      <c r="E45" s="220"/>
      <c r="F45" s="14"/>
      <c r="G45" s="220" t="s">
        <v>1409</v>
      </c>
      <c r="H45" s="14" t="s">
        <v>1401</v>
      </c>
      <c r="I45" s="14"/>
      <c r="J45" s="14"/>
      <c r="K45" s="14"/>
      <c r="L45" s="14"/>
    </row>
    <row r="46" spans="1:12" ht="60" customHeight="1">
      <c r="A46" s="791"/>
      <c r="B46" s="161" t="s">
        <v>72</v>
      </c>
      <c r="C46" s="14"/>
      <c r="D46" s="14"/>
      <c r="E46" s="220"/>
      <c r="F46" s="14"/>
      <c r="G46" s="14"/>
      <c r="H46" s="14"/>
      <c r="I46" s="220" t="s">
        <v>1410</v>
      </c>
      <c r="J46" s="14" t="s">
        <v>1411</v>
      </c>
      <c r="K46" s="14"/>
      <c r="L46" s="14"/>
    </row>
    <row r="47" spans="1:12" ht="60" customHeight="1">
      <c r="A47" s="791"/>
      <c r="B47" s="161"/>
      <c r="C47" s="14"/>
      <c r="D47" s="14"/>
      <c r="E47" s="220"/>
      <c r="F47" s="14"/>
      <c r="G47" s="14"/>
      <c r="H47" s="14"/>
      <c r="I47" s="220" t="s">
        <v>1412</v>
      </c>
      <c r="J47" s="14" t="s">
        <v>1413</v>
      </c>
      <c r="K47" s="14"/>
      <c r="L47" s="14"/>
    </row>
    <row r="48" spans="1:12" ht="90" customHeight="1">
      <c r="A48" s="791"/>
      <c r="B48" s="161" t="s">
        <v>73</v>
      </c>
      <c r="C48" s="14"/>
      <c r="D48" s="14"/>
      <c r="E48" s="220"/>
      <c r="F48" s="14"/>
      <c r="G48" s="14"/>
      <c r="H48" s="14"/>
      <c r="I48" s="220" t="s">
        <v>1414</v>
      </c>
      <c r="J48" s="14" t="s">
        <v>1415</v>
      </c>
      <c r="K48" s="14"/>
      <c r="L48" s="14"/>
    </row>
    <row r="49" spans="1:12" ht="60" customHeight="1">
      <c r="A49" s="791"/>
      <c r="B49" s="161"/>
      <c r="C49" s="14"/>
      <c r="D49" s="14"/>
      <c r="E49" s="220"/>
      <c r="F49" s="14"/>
      <c r="G49" s="14"/>
      <c r="H49" s="14"/>
      <c r="I49" s="220" t="s">
        <v>1416</v>
      </c>
      <c r="J49" s="14" t="s">
        <v>1417</v>
      </c>
      <c r="K49" s="14"/>
      <c r="L49" s="14"/>
    </row>
    <row r="50" spans="1:12" ht="15" customHeight="1">
      <c r="A50" s="791"/>
      <c r="B50" s="816" t="s">
        <v>74</v>
      </c>
      <c r="C50" s="817"/>
      <c r="D50" s="817"/>
      <c r="E50" s="817"/>
      <c r="F50" s="817"/>
      <c r="G50" s="817"/>
      <c r="H50" s="817"/>
      <c r="I50" s="817"/>
      <c r="J50" s="817"/>
      <c r="K50" s="817"/>
      <c r="L50" s="818"/>
    </row>
    <row r="51" spans="1:12" ht="30" customHeight="1">
      <c r="A51" s="791"/>
      <c r="B51" s="49" t="s">
        <v>75</v>
      </c>
      <c r="C51" s="30"/>
      <c r="D51" s="14"/>
      <c r="E51" s="220"/>
      <c r="F51" s="14"/>
      <c r="G51" s="220" t="s">
        <v>1418</v>
      </c>
      <c r="H51" s="14" t="s">
        <v>1419</v>
      </c>
      <c r="I51" s="14"/>
      <c r="J51" s="14"/>
      <c r="K51" s="14"/>
      <c r="L51" s="14"/>
    </row>
    <row r="52" spans="1:12" ht="60" customHeight="1">
      <c r="A52" s="791"/>
      <c r="B52" s="49"/>
      <c r="C52" s="30"/>
      <c r="D52" s="14"/>
      <c r="E52" s="220"/>
      <c r="F52" s="14"/>
      <c r="G52" s="220" t="s">
        <v>1420</v>
      </c>
      <c r="H52" s="14" t="s">
        <v>1421</v>
      </c>
      <c r="I52" s="14"/>
      <c r="J52" s="14"/>
      <c r="K52" s="14"/>
      <c r="L52" s="14"/>
    </row>
    <row r="53" spans="1:12" ht="69.95" customHeight="1">
      <c r="A53" s="791"/>
      <c r="B53" s="49" t="s">
        <v>76</v>
      </c>
      <c r="C53" s="30"/>
      <c r="D53" s="14"/>
      <c r="E53" s="220"/>
      <c r="F53" s="14"/>
      <c r="G53" s="220" t="s">
        <v>1422</v>
      </c>
      <c r="H53" s="14" t="s">
        <v>1423</v>
      </c>
      <c r="I53" s="14"/>
      <c r="J53" s="14"/>
      <c r="K53" s="14"/>
      <c r="L53" s="14"/>
    </row>
    <row r="54" spans="1:12" ht="60" customHeight="1">
      <c r="A54" s="791"/>
      <c r="B54" s="49"/>
      <c r="C54" s="33"/>
      <c r="D54" s="14"/>
      <c r="E54" s="220"/>
      <c r="F54" s="14"/>
      <c r="G54" s="220" t="s">
        <v>1424</v>
      </c>
      <c r="H54" s="14" t="s">
        <v>1421</v>
      </c>
      <c r="I54" s="14"/>
      <c r="J54" s="14"/>
      <c r="K54" s="14"/>
      <c r="L54" s="14"/>
    </row>
    <row r="55" spans="1:12" ht="28.5" customHeight="1">
      <c r="A55" s="791"/>
      <c r="B55" s="49" t="s">
        <v>77</v>
      </c>
      <c r="C55" s="69"/>
      <c r="D55" s="42"/>
      <c r="E55" s="221"/>
      <c r="F55" s="14"/>
      <c r="G55" s="221" t="s">
        <v>1425</v>
      </c>
      <c r="H55" s="14" t="s">
        <v>1426</v>
      </c>
      <c r="I55" s="42"/>
      <c r="J55" s="42"/>
      <c r="K55" s="42"/>
      <c r="L55" s="42"/>
    </row>
    <row r="56" spans="1:12" ht="28.5" customHeight="1">
      <c r="A56" s="791"/>
      <c r="B56" s="49"/>
      <c r="C56" s="69"/>
      <c r="D56" s="42"/>
      <c r="E56" s="220"/>
      <c r="F56" s="14"/>
      <c r="G56" s="220" t="s">
        <v>1427</v>
      </c>
      <c r="H56" s="14" t="s">
        <v>1428</v>
      </c>
      <c r="I56" s="42"/>
      <c r="J56" s="42"/>
      <c r="K56" s="42"/>
      <c r="L56" s="42"/>
    </row>
    <row r="57" spans="1:12" ht="43.5">
      <c r="A57" s="791"/>
      <c r="B57" s="49" t="s">
        <v>78</v>
      </c>
      <c r="C57" s="70"/>
      <c r="D57" s="42"/>
      <c r="E57" s="220"/>
      <c r="F57" s="14"/>
      <c r="G57" s="220" t="s">
        <v>1429</v>
      </c>
      <c r="H57" s="14" t="s">
        <v>1430</v>
      </c>
      <c r="I57" s="42"/>
      <c r="J57" s="42"/>
      <c r="K57" s="42"/>
      <c r="L57" s="42"/>
    </row>
    <row r="58" spans="1:12" ht="43.5">
      <c r="A58" s="791"/>
      <c r="B58" s="49"/>
      <c r="C58" s="70"/>
      <c r="D58" s="42"/>
      <c r="E58" s="220"/>
      <c r="F58" s="14"/>
      <c r="G58" s="220" t="s">
        <v>1431</v>
      </c>
      <c r="H58" s="14" t="s">
        <v>1432</v>
      </c>
      <c r="I58" s="42"/>
      <c r="J58" s="42"/>
      <c r="K58" s="42"/>
      <c r="L58" s="42"/>
    </row>
    <row r="59" spans="1:12" ht="69.95" customHeight="1">
      <c r="A59" s="791"/>
      <c r="B59" s="49" t="s">
        <v>79</v>
      </c>
      <c r="C59" s="70"/>
      <c r="D59" s="42"/>
      <c r="E59" s="220"/>
      <c r="F59" s="14"/>
      <c r="G59" s="220" t="s">
        <v>1433</v>
      </c>
      <c r="H59" s="14" t="s">
        <v>1434</v>
      </c>
      <c r="I59" s="42"/>
      <c r="J59" s="42"/>
      <c r="K59" s="42"/>
      <c r="L59" s="42"/>
    </row>
    <row r="60" spans="1:12" ht="60" customHeight="1">
      <c r="A60" s="791"/>
      <c r="B60" s="49" t="s">
        <v>80</v>
      </c>
      <c r="C60" s="70"/>
      <c r="D60" s="42"/>
      <c r="E60" s="220"/>
      <c r="F60" s="14"/>
      <c r="G60" s="220" t="s">
        <v>1435</v>
      </c>
      <c r="H60" s="14" t="s">
        <v>1436</v>
      </c>
      <c r="I60" s="42"/>
      <c r="J60" s="42"/>
      <c r="K60" s="42"/>
      <c r="L60" s="42"/>
    </row>
    <row r="61" spans="1:12" ht="50.1" customHeight="1">
      <c r="A61" s="791"/>
      <c r="B61" s="49"/>
      <c r="C61" s="70"/>
      <c r="D61" s="42"/>
      <c r="E61" s="220"/>
      <c r="F61" s="14"/>
      <c r="G61" s="220" t="s">
        <v>1437</v>
      </c>
      <c r="H61" s="14" t="s">
        <v>1438</v>
      </c>
      <c r="I61" s="42"/>
      <c r="J61" s="42"/>
      <c r="K61" s="42"/>
      <c r="L61" s="42"/>
    </row>
    <row r="62" spans="1:12">
      <c r="A62" s="791"/>
      <c r="B62" s="816" t="s">
        <v>85</v>
      </c>
      <c r="C62" s="817"/>
      <c r="D62" s="817"/>
      <c r="E62" s="817"/>
      <c r="F62" s="817"/>
      <c r="G62" s="817"/>
      <c r="H62" s="817"/>
      <c r="I62" s="817"/>
      <c r="J62" s="817"/>
      <c r="K62" s="817"/>
      <c r="L62" s="818"/>
    </row>
    <row r="63" spans="1:12" ht="50.1" customHeight="1">
      <c r="A63" s="791"/>
      <c r="B63" s="73" t="s">
        <v>81</v>
      </c>
      <c r="C63" s="70"/>
      <c r="D63" s="42"/>
      <c r="E63" s="220"/>
      <c r="F63" s="14"/>
      <c r="G63" s="220" t="s">
        <v>1439</v>
      </c>
      <c r="H63" s="14" t="s">
        <v>1440</v>
      </c>
      <c r="I63" s="42"/>
      <c r="J63" s="42"/>
      <c r="K63" s="42"/>
      <c r="L63" s="42"/>
    </row>
    <row r="64" spans="1:12" ht="50.1" customHeight="1">
      <c r="A64" s="791"/>
      <c r="B64" s="73"/>
      <c r="C64" s="70"/>
      <c r="D64" s="42"/>
      <c r="E64" s="220"/>
      <c r="F64" s="14"/>
      <c r="G64" s="220" t="s">
        <v>1441</v>
      </c>
      <c r="H64" s="14" t="s">
        <v>1442</v>
      </c>
      <c r="I64" s="42"/>
      <c r="J64" s="42"/>
      <c r="K64" s="42"/>
      <c r="L64" s="42"/>
    </row>
    <row r="65" spans="1:12" ht="60" customHeight="1">
      <c r="A65" s="791"/>
      <c r="B65" s="73" t="s">
        <v>82</v>
      </c>
      <c r="C65" s="70"/>
      <c r="D65" s="42"/>
      <c r="E65" s="220"/>
      <c r="F65" s="14"/>
      <c r="G65" s="220" t="s">
        <v>1443</v>
      </c>
      <c r="H65" s="14" t="s">
        <v>1444</v>
      </c>
      <c r="I65" s="42"/>
      <c r="J65" s="42"/>
      <c r="K65" s="42"/>
      <c r="L65" s="42"/>
    </row>
    <row r="66" spans="1:12" ht="60" customHeight="1">
      <c r="A66" s="791"/>
      <c r="B66" s="73"/>
      <c r="C66" s="70"/>
      <c r="D66" s="42"/>
      <c r="E66" s="220"/>
      <c r="F66" s="14"/>
      <c r="G66" s="220" t="s">
        <v>1445</v>
      </c>
      <c r="H66" s="14" t="s">
        <v>1446</v>
      </c>
      <c r="I66" s="42"/>
      <c r="J66" s="42"/>
      <c r="K66" s="42"/>
      <c r="L66" s="42"/>
    </row>
    <row r="67" spans="1:12" ht="43.5">
      <c r="A67" s="791"/>
      <c r="B67" s="73" t="s">
        <v>83</v>
      </c>
      <c r="C67" s="70"/>
      <c r="D67" s="42"/>
      <c r="E67" s="220"/>
      <c r="F67" s="14"/>
      <c r="G67" s="220" t="s">
        <v>1447</v>
      </c>
      <c r="H67" s="14" t="s">
        <v>1448</v>
      </c>
      <c r="I67" s="42"/>
      <c r="J67" s="42"/>
      <c r="K67" s="42"/>
      <c r="L67" s="42"/>
    </row>
    <row r="68" spans="1:12" ht="60" customHeight="1">
      <c r="A68" s="791"/>
      <c r="B68" s="73"/>
      <c r="C68" s="70"/>
      <c r="D68" s="42"/>
      <c r="E68" s="220"/>
      <c r="F68" s="14"/>
      <c r="G68" s="220" t="s">
        <v>1449</v>
      </c>
      <c r="H68" s="14" t="s">
        <v>1450</v>
      </c>
      <c r="I68" s="42"/>
      <c r="J68" s="42"/>
      <c r="K68" s="42"/>
      <c r="L68" s="42"/>
    </row>
    <row r="69" spans="1:12" ht="86.25">
      <c r="A69" s="802"/>
      <c r="B69" s="73" t="s">
        <v>84</v>
      </c>
      <c r="C69" s="70"/>
      <c r="D69" s="42"/>
      <c r="E69" s="220"/>
      <c r="F69" s="14"/>
      <c r="G69" s="220" t="s">
        <v>1451</v>
      </c>
      <c r="H69" s="14" t="s">
        <v>1357</v>
      </c>
      <c r="I69" s="42"/>
      <c r="J69" s="42"/>
      <c r="K69" s="42"/>
      <c r="L69" s="42"/>
    </row>
    <row r="70" spans="1:12" ht="51" customHeight="1">
      <c r="A70" s="823" t="s">
        <v>235</v>
      </c>
      <c r="B70" s="824"/>
      <c r="C70" s="852"/>
      <c r="D70" s="853"/>
      <c r="E70" s="853"/>
      <c r="F70" s="853"/>
      <c r="G70" s="853"/>
      <c r="H70" s="853"/>
      <c r="I70" s="853"/>
      <c r="J70" s="853"/>
      <c r="K70" s="853"/>
      <c r="L70" s="854"/>
    </row>
    <row r="71" spans="1:12" ht="30" customHeight="1">
      <c r="A71" s="797" t="s">
        <v>115</v>
      </c>
      <c r="B71" s="816" t="s">
        <v>92</v>
      </c>
      <c r="C71" s="817"/>
      <c r="D71" s="817"/>
      <c r="E71" s="817"/>
      <c r="F71" s="817"/>
      <c r="G71" s="817"/>
      <c r="H71" s="817"/>
      <c r="I71" s="817"/>
      <c r="J71" s="817"/>
      <c r="K71" s="817"/>
      <c r="L71" s="818"/>
    </row>
    <row r="72" spans="1:12" ht="43.5">
      <c r="A72" s="798"/>
      <c r="B72" s="161" t="s">
        <v>86</v>
      </c>
      <c r="C72" s="42"/>
      <c r="D72" s="42"/>
      <c r="E72" s="220"/>
      <c r="F72" s="14"/>
      <c r="G72" s="220" t="s">
        <v>1452</v>
      </c>
      <c r="H72" s="14" t="s">
        <v>1453</v>
      </c>
      <c r="I72" s="42"/>
      <c r="J72" s="42"/>
      <c r="K72" s="42"/>
      <c r="L72" s="42"/>
    </row>
    <row r="73" spans="1:12" ht="43.5">
      <c r="A73" s="798"/>
      <c r="B73" s="161" t="s">
        <v>87</v>
      </c>
      <c r="C73" s="42"/>
      <c r="D73" s="42"/>
      <c r="E73" s="220"/>
      <c r="F73" s="14"/>
      <c r="G73" s="220" t="s">
        <v>1454</v>
      </c>
      <c r="H73" s="14" t="s">
        <v>1455</v>
      </c>
      <c r="I73" s="42"/>
      <c r="J73" s="42"/>
      <c r="K73" s="42"/>
      <c r="L73" s="42"/>
    </row>
    <row r="74" spans="1:12" ht="57.75">
      <c r="A74" s="798"/>
      <c r="B74" s="161" t="s">
        <v>88</v>
      </c>
      <c r="C74" s="42"/>
      <c r="D74" s="42"/>
      <c r="E74" s="220"/>
      <c r="F74" s="14"/>
      <c r="G74" s="220" t="s">
        <v>1456</v>
      </c>
      <c r="H74" s="14" t="s">
        <v>1457</v>
      </c>
      <c r="I74" s="42"/>
      <c r="J74" s="42"/>
      <c r="K74" s="42"/>
      <c r="L74" s="42"/>
    </row>
    <row r="75" spans="1:12" ht="57.75">
      <c r="A75" s="798"/>
      <c r="B75" s="161"/>
      <c r="C75" s="42"/>
      <c r="D75" s="42"/>
      <c r="E75" s="220"/>
      <c r="F75" s="14"/>
      <c r="G75" s="220" t="s">
        <v>1458</v>
      </c>
      <c r="H75" s="14" t="s">
        <v>1459</v>
      </c>
      <c r="I75" s="42"/>
      <c r="J75" s="42"/>
      <c r="K75" s="42"/>
      <c r="L75" s="42"/>
    </row>
    <row r="76" spans="1:12" ht="43.5">
      <c r="A76" s="798"/>
      <c r="B76" s="161" t="s">
        <v>89</v>
      </c>
      <c r="C76" s="42"/>
      <c r="D76" s="42"/>
      <c r="E76" s="220"/>
      <c r="F76" s="14"/>
      <c r="G76" s="220" t="s">
        <v>1454</v>
      </c>
      <c r="H76" s="14" t="s">
        <v>1460</v>
      </c>
      <c r="I76" s="42"/>
      <c r="J76" s="42"/>
      <c r="K76" s="42"/>
      <c r="L76" s="42"/>
    </row>
    <row r="77" spans="1:12" ht="60" customHeight="1">
      <c r="A77" s="798"/>
      <c r="B77" s="161"/>
      <c r="C77" s="42"/>
      <c r="D77" s="42"/>
      <c r="E77" s="220"/>
      <c r="F77" s="14"/>
      <c r="G77" s="220" t="s">
        <v>1461</v>
      </c>
      <c r="H77" s="14" t="s">
        <v>1462</v>
      </c>
      <c r="I77" s="42"/>
      <c r="J77" s="42"/>
      <c r="K77" s="42"/>
      <c r="L77" s="42"/>
    </row>
    <row r="78" spans="1:12" ht="71.25">
      <c r="A78" s="798"/>
      <c r="B78" s="161" t="s">
        <v>90</v>
      </c>
      <c r="C78" s="42"/>
      <c r="D78" s="42"/>
      <c r="E78" s="220"/>
      <c r="F78" s="14"/>
      <c r="G78" s="220" t="s">
        <v>1463</v>
      </c>
      <c r="H78" s="14" t="s">
        <v>1464</v>
      </c>
      <c r="I78" s="42"/>
      <c r="J78" s="42"/>
      <c r="K78" s="42"/>
      <c r="L78" s="42"/>
    </row>
    <row r="79" spans="1:12" ht="60" customHeight="1">
      <c r="A79" s="798"/>
      <c r="B79" s="161"/>
      <c r="C79" s="42"/>
      <c r="D79" s="42"/>
      <c r="E79" s="220"/>
      <c r="F79" s="14"/>
      <c r="G79" s="220" t="s">
        <v>1465</v>
      </c>
      <c r="H79" s="14" t="s">
        <v>1466</v>
      </c>
      <c r="I79" s="42"/>
      <c r="J79" s="42"/>
      <c r="K79" s="42"/>
      <c r="L79" s="42"/>
    </row>
    <row r="80" spans="1:12" ht="60" customHeight="1">
      <c r="A80" s="798"/>
      <c r="B80" s="161"/>
      <c r="C80" s="42"/>
      <c r="D80" s="42"/>
      <c r="E80" s="220"/>
      <c r="F80" s="14"/>
      <c r="G80" s="220" t="s">
        <v>1467</v>
      </c>
      <c r="H80" s="14" t="s">
        <v>1468</v>
      </c>
      <c r="I80" s="42"/>
      <c r="J80" s="42"/>
      <c r="K80" s="42"/>
      <c r="L80" s="42"/>
    </row>
    <row r="81" spans="1:12" ht="71.25">
      <c r="A81" s="798"/>
      <c r="B81" s="161" t="s">
        <v>91</v>
      </c>
      <c r="C81" s="42"/>
      <c r="D81" s="42"/>
      <c r="E81" s="220"/>
      <c r="F81" s="14"/>
      <c r="G81" s="220" t="s">
        <v>1469</v>
      </c>
      <c r="H81" s="14" t="s">
        <v>1453</v>
      </c>
      <c r="I81" s="42"/>
      <c r="J81" s="42"/>
      <c r="K81" s="42"/>
      <c r="L81" s="42"/>
    </row>
    <row r="82" spans="1:12" ht="20.25" customHeight="1">
      <c r="A82" s="798"/>
      <c r="B82" s="816" t="s">
        <v>260</v>
      </c>
      <c r="C82" s="817"/>
      <c r="D82" s="817"/>
      <c r="E82" s="817"/>
      <c r="F82" s="817"/>
      <c r="G82" s="817"/>
      <c r="H82" s="817"/>
      <c r="I82" s="817"/>
      <c r="J82" s="817"/>
      <c r="K82" s="817"/>
      <c r="L82" s="818"/>
    </row>
    <row r="83" spans="1:12" ht="85.5">
      <c r="A83" s="798"/>
      <c r="B83" s="161" t="s">
        <v>93</v>
      </c>
      <c r="C83" s="42"/>
      <c r="D83" s="42"/>
      <c r="E83" s="220"/>
      <c r="F83" s="14"/>
      <c r="G83" s="220" t="s">
        <v>1470</v>
      </c>
      <c r="H83" s="14" t="s">
        <v>1471</v>
      </c>
      <c r="I83" s="42"/>
      <c r="J83" s="42"/>
      <c r="K83" s="42"/>
      <c r="L83" s="42"/>
    </row>
    <row r="84" spans="1:12" ht="60" customHeight="1">
      <c r="A84" s="798"/>
      <c r="B84" s="161"/>
      <c r="C84" s="42"/>
      <c r="D84" s="42"/>
      <c r="E84" s="220"/>
      <c r="F84" s="14"/>
      <c r="G84" s="220" t="s">
        <v>1472</v>
      </c>
      <c r="H84" s="14" t="s">
        <v>1473</v>
      </c>
      <c r="I84" s="42"/>
      <c r="J84" s="42"/>
      <c r="K84" s="42"/>
      <c r="L84" s="42"/>
    </row>
    <row r="85" spans="1:12" ht="57">
      <c r="A85" s="798"/>
      <c r="B85" s="161" t="s">
        <v>94</v>
      </c>
      <c r="C85" s="42"/>
      <c r="D85" s="42"/>
      <c r="E85" s="220"/>
      <c r="F85" s="14"/>
      <c r="G85" s="220" t="s">
        <v>1470</v>
      </c>
      <c r="H85" s="14" t="s">
        <v>1474</v>
      </c>
      <c r="I85" s="42"/>
      <c r="J85" s="42"/>
      <c r="K85" s="42"/>
      <c r="L85" s="42"/>
    </row>
    <row r="86" spans="1:12" ht="43.5">
      <c r="A86" s="798"/>
      <c r="B86" s="161" t="s">
        <v>95</v>
      </c>
      <c r="C86" s="42"/>
      <c r="D86" s="42"/>
      <c r="E86" s="220"/>
      <c r="F86" s="14"/>
      <c r="G86" s="220" t="s">
        <v>1475</v>
      </c>
      <c r="H86" s="14" t="s">
        <v>1476</v>
      </c>
      <c r="I86" s="42"/>
      <c r="J86" s="42"/>
      <c r="K86" s="42"/>
      <c r="L86" s="42"/>
    </row>
    <row r="87" spans="1:12" ht="15" customHeight="1">
      <c r="A87" s="798"/>
      <c r="B87" s="816" t="s">
        <v>96</v>
      </c>
      <c r="C87" s="817"/>
      <c r="D87" s="817"/>
      <c r="E87" s="817"/>
      <c r="F87" s="817"/>
      <c r="G87" s="817"/>
      <c r="H87" s="817"/>
      <c r="I87" s="817"/>
      <c r="J87" s="817"/>
      <c r="K87" s="817"/>
      <c r="L87" s="818"/>
    </row>
    <row r="88" spans="1:12" ht="43.5">
      <c r="A88" s="798"/>
      <c r="B88" s="161" t="s">
        <v>97</v>
      </c>
      <c r="C88" s="42"/>
      <c r="D88" s="42"/>
      <c r="E88" s="220"/>
      <c r="F88" s="14"/>
      <c r="G88" s="220" t="s">
        <v>1475</v>
      </c>
      <c r="H88" s="14" t="s">
        <v>1477</v>
      </c>
      <c r="I88" s="42"/>
      <c r="J88" s="42"/>
      <c r="K88" s="42"/>
      <c r="L88" s="42"/>
    </row>
    <row r="89" spans="1:12" ht="43.5">
      <c r="A89" s="798"/>
      <c r="B89" s="161" t="s">
        <v>98</v>
      </c>
      <c r="C89" s="42"/>
      <c r="D89" s="42"/>
      <c r="E89" s="220"/>
      <c r="F89" s="14"/>
      <c r="G89" s="220" t="s">
        <v>1478</v>
      </c>
      <c r="H89" s="14" t="s">
        <v>1479</v>
      </c>
      <c r="I89" s="42"/>
      <c r="J89" s="42"/>
      <c r="K89" s="42"/>
      <c r="L89" s="42"/>
    </row>
    <row r="90" spans="1:12" ht="43.5">
      <c r="A90" s="798"/>
      <c r="B90" s="161" t="s">
        <v>99</v>
      </c>
      <c r="C90" s="42"/>
      <c r="D90" s="42"/>
      <c r="E90" s="220"/>
      <c r="F90" s="14"/>
      <c r="G90" s="220" t="s">
        <v>1470</v>
      </c>
      <c r="H90" s="14" t="s">
        <v>1480</v>
      </c>
      <c r="I90" s="42"/>
      <c r="J90" s="42"/>
      <c r="K90" s="42"/>
      <c r="L90" s="42"/>
    </row>
    <row r="91" spans="1:12" ht="110.1" customHeight="1">
      <c r="A91" s="798"/>
      <c r="B91" s="161" t="s">
        <v>100</v>
      </c>
      <c r="C91" s="42"/>
      <c r="D91" s="42"/>
      <c r="E91" s="220"/>
      <c r="F91" s="14"/>
      <c r="G91" s="220" t="s">
        <v>1481</v>
      </c>
      <c r="H91" s="14" t="s">
        <v>1482</v>
      </c>
      <c r="I91" s="42"/>
      <c r="J91" s="42"/>
      <c r="K91" s="42"/>
      <c r="L91" s="42"/>
    </row>
    <row r="92" spans="1:12" ht="69.95" customHeight="1">
      <c r="A92" s="798"/>
      <c r="B92" s="161"/>
      <c r="C92" s="42"/>
      <c r="D92" s="42"/>
      <c r="E92" s="220"/>
      <c r="F92" s="14"/>
      <c r="G92" s="220" t="s">
        <v>1483</v>
      </c>
      <c r="H92" s="14" t="s">
        <v>1484</v>
      </c>
      <c r="I92" s="42"/>
      <c r="J92" s="42"/>
      <c r="K92" s="42"/>
      <c r="L92" s="42"/>
    </row>
    <row r="93" spans="1:12">
      <c r="A93" s="798"/>
      <c r="B93" s="816" t="s">
        <v>101</v>
      </c>
      <c r="C93" s="817"/>
      <c r="D93" s="817"/>
      <c r="E93" s="817"/>
      <c r="F93" s="817"/>
      <c r="G93" s="817"/>
      <c r="H93" s="817"/>
      <c r="I93" s="817"/>
      <c r="J93" s="817"/>
      <c r="K93" s="817"/>
      <c r="L93" s="818"/>
    </row>
    <row r="94" spans="1:12" ht="33.75" customHeight="1">
      <c r="A94" s="798"/>
      <c r="B94" s="49" t="s">
        <v>102</v>
      </c>
      <c r="C94" s="42"/>
      <c r="D94" s="42"/>
      <c r="E94" s="220"/>
      <c r="F94" s="42"/>
      <c r="G94" s="220" t="s">
        <v>1485</v>
      </c>
      <c r="H94" s="42" t="s">
        <v>1486</v>
      </c>
      <c r="I94" s="42"/>
      <c r="J94" s="42"/>
      <c r="K94" s="42"/>
      <c r="L94" s="42"/>
    </row>
    <row r="95" spans="1:12" ht="42.75">
      <c r="A95" s="798"/>
      <c r="B95" s="49" t="s">
        <v>103</v>
      </c>
      <c r="C95" s="42"/>
      <c r="D95" s="42"/>
      <c r="E95" s="220"/>
      <c r="F95" s="42"/>
      <c r="G95" s="220" t="s">
        <v>1485</v>
      </c>
      <c r="H95" s="42" t="s">
        <v>1487</v>
      </c>
      <c r="I95" s="42"/>
      <c r="J95" s="42"/>
      <c r="K95" s="42"/>
      <c r="L95" s="42"/>
    </row>
    <row r="96" spans="1:12" ht="19.5" customHeight="1">
      <c r="A96" s="798"/>
      <c r="B96" s="784" t="s">
        <v>104</v>
      </c>
      <c r="C96" s="785"/>
      <c r="D96" s="785"/>
      <c r="E96" s="785"/>
      <c r="F96" s="785"/>
      <c r="G96" s="785"/>
      <c r="H96" s="785"/>
      <c r="I96" s="785"/>
      <c r="J96" s="785"/>
      <c r="K96" s="785"/>
      <c r="L96" s="786"/>
    </row>
    <row r="97" spans="1:12" ht="71.25">
      <c r="A97" s="798"/>
      <c r="B97" s="161" t="s">
        <v>105</v>
      </c>
      <c r="C97" s="42"/>
      <c r="D97" s="42"/>
      <c r="E97" s="220"/>
      <c r="F97" s="14"/>
      <c r="G97" s="220" t="s">
        <v>1488</v>
      </c>
      <c r="H97" s="14" t="s">
        <v>1489</v>
      </c>
      <c r="I97" s="42"/>
      <c r="J97" s="42"/>
      <c r="K97" s="42"/>
      <c r="L97" s="42"/>
    </row>
    <row r="98" spans="1:12" ht="29.25" customHeight="1">
      <c r="A98" s="798"/>
      <c r="B98" s="161" t="s">
        <v>106</v>
      </c>
      <c r="C98" s="42"/>
      <c r="D98" s="42"/>
      <c r="E98" s="220"/>
      <c r="F98" s="42"/>
      <c r="G98" s="220" t="s">
        <v>1490</v>
      </c>
      <c r="H98" s="42" t="s">
        <v>1491</v>
      </c>
      <c r="I98" s="42"/>
      <c r="J98" s="42"/>
      <c r="K98" s="42"/>
      <c r="L98" s="42"/>
    </row>
    <row r="99" spans="1:12" ht="60" customHeight="1">
      <c r="A99" s="798"/>
      <c r="B99" s="161" t="s">
        <v>107</v>
      </c>
      <c r="C99" s="42"/>
      <c r="D99" s="42"/>
      <c r="E99" s="220"/>
      <c r="F99" s="14"/>
      <c r="G99" s="220" t="s">
        <v>1492</v>
      </c>
      <c r="H99" s="14" t="s">
        <v>1493</v>
      </c>
      <c r="I99" s="42"/>
      <c r="J99" s="42"/>
      <c r="K99" s="42"/>
      <c r="L99" s="42"/>
    </row>
    <row r="100" spans="1:12" ht="60" customHeight="1">
      <c r="A100" s="798"/>
      <c r="B100" s="161"/>
      <c r="C100" s="42"/>
      <c r="D100" s="42"/>
      <c r="E100" s="220"/>
      <c r="F100" s="14"/>
      <c r="G100" s="220" t="s">
        <v>1494</v>
      </c>
      <c r="H100" s="14" t="s">
        <v>1495</v>
      </c>
      <c r="I100" s="42"/>
      <c r="J100" s="42"/>
      <c r="K100" s="42"/>
      <c r="L100" s="42"/>
    </row>
    <row r="101" spans="1:12" ht="53.25">
      <c r="A101" s="798"/>
      <c r="B101" s="161" t="s">
        <v>108</v>
      </c>
      <c r="C101" s="42"/>
      <c r="D101" s="42"/>
      <c r="E101" s="220"/>
      <c r="F101" s="14"/>
      <c r="G101" s="220" t="s">
        <v>1496</v>
      </c>
      <c r="H101" s="14" t="s">
        <v>536</v>
      </c>
      <c r="I101" s="42"/>
      <c r="J101" s="42"/>
      <c r="K101" s="42"/>
      <c r="L101" s="42"/>
    </row>
    <row r="102" spans="1:12" ht="42.75">
      <c r="A102" s="798"/>
      <c r="B102" s="161" t="s">
        <v>109</v>
      </c>
      <c r="C102" s="42"/>
      <c r="D102" s="42"/>
      <c r="E102" s="220"/>
      <c r="F102" s="14"/>
      <c r="G102" s="220" t="s">
        <v>1497</v>
      </c>
      <c r="H102" s="14" t="s">
        <v>1498</v>
      </c>
      <c r="I102" s="42"/>
      <c r="J102" s="42"/>
      <c r="K102" s="42"/>
      <c r="L102" s="42"/>
    </row>
    <row r="103" spans="1:12" ht="60" customHeight="1">
      <c r="A103" s="798"/>
      <c r="B103" s="161"/>
      <c r="C103" s="42"/>
      <c r="D103" s="42"/>
      <c r="E103" s="220"/>
      <c r="F103" s="14"/>
      <c r="G103" s="220" t="s">
        <v>1499</v>
      </c>
      <c r="H103" s="14" t="s">
        <v>1500</v>
      </c>
      <c r="I103" s="42"/>
      <c r="J103" s="42"/>
      <c r="K103" s="42"/>
      <c r="L103" s="42"/>
    </row>
    <row r="104" spans="1:12" ht="69.95" customHeight="1">
      <c r="A104" s="798"/>
      <c r="B104" s="161" t="s">
        <v>110</v>
      </c>
      <c r="C104" s="42"/>
      <c r="D104" s="42"/>
      <c r="E104" s="220"/>
      <c r="F104" s="14"/>
      <c r="G104" s="220" t="s">
        <v>1501</v>
      </c>
      <c r="H104" s="14" t="s">
        <v>1502</v>
      </c>
      <c r="I104" s="42"/>
      <c r="J104" s="42"/>
      <c r="K104" s="42"/>
      <c r="L104" s="42"/>
    </row>
    <row r="105" spans="1:12" ht="31.5" customHeight="1">
      <c r="A105" s="798"/>
      <c r="B105" s="161" t="s">
        <v>111</v>
      </c>
      <c r="C105" s="42"/>
      <c r="D105" s="42"/>
      <c r="E105" s="220"/>
      <c r="F105" s="14"/>
      <c r="G105" s="220" t="s">
        <v>1503</v>
      </c>
      <c r="H105" s="14" t="s">
        <v>1504</v>
      </c>
      <c r="I105" s="42"/>
      <c r="J105" s="42"/>
      <c r="K105" s="42"/>
      <c r="L105" s="42"/>
    </row>
    <row r="106" spans="1:12" ht="60" customHeight="1">
      <c r="A106" s="798"/>
      <c r="B106" s="161"/>
      <c r="C106" s="42"/>
      <c r="D106" s="42"/>
      <c r="E106" s="220"/>
      <c r="F106" s="14"/>
      <c r="G106" s="220" t="s">
        <v>1499</v>
      </c>
      <c r="H106" s="14" t="s">
        <v>1500</v>
      </c>
      <c r="I106" s="42"/>
      <c r="J106" s="42"/>
      <c r="K106" s="42"/>
      <c r="L106" s="42"/>
    </row>
    <row r="107" spans="1:12" ht="29.25">
      <c r="A107" s="798"/>
      <c r="B107" s="161" t="s">
        <v>112</v>
      </c>
      <c r="C107" s="42"/>
      <c r="D107" s="42"/>
      <c r="E107" s="220"/>
      <c r="F107" s="14"/>
      <c r="G107" s="220" t="s">
        <v>1505</v>
      </c>
      <c r="H107" s="14" t="s">
        <v>1504</v>
      </c>
      <c r="I107" s="42"/>
      <c r="J107" s="42"/>
      <c r="K107" s="42"/>
      <c r="L107" s="42"/>
    </row>
    <row r="108" spans="1:12" ht="60" customHeight="1">
      <c r="A108" s="798"/>
      <c r="B108" s="161"/>
      <c r="C108" s="42"/>
      <c r="D108" s="42"/>
      <c r="E108" s="220"/>
      <c r="F108" s="14"/>
      <c r="G108" s="220" t="s">
        <v>1506</v>
      </c>
      <c r="H108" s="14" t="s">
        <v>1500</v>
      </c>
      <c r="I108" s="42"/>
      <c r="J108" s="42"/>
      <c r="K108" s="42"/>
      <c r="L108" s="42"/>
    </row>
    <row r="109" spans="1:12" ht="53.25">
      <c r="A109" s="798"/>
      <c r="B109" s="161" t="s">
        <v>113</v>
      </c>
      <c r="C109" s="42"/>
      <c r="D109" s="42"/>
      <c r="E109" s="220"/>
      <c r="F109" s="14"/>
      <c r="G109" s="220" t="s">
        <v>1507</v>
      </c>
      <c r="H109" s="14" t="s">
        <v>1508</v>
      </c>
      <c r="I109" s="42"/>
      <c r="J109" s="42"/>
      <c r="K109" s="42"/>
      <c r="L109" s="42"/>
    </row>
    <row r="110" spans="1:12" ht="69.95" customHeight="1">
      <c r="A110" s="798"/>
      <c r="B110" s="158" t="s">
        <v>114</v>
      </c>
      <c r="C110" s="78"/>
      <c r="D110" s="78"/>
      <c r="E110" s="222"/>
      <c r="F110" s="159"/>
      <c r="G110" s="222" t="s">
        <v>1509</v>
      </c>
      <c r="H110" s="159" t="s">
        <v>1510</v>
      </c>
      <c r="I110" s="78"/>
      <c r="J110" s="78"/>
      <c r="K110" s="78"/>
      <c r="L110" s="78"/>
    </row>
    <row r="111" spans="1:12" ht="33.75" customHeight="1">
      <c r="A111" s="798"/>
      <c r="B111" s="158"/>
      <c r="C111" s="78"/>
      <c r="D111" s="78"/>
      <c r="E111" s="222"/>
      <c r="F111" s="159"/>
      <c r="G111" s="222" t="s">
        <v>1511</v>
      </c>
      <c r="H111" s="159" t="s">
        <v>1512</v>
      </c>
      <c r="I111" s="78"/>
      <c r="J111" s="78"/>
      <c r="K111" s="78"/>
      <c r="L111" s="78"/>
    </row>
    <row r="112" spans="1:12" ht="33" customHeight="1">
      <c r="A112" s="811" t="s">
        <v>295</v>
      </c>
      <c r="B112" s="812"/>
      <c r="C112" s="852"/>
      <c r="D112" s="853"/>
      <c r="E112" s="853"/>
      <c r="F112" s="853"/>
      <c r="G112" s="853"/>
      <c r="H112" s="853"/>
      <c r="I112" s="853"/>
      <c r="J112" s="853"/>
      <c r="K112" s="853"/>
      <c r="L112" s="854"/>
    </row>
    <row r="113" spans="1:12" ht="60" customHeight="1">
      <c r="A113" s="790" t="s">
        <v>120</v>
      </c>
      <c r="B113" s="14" t="s">
        <v>116</v>
      </c>
      <c r="C113" s="42"/>
      <c r="D113" s="42"/>
      <c r="E113" s="220"/>
      <c r="F113" s="42"/>
      <c r="G113" s="220" t="s">
        <v>1513</v>
      </c>
      <c r="H113" s="42" t="s">
        <v>1514</v>
      </c>
      <c r="I113" s="42"/>
      <c r="J113" s="42"/>
      <c r="K113" s="42"/>
      <c r="L113" s="42"/>
    </row>
    <row r="114" spans="1:12" ht="39.950000000000003" customHeight="1">
      <c r="A114" s="791"/>
      <c r="B114" s="42" t="s">
        <v>117</v>
      </c>
      <c r="C114" s="42"/>
      <c r="D114" s="42"/>
      <c r="E114" s="220"/>
      <c r="F114" s="42"/>
      <c r="G114" s="220" t="s">
        <v>1513</v>
      </c>
      <c r="H114" s="42" t="s">
        <v>1515</v>
      </c>
      <c r="I114" s="42"/>
      <c r="J114" s="42"/>
      <c r="K114" s="42"/>
      <c r="L114" s="42"/>
    </row>
    <row r="115" spans="1:12" ht="42.75">
      <c r="A115" s="791"/>
      <c r="B115" s="14" t="s">
        <v>118</v>
      </c>
      <c r="C115" s="42"/>
      <c r="D115" s="42"/>
      <c r="E115" s="220"/>
      <c r="F115" s="42"/>
      <c r="G115" s="220" t="s">
        <v>1513</v>
      </c>
      <c r="H115" s="42" t="s">
        <v>1516</v>
      </c>
      <c r="I115" s="42"/>
      <c r="J115" s="42"/>
      <c r="K115" s="42"/>
      <c r="L115" s="42"/>
    </row>
    <row r="116" spans="1:12" ht="69.95" customHeight="1">
      <c r="A116" s="802"/>
      <c r="B116" s="42" t="s">
        <v>119</v>
      </c>
      <c r="C116" s="42"/>
      <c r="D116" s="42"/>
      <c r="E116" s="220"/>
      <c r="F116" s="14"/>
      <c r="G116" s="220" t="s">
        <v>1517</v>
      </c>
      <c r="H116" s="14" t="s">
        <v>1518</v>
      </c>
      <c r="I116" s="42"/>
      <c r="J116" s="42"/>
      <c r="K116" s="42"/>
      <c r="L116" s="42"/>
    </row>
    <row r="117" spans="1:12" ht="66.75" customHeight="1">
      <c r="A117" s="806" t="s">
        <v>301</v>
      </c>
      <c r="B117" s="806"/>
      <c r="C117" s="79"/>
      <c r="D117" s="51"/>
      <c r="E117" s="80"/>
      <c r="F117" s="51"/>
      <c r="G117" s="51"/>
      <c r="H117" s="51"/>
      <c r="I117" s="51"/>
      <c r="J117" s="51"/>
      <c r="K117" s="51"/>
      <c r="L117" s="51"/>
    </row>
    <row r="118" spans="1:12" ht="60" customHeight="1">
      <c r="A118" s="807" t="s">
        <v>121</v>
      </c>
      <c r="B118" s="161" t="s">
        <v>122</v>
      </c>
      <c r="C118" s="70"/>
      <c r="D118" s="42"/>
      <c r="E118" s="220"/>
      <c r="F118" s="14"/>
      <c r="G118" s="220" t="s">
        <v>1519</v>
      </c>
      <c r="H118" s="14" t="s">
        <v>1520</v>
      </c>
      <c r="I118" s="42"/>
      <c r="J118" s="42"/>
      <c r="K118" s="42"/>
      <c r="L118" s="42"/>
    </row>
    <row r="119" spans="1:12" ht="88.5" customHeight="1">
      <c r="A119" s="807"/>
      <c r="B119" s="160" t="s">
        <v>123</v>
      </c>
      <c r="C119" s="70"/>
      <c r="D119" s="42"/>
      <c r="E119" s="220"/>
      <c r="F119" s="14"/>
      <c r="G119" s="220" t="s">
        <v>1521</v>
      </c>
      <c r="H119" s="14" t="s">
        <v>1522</v>
      </c>
      <c r="I119" s="42"/>
      <c r="J119" s="42"/>
      <c r="K119" s="42"/>
      <c r="L119" s="42"/>
    </row>
    <row r="120" spans="1:12" ht="50.1" customHeight="1">
      <c r="A120" s="807"/>
      <c r="B120" s="160"/>
      <c r="C120" s="70"/>
      <c r="D120" s="42"/>
      <c r="E120" s="220"/>
      <c r="F120" s="14"/>
      <c r="G120" s="220" t="s">
        <v>1523</v>
      </c>
      <c r="H120" s="14" t="s">
        <v>1524</v>
      </c>
      <c r="I120" s="42"/>
      <c r="J120" s="42"/>
      <c r="K120" s="42"/>
      <c r="L120" s="42"/>
    </row>
    <row r="121" spans="1:12" ht="100.5">
      <c r="A121" s="807"/>
      <c r="B121" s="160" t="s">
        <v>124</v>
      </c>
      <c r="C121" s="70"/>
      <c r="D121" s="42"/>
      <c r="E121" s="220"/>
      <c r="F121" s="14"/>
      <c r="G121" s="220" t="s">
        <v>1525</v>
      </c>
      <c r="H121" s="14" t="s">
        <v>1526</v>
      </c>
      <c r="I121" s="42"/>
      <c r="J121" s="42"/>
      <c r="K121" s="42"/>
      <c r="L121" s="42"/>
    </row>
    <row r="122" spans="1:12" ht="31.5" customHeight="1">
      <c r="A122" s="795" t="s">
        <v>314</v>
      </c>
      <c r="B122" s="796"/>
      <c r="C122" s="51"/>
      <c r="D122" s="51"/>
      <c r="E122" s="51"/>
      <c r="F122" s="51"/>
      <c r="G122" s="51"/>
      <c r="H122" s="51"/>
      <c r="I122" s="51"/>
      <c r="J122" s="51"/>
      <c r="K122" s="51"/>
      <c r="L122" s="51"/>
    </row>
    <row r="123" spans="1:12" ht="20.25" customHeight="1">
      <c r="A123" s="797" t="s">
        <v>315</v>
      </c>
      <c r="B123" s="784" t="s">
        <v>125</v>
      </c>
      <c r="C123" s="785"/>
      <c r="D123" s="785"/>
      <c r="E123" s="785"/>
      <c r="F123" s="785"/>
      <c r="G123" s="785"/>
      <c r="H123" s="785"/>
      <c r="I123" s="785"/>
      <c r="J123" s="785"/>
      <c r="K123" s="785"/>
      <c r="L123" s="786"/>
    </row>
    <row r="124" spans="1:12" ht="57.75">
      <c r="A124" s="798"/>
      <c r="B124" s="161" t="s">
        <v>126</v>
      </c>
      <c r="C124" s="42"/>
      <c r="D124" s="42"/>
      <c r="E124" s="220"/>
      <c r="F124" s="14"/>
      <c r="G124" s="220" t="s">
        <v>1527</v>
      </c>
      <c r="H124" s="14" t="s">
        <v>1528</v>
      </c>
      <c r="I124" s="42"/>
      <c r="J124" s="42"/>
      <c r="K124" s="42"/>
      <c r="L124" s="42"/>
    </row>
    <row r="125" spans="1:12" ht="57.75">
      <c r="A125" s="798"/>
      <c r="B125" s="161" t="s">
        <v>127</v>
      </c>
      <c r="C125" s="42"/>
      <c r="D125" s="42"/>
      <c r="E125" s="220"/>
      <c r="F125" s="14"/>
      <c r="G125" s="220" t="s">
        <v>1529</v>
      </c>
      <c r="H125" s="14" t="s">
        <v>1530</v>
      </c>
      <c r="I125" s="42"/>
      <c r="J125" s="42"/>
      <c r="K125" s="42"/>
      <c r="L125" s="42"/>
    </row>
    <row r="126" spans="1:12" ht="60" customHeight="1">
      <c r="A126" s="798"/>
      <c r="B126" s="161"/>
      <c r="C126" s="42"/>
      <c r="D126" s="42"/>
      <c r="E126" s="220"/>
      <c r="F126" s="14"/>
      <c r="G126" s="220" t="s">
        <v>1531</v>
      </c>
      <c r="H126" s="14" t="s">
        <v>1512</v>
      </c>
      <c r="I126" s="42"/>
      <c r="J126" s="42"/>
      <c r="K126" s="42"/>
      <c r="L126" s="42"/>
    </row>
    <row r="127" spans="1:12" ht="72">
      <c r="A127" s="798"/>
      <c r="B127" s="161" t="s">
        <v>324</v>
      </c>
      <c r="C127" s="42"/>
      <c r="D127" s="42"/>
      <c r="E127" s="220"/>
      <c r="F127" s="14"/>
      <c r="G127" s="220" t="s">
        <v>1532</v>
      </c>
      <c r="H127" s="14" t="s">
        <v>1533</v>
      </c>
      <c r="I127" s="42"/>
      <c r="J127" s="42"/>
      <c r="K127" s="42"/>
      <c r="L127" s="42"/>
    </row>
    <row r="128" spans="1:12" ht="60" customHeight="1">
      <c r="A128" s="798"/>
      <c r="B128" s="161"/>
      <c r="C128" s="42"/>
      <c r="D128" s="42"/>
      <c r="E128" s="220"/>
      <c r="F128" s="14"/>
      <c r="G128" s="220" t="s">
        <v>1531</v>
      </c>
      <c r="H128" s="14" t="s">
        <v>1512</v>
      </c>
      <c r="I128" s="42"/>
      <c r="J128" s="42"/>
      <c r="K128" s="42"/>
      <c r="L128" s="42"/>
    </row>
    <row r="129" spans="1:12" ht="57.75">
      <c r="A129" s="798"/>
      <c r="B129" s="161" t="s">
        <v>327</v>
      </c>
      <c r="C129" s="42"/>
      <c r="D129" s="42"/>
      <c r="E129" s="220"/>
      <c r="F129" s="14"/>
      <c r="G129" s="220" t="s">
        <v>1527</v>
      </c>
      <c r="H129" s="14" t="s">
        <v>1534</v>
      </c>
      <c r="I129" s="42"/>
      <c r="J129" s="42"/>
      <c r="K129" s="42"/>
      <c r="L129" s="42"/>
    </row>
    <row r="130" spans="1:12" ht="80.099999999999994" customHeight="1">
      <c r="A130" s="798"/>
      <c r="B130" s="161" t="s">
        <v>332</v>
      </c>
      <c r="C130" s="42"/>
      <c r="D130" s="42"/>
      <c r="E130" s="220"/>
      <c r="F130" s="14"/>
      <c r="G130" s="220" t="s">
        <v>1535</v>
      </c>
      <c r="H130" s="14" t="s">
        <v>1536</v>
      </c>
      <c r="I130" s="42"/>
      <c r="J130" s="42"/>
      <c r="K130" s="42"/>
      <c r="L130" s="42"/>
    </row>
    <row r="131" spans="1:12" ht="30.75" customHeight="1">
      <c r="A131" s="798"/>
      <c r="B131" s="161" t="s">
        <v>336</v>
      </c>
      <c r="C131" s="42"/>
      <c r="D131" s="42"/>
      <c r="E131" s="220"/>
      <c r="F131" s="14"/>
      <c r="G131" s="220" t="s">
        <v>1537</v>
      </c>
      <c r="H131" s="14" t="s">
        <v>1538</v>
      </c>
      <c r="I131" s="42"/>
      <c r="J131" s="42"/>
      <c r="K131" s="42"/>
      <c r="L131" s="42"/>
    </row>
    <row r="132" spans="1:12" ht="39.950000000000003" customHeight="1">
      <c r="A132" s="798"/>
      <c r="B132" s="161" t="s">
        <v>342</v>
      </c>
      <c r="C132" s="42"/>
      <c r="D132" s="42"/>
      <c r="E132" s="220"/>
      <c r="F132" s="14"/>
      <c r="G132" s="220" t="s">
        <v>1539</v>
      </c>
      <c r="H132" s="14" t="s">
        <v>1540</v>
      </c>
      <c r="I132" s="42"/>
      <c r="J132" s="42"/>
      <c r="K132" s="42"/>
      <c r="L132" s="42"/>
    </row>
    <row r="133" spans="1:12" ht="60" customHeight="1">
      <c r="A133" s="798"/>
      <c r="B133" s="161" t="s">
        <v>344</v>
      </c>
      <c r="C133" s="42"/>
      <c r="D133" s="42"/>
      <c r="E133" s="220"/>
      <c r="F133" s="14"/>
      <c r="G133" s="220" t="s">
        <v>1541</v>
      </c>
      <c r="H133" s="14" t="s">
        <v>1542</v>
      </c>
      <c r="I133" s="42"/>
      <c r="J133" s="42"/>
      <c r="K133" s="42"/>
      <c r="L133" s="42"/>
    </row>
    <row r="134" spans="1:12" ht="57.75">
      <c r="A134" s="798"/>
      <c r="B134" s="161" t="s">
        <v>128</v>
      </c>
      <c r="C134" s="42"/>
      <c r="D134" s="42"/>
      <c r="E134" s="220"/>
      <c r="F134" s="14"/>
      <c r="G134" s="220" t="s">
        <v>1541</v>
      </c>
      <c r="H134" s="14" t="s">
        <v>588</v>
      </c>
      <c r="I134" s="42"/>
      <c r="J134" s="42"/>
      <c r="K134" s="42"/>
      <c r="L134" s="42"/>
    </row>
    <row r="135" spans="1:12">
      <c r="A135" s="798"/>
      <c r="B135" s="784" t="s">
        <v>130</v>
      </c>
      <c r="C135" s="785"/>
      <c r="D135" s="785"/>
      <c r="E135" s="785"/>
      <c r="F135" s="785"/>
      <c r="G135" s="785"/>
      <c r="H135" s="785"/>
      <c r="I135" s="785"/>
      <c r="J135" s="785"/>
      <c r="K135" s="785"/>
      <c r="L135" s="786"/>
    </row>
    <row r="136" spans="1:12" ht="72">
      <c r="A136" s="798"/>
      <c r="B136" s="161" t="s">
        <v>131</v>
      </c>
      <c r="C136" s="42"/>
      <c r="D136" s="42"/>
      <c r="E136" s="220"/>
      <c r="F136" s="14"/>
      <c r="G136" s="220" t="s">
        <v>1527</v>
      </c>
      <c r="H136" s="14" t="s">
        <v>1543</v>
      </c>
      <c r="I136" s="42"/>
      <c r="J136" s="42"/>
      <c r="K136" s="42"/>
      <c r="L136" s="42"/>
    </row>
    <row r="137" spans="1:12" ht="53.25">
      <c r="A137" s="798"/>
      <c r="B137" s="161" t="s">
        <v>132</v>
      </c>
      <c r="C137" s="42"/>
      <c r="D137" s="42"/>
      <c r="E137" s="220"/>
      <c r="F137" s="14"/>
      <c r="G137" s="220" t="s">
        <v>1527</v>
      </c>
      <c r="H137" s="14"/>
      <c r="I137" s="42"/>
      <c r="J137" s="42"/>
      <c r="K137" s="42"/>
      <c r="L137" s="42"/>
    </row>
    <row r="138" spans="1:12" ht="63.75">
      <c r="A138" s="798"/>
      <c r="B138" s="161" t="s">
        <v>133</v>
      </c>
      <c r="C138" s="42"/>
      <c r="D138" s="42"/>
      <c r="E138" s="220"/>
      <c r="F138" s="14"/>
      <c r="G138" s="220" t="s">
        <v>1544</v>
      </c>
      <c r="H138" s="14" t="s">
        <v>1545</v>
      </c>
      <c r="I138" s="42"/>
      <c r="J138" s="42"/>
      <c r="K138" s="42"/>
      <c r="L138" s="42"/>
    </row>
    <row r="139" spans="1:12" ht="100.5">
      <c r="A139" s="798"/>
      <c r="B139" s="161" t="s">
        <v>134</v>
      </c>
      <c r="C139" s="42"/>
      <c r="D139" s="42"/>
      <c r="E139" s="220"/>
      <c r="F139" s="14"/>
      <c r="G139" s="220" t="s">
        <v>1546</v>
      </c>
      <c r="H139" s="14" t="s">
        <v>1547</v>
      </c>
      <c r="I139" s="42"/>
      <c r="J139" s="42"/>
      <c r="K139" s="42"/>
      <c r="L139" s="42"/>
    </row>
    <row r="140" spans="1:12" ht="60" customHeight="1">
      <c r="A140" s="798"/>
      <c r="B140" s="158"/>
      <c r="C140" s="78"/>
      <c r="D140" s="78"/>
      <c r="E140" s="222"/>
      <c r="F140" s="159"/>
      <c r="G140" s="222" t="s">
        <v>1548</v>
      </c>
      <c r="H140" s="159" t="s">
        <v>1549</v>
      </c>
      <c r="I140" s="78"/>
      <c r="J140" s="78"/>
      <c r="K140" s="78"/>
      <c r="L140" s="78"/>
    </row>
    <row r="141" spans="1:12" ht="72">
      <c r="A141" s="798"/>
      <c r="B141" s="158" t="s">
        <v>135</v>
      </c>
      <c r="C141" s="78"/>
      <c r="D141" s="78"/>
      <c r="E141" s="222"/>
      <c r="F141" s="159"/>
      <c r="G141" s="222" t="s">
        <v>1550</v>
      </c>
      <c r="H141" s="159" t="s">
        <v>1551</v>
      </c>
      <c r="I141" s="78"/>
      <c r="J141" s="78"/>
      <c r="K141" s="78"/>
      <c r="L141" s="78"/>
    </row>
    <row r="142" spans="1:12" ht="21" customHeight="1">
      <c r="A142" s="44" t="s">
        <v>351</v>
      </c>
      <c r="B142" s="45"/>
      <c r="C142" s="162"/>
      <c r="D142" s="163"/>
      <c r="E142" s="163"/>
      <c r="F142" s="163"/>
      <c r="G142" s="163"/>
      <c r="H142" s="163"/>
      <c r="I142" s="163"/>
      <c r="J142" s="163"/>
      <c r="K142" s="163"/>
      <c r="L142" s="164"/>
    </row>
    <row r="143" spans="1:12" ht="42.75">
      <c r="A143" s="790" t="s">
        <v>136</v>
      </c>
      <c r="B143" s="161" t="s">
        <v>137</v>
      </c>
      <c r="C143" s="42"/>
      <c r="D143" s="42"/>
      <c r="E143" s="220"/>
      <c r="F143" s="14"/>
      <c r="G143" s="220" t="s">
        <v>1552</v>
      </c>
      <c r="H143" s="14" t="s">
        <v>1553</v>
      </c>
      <c r="I143" s="42"/>
      <c r="J143" s="42"/>
      <c r="K143" s="42"/>
      <c r="L143" s="42"/>
    </row>
    <row r="144" spans="1:12" ht="50.1" customHeight="1">
      <c r="A144" s="791"/>
      <c r="B144" s="161"/>
      <c r="C144" s="42"/>
      <c r="D144" s="42"/>
      <c r="E144" s="220"/>
      <c r="F144" s="14"/>
      <c r="G144" s="220" t="s">
        <v>1554</v>
      </c>
      <c r="H144" s="14" t="s">
        <v>1555</v>
      </c>
      <c r="I144" s="42"/>
      <c r="J144" s="42"/>
      <c r="K144" s="42"/>
      <c r="L144" s="42"/>
    </row>
    <row r="145" spans="1:12" ht="53.25">
      <c r="A145" s="791"/>
      <c r="B145" s="161" t="s">
        <v>138</v>
      </c>
      <c r="C145" s="42"/>
      <c r="D145" s="42"/>
      <c r="E145" s="220"/>
      <c r="F145" s="14"/>
      <c r="G145" s="220" t="s">
        <v>1556</v>
      </c>
      <c r="H145" s="14" t="s">
        <v>1557</v>
      </c>
      <c r="I145" s="42"/>
      <c r="J145" s="42"/>
      <c r="K145" s="42"/>
      <c r="L145" s="42"/>
    </row>
    <row r="146" spans="1:12" ht="57">
      <c r="A146" s="791"/>
      <c r="B146" s="161" t="s">
        <v>139</v>
      </c>
      <c r="C146" s="42"/>
      <c r="D146" s="42"/>
      <c r="E146" s="220"/>
      <c r="F146" s="14"/>
      <c r="G146" s="220" t="s">
        <v>1556</v>
      </c>
      <c r="H146" s="14" t="s">
        <v>1558</v>
      </c>
      <c r="I146" s="42"/>
      <c r="J146" s="42"/>
      <c r="K146" s="42"/>
      <c r="L146" s="42"/>
    </row>
    <row r="147" spans="1:12" ht="53.25">
      <c r="A147" s="791"/>
      <c r="B147" s="161" t="s">
        <v>140</v>
      </c>
      <c r="C147" s="42"/>
      <c r="D147" s="42"/>
      <c r="E147" s="220"/>
      <c r="F147" s="14"/>
      <c r="G147" s="220" t="s">
        <v>1559</v>
      </c>
      <c r="H147" s="14" t="s">
        <v>618</v>
      </c>
      <c r="I147" s="42"/>
      <c r="J147" s="42"/>
      <c r="K147" s="42"/>
      <c r="L147" s="42"/>
    </row>
    <row r="148" spans="1:12" ht="63.75">
      <c r="A148" s="791"/>
      <c r="B148" s="161" t="s">
        <v>141</v>
      </c>
      <c r="C148" s="42"/>
      <c r="D148" s="42"/>
      <c r="E148" s="220"/>
      <c r="F148" s="14"/>
      <c r="G148" s="220" t="s">
        <v>1560</v>
      </c>
      <c r="H148" s="14" t="s">
        <v>1561</v>
      </c>
      <c r="I148" s="42"/>
      <c r="J148" s="42"/>
      <c r="K148" s="42"/>
      <c r="L148" s="42"/>
    </row>
    <row r="149" spans="1:12" ht="60" customHeight="1">
      <c r="A149" s="791"/>
      <c r="B149" s="161"/>
      <c r="C149" s="42"/>
      <c r="D149" s="42"/>
      <c r="E149" s="220"/>
      <c r="F149" s="14"/>
      <c r="G149" s="220" t="s">
        <v>1562</v>
      </c>
      <c r="H149" s="14" t="s">
        <v>1563</v>
      </c>
      <c r="I149" s="42"/>
      <c r="J149" s="42"/>
      <c r="K149" s="42"/>
      <c r="L149" s="42"/>
    </row>
    <row r="150" spans="1:12" ht="60" customHeight="1">
      <c r="A150" s="791"/>
      <c r="B150" s="161"/>
      <c r="C150" s="42"/>
      <c r="D150" s="42"/>
      <c r="E150" s="220"/>
      <c r="F150" s="14"/>
      <c r="G150" s="220" t="s">
        <v>1564</v>
      </c>
      <c r="H150" s="14" t="s">
        <v>1565</v>
      </c>
      <c r="I150" s="42"/>
      <c r="J150" s="42"/>
      <c r="K150" s="42"/>
      <c r="L150" s="42"/>
    </row>
    <row r="151" spans="1:12" ht="53.25">
      <c r="A151" s="791"/>
      <c r="B151" s="161" t="s">
        <v>142</v>
      </c>
      <c r="C151" s="42"/>
      <c r="D151" s="42"/>
      <c r="E151" s="220"/>
      <c r="F151" s="14"/>
      <c r="G151" s="220" t="s">
        <v>1556</v>
      </c>
      <c r="H151" s="14" t="s">
        <v>1566</v>
      </c>
      <c r="I151" s="42"/>
      <c r="J151" s="42"/>
      <c r="K151" s="42"/>
      <c r="L151" s="42"/>
    </row>
    <row r="152" spans="1:12" ht="50.1" customHeight="1">
      <c r="A152" s="802"/>
      <c r="B152" s="161" t="s">
        <v>143</v>
      </c>
      <c r="C152" s="42"/>
      <c r="D152" s="42"/>
      <c r="E152" s="220"/>
      <c r="F152" s="42"/>
      <c r="G152" s="220" t="s">
        <v>1556</v>
      </c>
      <c r="H152" s="42" t="s">
        <v>1181</v>
      </c>
      <c r="I152" s="42"/>
      <c r="J152" s="42"/>
      <c r="K152" s="42"/>
      <c r="L152" s="42"/>
    </row>
    <row r="153" spans="1:12">
      <c r="A153" s="782" t="s">
        <v>367</v>
      </c>
      <c r="B153" s="783"/>
      <c r="C153" s="51"/>
      <c r="D153" s="51"/>
      <c r="E153" s="51"/>
      <c r="F153" s="51"/>
      <c r="G153" s="51"/>
      <c r="H153" s="51"/>
      <c r="I153" s="51"/>
      <c r="J153" s="51"/>
      <c r="K153" s="51"/>
      <c r="L153" s="51"/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2"/>
    <mergeCell ref="A13:B13"/>
    <mergeCell ref="A14:A69"/>
    <mergeCell ref="B14:L14"/>
    <mergeCell ref="B23:L23"/>
    <mergeCell ref="B35:L35"/>
    <mergeCell ref="B50:L50"/>
    <mergeCell ref="B62:L62"/>
    <mergeCell ref="A122:B122"/>
    <mergeCell ref="A70:B70"/>
    <mergeCell ref="C70:L70"/>
    <mergeCell ref="A71:A111"/>
    <mergeCell ref="B71:L71"/>
    <mergeCell ref="B82:L82"/>
    <mergeCell ref="B87:L87"/>
    <mergeCell ref="B93:L93"/>
    <mergeCell ref="B96:L96"/>
    <mergeCell ref="A112:B112"/>
    <mergeCell ref="C112:L112"/>
    <mergeCell ref="A113:A116"/>
    <mergeCell ref="A117:B117"/>
    <mergeCell ref="A118:A121"/>
    <mergeCell ref="A123:A141"/>
    <mergeCell ref="B123:L123"/>
    <mergeCell ref="B135:L135"/>
    <mergeCell ref="A143:A152"/>
    <mergeCell ref="A153:B153"/>
  </mergeCells>
  <hyperlinks>
    <hyperlink ref="E15" r:id="rId1" xr:uid="{00000000-0004-0000-0C00-000000000000}"/>
    <hyperlink ref="E17" r:id="rId2" xr:uid="{00000000-0004-0000-0C00-000001000000}"/>
    <hyperlink ref="E19" r:id="rId3" xr:uid="{00000000-0004-0000-0C00-000002000000}"/>
    <hyperlink ref="E20" r:id="rId4" xr:uid="{00000000-0004-0000-0C00-000003000000}"/>
    <hyperlink ref="E18" r:id="rId5" xr:uid="{00000000-0004-0000-0C00-000004000000}"/>
    <hyperlink ref="E16" r:id="rId6" xr:uid="{00000000-0004-0000-0C00-000005000000}"/>
    <hyperlink ref="E21" r:id="rId7" xr:uid="{00000000-0004-0000-0C00-000006000000}"/>
    <hyperlink ref="E22" r:id="rId8" xr:uid="{00000000-0004-0000-0C00-000007000000}"/>
    <hyperlink ref="G130" r:id="rId9" xr:uid="{00000000-0004-0000-0C00-000008000000}"/>
    <hyperlink ref="G72" r:id="rId10" xr:uid="{00000000-0004-0000-0C00-000009000000}"/>
    <hyperlink ref="G9" r:id="rId11" xr:uid="{00000000-0004-0000-0C00-00000A000000}"/>
    <hyperlink ref="G10" r:id="rId12" xr:uid="{00000000-0004-0000-0C00-00000B000000}"/>
    <hyperlink ref="G11" r:id="rId13" xr:uid="{00000000-0004-0000-0C00-00000C000000}"/>
    <hyperlink ref="G12" r:id="rId14" xr:uid="{00000000-0004-0000-0C00-00000D000000}"/>
    <hyperlink ref="G73" r:id="rId15" xr:uid="{00000000-0004-0000-0C00-00000E000000}"/>
    <hyperlink ref="G74" r:id="rId16" xr:uid="{00000000-0004-0000-0C00-00000F000000}"/>
    <hyperlink ref="G75" r:id="rId17" xr:uid="{00000000-0004-0000-0C00-000010000000}"/>
    <hyperlink ref="G78" r:id="rId18" xr:uid="{00000000-0004-0000-0C00-000011000000}"/>
    <hyperlink ref="G79" r:id="rId19" xr:uid="{00000000-0004-0000-0C00-000012000000}"/>
    <hyperlink ref="G80" r:id="rId20" xr:uid="{00000000-0004-0000-0C00-000013000000}"/>
    <hyperlink ref="G94" r:id="rId21" xr:uid="{00000000-0004-0000-0C00-000014000000}"/>
    <hyperlink ref="G95" r:id="rId22" xr:uid="{00000000-0004-0000-0C00-000015000000}"/>
    <hyperlink ref="G110" r:id="rId23" xr:uid="{00000000-0004-0000-0C00-000016000000}"/>
    <hyperlink ref="G111" r:id="rId24" xr:uid="{00000000-0004-0000-0C00-000017000000}"/>
    <hyperlink ref="G119" r:id="rId25" xr:uid="{00000000-0004-0000-0C00-000018000000}"/>
    <hyperlink ref="G120" r:id="rId26" xr:uid="{00000000-0004-0000-0C00-000019000000}"/>
    <hyperlink ref="G124" r:id="rId27" xr:uid="{00000000-0004-0000-0C00-00001A000000}"/>
    <hyperlink ref="G125" r:id="rId28" xr:uid="{00000000-0004-0000-0C00-00001B000000}"/>
    <hyperlink ref="G126" r:id="rId29" xr:uid="{00000000-0004-0000-0C00-00001C000000}"/>
    <hyperlink ref="G127" r:id="rId30" xr:uid="{00000000-0004-0000-0C00-00001D000000}"/>
    <hyperlink ref="G128" r:id="rId31" xr:uid="{00000000-0004-0000-0C00-00001E000000}"/>
    <hyperlink ref="G129" r:id="rId32" xr:uid="{00000000-0004-0000-0C00-00001F000000}"/>
    <hyperlink ref="G131" r:id="rId33" xr:uid="{00000000-0004-0000-0C00-000020000000}"/>
    <hyperlink ref="G132" r:id="rId34" xr:uid="{00000000-0004-0000-0C00-000021000000}"/>
    <hyperlink ref="G133" r:id="rId35" xr:uid="{00000000-0004-0000-0C00-000022000000}"/>
    <hyperlink ref="G134" r:id="rId36" xr:uid="{00000000-0004-0000-0C00-000023000000}"/>
    <hyperlink ref="G136" r:id="rId37" xr:uid="{00000000-0004-0000-0C00-000024000000}"/>
    <hyperlink ref="G137" r:id="rId38" xr:uid="{00000000-0004-0000-0C00-000025000000}"/>
    <hyperlink ref="G138" r:id="rId39" xr:uid="{00000000-0004-0000-0C00-000026000000}"/>
    <hyperlink ref="G139" r:id="rId40" xr:uid="{00000000-0004-0000-0C00-000027000000}"/>
    <hyperlink ref="G140" r:id="rId41" xr:uid="{00000000-0004-0000-0C00-000028000000}"/>
    <hyperlink ref="G141" r:id="rId42" xr:uid="{00000000-0004-0000-0C00-000029000000}"/>
    <hyperlink ref="G148" r:id="rId43" xr:uid="{00000000-0004-0000-0C00-00002A000000}"/>
    <hyperlink ref="G149" r:id="rId44" xr:uid="{00000000-0004-0000-0C00-00002B000000}"/>
    <hyperlink ref="G150" r:id="rId45" xr:uid="{00000000-0004-0000-0C00-00002C000000}"/>
    <hyperlink ref="G97" r:id="rId46" xr:uid="{00000000-0004-0000-0C00-00002D000000}"/>
    <hyperlink ref="G98" r:id="rId47" xr:uid="{00000000-0004-0000-0C00-00002E000000}"/>
    <hyperlink ref="G99" r:id="rId48" xr:uid="{00000000-0004-0000-0C00-00002F000000}"/>
    <hyperlink ref="G100" r:id="rId49" xr:uid="{00000000-0004-0000-0C00-000030000000}"/>
    <hyperlink ref="G101" r:id="rId50" xr:uid="{00000000-0004-0000-0C00-000031000000}"/>
    <hyperlink ref="G102" r:id="rId51" xr:uid="{00000000-0004-0000-0C00-000032000000}"/>
    <hyperlink ref="G103" r:id="rId52" xr:uid="{00000000-0004-0000-0C00-000033000000}"/>
    <hyperlink ref="G104" r:id="rId53" xr:uid="{00000000-0004-0000-0C00-000034000000}"/>
    <hyperlink ref="G105" r:id="rId54" xr:uid="{00000000-0004-0000-0C00-000035000000}"/>
    <hyperlink ref="G106" r:id="rId55" xr:uid="{00000000-0004-0000-0C00-000036000000}"/>
    <hyperlink ref="G107" r:id="rId56" xr:uid="{00000000-0004-0000-0C00-000037000000}"/>
    <hyperlink ref="G108" r:id="rId57" xr:uid="{00000000-0004-0000-0C00-000038000000}"/>
    <hyperlink ref="G109" r:id="rId58" xr:uid="{00000000-0004-0000-0C00-000039000000}"/>
    <hyperlink ref="G24" r:id="rId59" xr:uid="{00000000-0004-0000-0C00-00003A000000}"/>
    <hyperlink ref="G25" r:id="rId60" xr:uid="{00000000-0004-0000-0C00-00003B000000}"/>
    <hyperlink ref="G26" r:id="rId61" xr:uid="{00000000-0004-0000-0C00-00003C000000}"/>
    <hyperlink ref="G27" r:id="rId62" xr:uid="{00000000-0004-0000-0C00-00003D000000}"/>
    <hyperlink ref="G29" r:id="rId63" xr:uid="{00000000-0004-0000-0C00-00003E000000}"/>
    <hyperlink ref="G28" r:id="rId64" xr:uid="{00000000-0004-0000-0C00-00003F000000}"/>
    <hyperlink ref="G30" r:id="rId65" xr:uid="{00000000-0004-0000-0C00-000040000000}"/>
    <hyperlink ref="G31" r:id="rId66" xr:uid="{00000000-0004-0000-0C00-000041000000}"/>
    <hyperlink ref="G32" r:id="rId67" xr:uid="{00000000-0004-0000-0C00-000042000000}"/>
    <hyperlink ref="G34" r:id="rId68" xr:uid="{00000000-0004-0000-0C00-000043000000}"/>
    <hyperlink ref="G33" r:id="rId69" xr:uid="{00000000-0004-0000-0C00-000044000000}"/>
    <hyperlink ref="G63" r:id="rId70" xr:uid="{00000000-0004-0000-0C00-000045000000}"/>
    <hyperlink ref="G64" r:id="rId71" xr:uid="{00000000-0004-0000-0C00-000046000000}"/>
    <hyperlink ref="G65" r:id="rId72" xr:uid="{00000000-0004-0000-0C00-000047000000}"/>
    <hyperlink ref="G66" r:id="rId73" xr:uid="{00000000-0004-0000-0C00-000048000000}"/>
    <hyperlink ref="G67" r:id="rId74" xr:uid="{00000000-0004-0000-0C00-000049000000}"/>
    <hyperlink ref="G68" r:id="rId75" xr:uid="{00000000-0004-0000-0C00-00004A000000}"/>
    <hyperlink ref="G69" r:id="rId76" xr:uid="{00000000-0004-0000-0C00-00004B000000}"/>
    <hyperlink ref="G76" r:id="rId77" xr:uid="{00000000-0004-0000-0C00-00004C000000}"/>
    <hyperlink ref="G77" r:id="rId78" xr:uid="{00000000-0004-0000-0C00-00004D000000}"/>
    <hyperlink ref="G81" r:id="rId79" xr:uid="{00000000-0004-0000-0C00-00004E000000}"/>
    <hyperlink ref="G113" r:id="rId80" xr:uid="{00000000-0004-0000-0C00-00004F000000}"/>
    <hyperlink ref="G114" r:id="rId81" xr:uid="{00000000-0004-0000-0C00-000050000000}"/>
    <hyperlink ref="G115" r:id="rId82" xr:uid="{00000000-0004-0000-0C00-000051000000}"/>
    <hyperlink ref="G116" r:id="rId83" xr:uid="{00000000-0004-0000-0C00-000052000000}"/>
    <hyperlink ref="G151" r:id="rId84" xr:uid="{00000000-0004-0000-0C00-000053000000}"/>
    <hyperlink ref="G152" r:id="rId85" xr:uid="{00000000-0004-0000-0C00-000054000000}"/>
    <hyperlink ref="G143" r:id="rId86" xr:uid="{00000000-0004-0000-0C00-000055000000}"/>
    <hyperlink ref="G144" r:id="rId87" xr:uid="{00000000-0004-0000-0C00-000056000000}"/>
    <hyperlink ref="G145" r:id="rId88" xr:uid="{00000000-0004-0000-0C00-000057000000}"/>
    <hyperlink ref="G146" r:id="rId89" xr:uid="{00000000-0004-0000-0C00-000058000000}"/>
    <hyperlink ref="G147" r:id="rId90" xr:uid="{00000000-0004-0000-0C00-000059000000}"/>
    <hyperlink ref="G121" r:id="rId91" xr:uid="{00000000-0004-0000-0C00-00005A000000}"/>
    <hyperlink ref="I46" r:id="rId92" xr:uid="{00000000-0004-0000-0C00-00005B000000}"/>
    <hyperlink ref="I47" r:id="rId93" xr:uid="{00000000-0004-0000-0C00-00005C000000}"/>
    <hyperlink ref="I48" r:id="rId94" xr:uid="{00000000-0004-0000-0C00-00005D000000}"/>
    <hyperlink ref="I49" r:id="rId95" xr:uid="{00000000-0004-0000-0C00-00005E000000}"/>
    <hyperlink ref="G36" r:id="rId96" xr:uid="{00000000-0004-0000-0C00-00005F000000}"/>
    <hyperlink ref="G37" r:id="rId97" xr:uid="{00000000-0004-0000-0C00-000060000000}"/>
    <hyperlink ref="G38" r:id="rId98" xr:uid="{00000000-0004-0000-0C00-000061000000}"/>
    <hyperlink ref="G39" r:id="rId99" xr:uid="{00000000-0004-0000-0C00-000062000000}"/>
    <hyperlink ref="G40" r:id="rId100" xr:uid="{00000000-0004-0000-0C00-000063000000}"/>
    <hyperlink ref="G41" r:id="rId101" xr:uid="{00000000-0004-0000-0C00-000064000000}"/>
    <hyperlink ref="G42" r:id="rId102" xr:uid="{00000000-0004-0000-0C00-000065000000}"/>
    <hyperlink ref="G43" r:id="rId103" xr:uid="{00000000-0004-0000-0C00-000066000000}"/>
    <hyperlink ref="G44" r:id="rId104" xr:uid="{00000000-0004-0000-0C00-000067000000}"/>
    <hyperlink ref="G45" r:id="rId105" xr:uid="{00000000-0004-0000-0C00-000068000000}"/>
    <hyperlink ref="G51" r:id="rId106" xr:uid="{00000000-0004-0000-0C00-000069000000}"/>
    <hyperlink ref="G52" r:id="rId107" xr:uid="{00000000-0004-0000-0C00-00006A000000}"/>
    <hyperlink ref="G53" r:id="rId108" xr:uid="{00000000-0004-0000-0C00-00006B000000}"/>
    <hyperlink ref="G54" r:id="rId109" xr:uid="{00000000-0004-0000-0C00-00006C000000}"/>
    <hyperlink ref="G55" r:id="rId110" xr:uid="{00000000-0004-0000-0C00-00006D000000}"/>
    <hyperlink ref="G56" r:id="rId111" xr:uid="{00000000-0004-0000-0C00-00006E000000}"/>
    <hyperlink ref="G57" r:id="rId112" xr:uid="{00000000-0004-0000-0C00-00006F000000}"/>
    <hyperlink ref="G58" r:id="rId113" xr:uid="{00000000-0004-0000-0C00-000070000000}"/>
    <hyperlink ref="G59" r:id="rId114" xr:uid="{00000000-0004-0000-0C00-000071000000}"/>
    <hyperlink ref="G60" r:id="rId115" xr:uid="{00000000-0004-0000-0C00-000072000000}"/>
    <hyperlink ref="G61" r:id="rId116" xr:uid="{00000000-0004-0000-0C00-000073000000}"/>
    <hyperlink ref="G83" r:id="rId117" xr:uid="{00000000-0004-0000-0C00-000074000000}"/>
    <hyperlink ref="G84" r:id="rId118" xr:uid="{00000000-0004-0000-0C00-000075000000}"/>
    <hyperlink ref="G85" r:id="rId119" xr:uid="{00000000-0004-0000-0C00-000076000000}"/>
    <hyperlink ref="G86" r:id="rId120" xr:uid="{00000000-0004-0000-0C00-000077000000}"/>
    <hyperlink ref="G88" r:id="rId121" xr:uid="{00000000-0004-0000-0C00-000078000000}"/>
    <hyperlink ref="G89" r:id="rId122" xr:uid="{00000000-0004-0000-0C00-000079000000}"/>
    <hyperlink ref="G90" r:id="rId123" xr:uid="{00000000-0004-0000-0C00-00007A000000}"/>
    <hyperlink ref="G91" r:id="rId124" xr:uid="{00000000-0004-0000-0C00-00007B000000}"/>
    <hyperlink ref="G92" r:id="rId125" xr:uid="{00000000-0004-0000-0C00-00007C000000}"/>
    <hyperlink ref="G118" r:id="rId126" xr:uid="{00000000-0004-0000-0C00-00007D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2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231"/>
  <sheetViews>
    <sheetView zoomScale="80" zoomScaleNormal="80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E262" sqref="E262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1567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31.5" customHeight="1">
      <c r="A9" s="790" t="s">
        <v>160</v>
      </c>
      <c r="B9" s="14" t="s">
        <v>46</v>
      </c>
      <c r="C9" s="14"/>
      <c r="D9" s="14"/>
      <c r="E9" s="15" t="s">
        <v>1568</v>
      </c>
      <c r="F9" s="14" t="s">
        <v>1569</v>
      </c>
      <c r="G9" s="14"/>
      <c r="H9" s="14"/>
      <c r="I9" s="14"/>
      <c r="J9" s="14"/>
      <c r="K9" s="14"/>
      <c r="L9" s="14"/>
    </row>
    <row r="10" spans="1:12" ht="42.75" customHeight="1">
      <c r="A10" s="791"/>
      <c r="B10" s="14" t="s">
        <v>49</v>
      </c>
      <c r="C10" s="167" t="s">
        <v>1570</v>
      </c>
      <c r="D10" s="165" t="s">
        <v>1571</v>
      </c>
      <c r="E10" s="14"/>
      <c r="F10" s="14"/>
      <c r="G10" s="14"/>
      <c r="H10" s="14"/>
      <c r="I10" s="14"/>
      <c r="J10" s="14"/>
      <c r="K10" s="14"/>
      <c r="L10" s="14"/>
    </row>
    <row r="11" spans="1:12" ht="31.5" customHeight="1">
      <c r="A11" s="791"/>
      <c r="B11" s="14" t="s">
        <v>50</v>
      </c>
      <c r="C11" s="14"/>
      <c r="D11" s="14"/>
      <c r="E11" s="167" t="s">
        <v>1568</v>
      </c>
      <c r="F11" s="165" t="s">
        <v>1572</v>
      </c>
      <c r="G11" s="14"/>
      <c r="H11" s="14"/>
      <c r="I11" s="14"/>
      <c r="J11" s="14"/>
      <c r="K11" s="14"/>
      <c r="L11" s="14"/>
    </row>
    <row r="12" spans="1:12" ht="31.5" customHeight="1">
      <c r="A12" s="791"/>
      <c r="B12" s="14"/>
      <c r="C12" s="14"/>
      <c r="D12" s="14"/>
      <c r="E12" s="167" t="s">
        <v>1573</v>
      </c>
      <c r="F12" s="165" t="s">
        <v>1574</v>
      </c>
      <c r="G12" s="14"/>
      <c r="H12" s="14"/>
      <c r="I12" s="14"/>
      <c r="J12" s="14"/>
      <c r="K12" s="14"/>
      <c r="L12" s="14"/>
    </row>
    <row r="13" spans="1:12" ht="39" customHeight="1">
      <c r="A13" s="791"/>
      <c r="B13" s="14"/>
      <c r="C13" s="14"/>
      <c r="D13" s="14"/>
      <c r="E13" s="167" t="s">
        <v>1575</v>
      </c>
      <c r="F13" s="165" t="s">
        <v>1576</v>
      </c>
      <c r="G13" s="14"/>
      <c r="H13" s="14"/>
      <c r="I13" s="14"/>
      <c r="J13" s="14"/>
      <c r="K13" s="14"/>
      <c r="L13" s="14"/>
    </row>
    <row r="14" spans="1:12" ht="33" customHeight="1">
      <c r="A14" s="802"/>
      <c r="B14" s="165" t="s">
        <v>51</v>
      </c>
      <c r="C14" s="167" t="s">
        <v>1577</v>
      </c>
      <c r="D14" s="165" t="s">
        <v>1578</v>
      </c>
      <c r="E14" s="14"/>
      <c r="F14" s="14"/>
      <c r="G14" s="14"/>
      <c r="H14" s="14"/>
      <c r="I14" s="14"/>
      <c r="J14" s="14"/>
      <c r="K14" s="14"/>
      <c r="L14" s="14"/>
    </row>
    <row r="15" spans="1:12" ht="96" customHeight="1">
      <c r="A15" s="833" t="s">
        <v>187</v>
      </c>
      <c r="B15" s="824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2" ht="19.5" customHeight="1">
      <c r="A16" s="790" t="s">
        <v>58</v>
      </c>
      <c r="B16" s="834" t="s">
        <v>57</v>
      </c>
      <c r="C16" s="835"/>
      <c r="D16" s="835"/>
      <c r="E16" s="835"/>
      <c r="F16" s="835"/>
      <c r="G16" s="835"/>
      <c r="H16" s="835"/>
      <c r="I16" s="835"/>
      <c r="J16" s="835"/>
      <c r="K16" s="835"/>
      <c r="L16" s="836"/>
    </row>
    <row r="17" spans="1:12" ht="33" customHeight="1">
      <c r="A17" s="791"/>
      <c r="B17" s="165" t="s">
        <v>53</v>
      </c>
      <c r="C17" s="14"/>
      <c r="D17" s="14"/>
      <c r="E17" s="14"/>
      <c r="F17" s="14"/>
      <c r="G17" s="167" t="s">
        <v>1568</v>
      </c>
      <c r="H17" s="165" t="s">
        <v>1579</v>
      </c>
      <c r="I17" s="14"/>
      <c r="J17" s="14"/>
      <c r="K17" s="14"/>
      <c r="L17" s="14"/>
    </row>
    <row r="18" spans="1:12" ht="35.25" customHeight="1">
      <c r="A18" s="791"/>
      <c r="B18" s="14"/>
      <c r="C18" s="14"/>
      <c r="D18" s="14"/>
      <c r="E18" s="14"/>
      <c r="F18" s="14"/>
      <c r="G18" s="167" t="s">
        <v>1573</v>
      </c>
      <c r="H18" s="165" t="s">
        <v>1574</v>
      </c>
      <c r="I18" s="14"/>
      <c r="J18" s="14"/>
      <c r="K18" s="14"/>
      <c r="L18" s="14"/>
    </row>
    <row r="19" spans="1:12" ht="33" customHeight="1">
      <c r="A19" s="791"/>
      <c r="B19" s="14"/>
      <c r="C19" s="14"/>
      <c r="D19" s="14"/>
      <c r="E19" s="14"/>
      <c r="F19" s="14"/>
      <c r="G19" s="167" t="s">
        <v>1580</v>
      </c>
      <c r="H19" s="165" t="s">
        <v>1581</v>
      </c>
      <c r="I19" s="14"/>
      <c r="J19" s="14"/>
      <c r="K19" s="14"/>
      <c r="L19" s="14"/>
    </row>
    <row r="20" spans="1:12" ht="31.5" customHeight="1">
      <c r="A20" s="791"/>
      <c r="B20" s="14"/>
      <c r="C20" s="14"/>
      <c r="D20" s="14"/>
      <c r="E20" s="14"/>
      <c r="F20" s="14"/>
      <c r="G20" s="167" t="s">
        <v>1582</v>
      </c>
      <c r="H20" s="165" t="s">
        <v>1583</v>
      </c>
      <c r="I20" s="14"/>
      <c r="J20" s="14"/>
      <c r="K20" s="14"/>
      <c r="L20" s="14"/>
    </row>
    <row r="21" spans="1:12" ht="66.75" customHeight="1">
      <c r="A21" s="791"/>
      <c r="B21" s="14" t="s">
        <v>54</v>
      </c>
      <c r="C21" s="14"/>
      <c r="D21" s="14"/>
      <c r="E21" s="14"/>
      <c r="F21" s="14"/>
      <c r="G21" s="167" t="s">
        <v>1584</v>
      </c>
      <c r="H21" s="165" t="s">
        <v>1585</v>
      </c>
      <c r="I21" s="14"/>
      <c r="J21" s="14"/>
      <c r="K21" s="14"/>
      <c r="L21" s="14"/>
    </row>
    <row r="22" spans="1:12" ht="81" customHeight="1">
      <c r="A22" s="791"/>
      <c r="B22" s="14"/>
      <c r="C22" s="14"/>
      <c r="D22" s="14"/>
      <c r="E22" s="14"/>
      <c r="F22" s="14"/>
      <c r="G22" s="167" t="s">
        <v>1586</v>
      </c>
      <c r="H22" s="165" t="s">
        <v>1574</v>
      </c>
      <c r="I22" s="14"/>
      <c r="J22" s="14"/>
      <c r="K22" s="14"/>
      <c r="L22" s="14"/>
    </row>
    <row r="23" spans="1:12" ht="58.5" customHeight="1">
      <c r="A23" s="791"/>
      <c r="B23" s="14"/>
      <c r="C23" s="14"/>
      <c r="D23" s="14"/>
      <c r="E23" s="14"/>
      <c r="F23" s="14"/>
      <c r="G23" s="167" t="s">
        <v>1580</v>
      </c>
      <c r="H23" s="165" t="s">
        <v>1587</v>
      </c>
      <c r="I23" s="14"/>
      <c r="J23" s="14"/>
      <c r="K23" s="14"/>
      <c r="L23" s="14"/>
    </row>
    <row r="24" spans="1:12" ht="58.5" customHeight="1">
      <c r="A24" s="791"/>
      <c r="B24" s="159"/>
      <c r="C24" s="14"/>
      <c r="D24" s="14"/>
      <c r="E24" s="14"/>
      <c r="F24" s="14"/>
      <c r="G24" s="167" t="s">
        <v>1588</v>
      </c>
      <c r="H24" s="165" t="s">
        <v>1589</v>
      </c>
      <c r="I24" s="14"/>
      <c r="J24" s="14"/>
      <c r="K24" s="14"/>
      <c r="L24" s="14"/>
    </row>
    <row r="25" spans="1:12" ht="44.25" customHeight="1">
      <c r="A25" s="791"/>
      <c r="B25" s="223" t="s">
        <v>55</v>
      </c>
      <c r="C25" s="14"/>
      <c r="D25" s="14"/>
      <c r="E25" s="14"/>
      <c r="F25" s="14"/>
      <c r="G25" s="167" t="s">
        <v>1568</v>
      </c>
      <c r="H25" s="165" t="s">
        <v>1590</v>
      </c>
      <c r="I25" s="14"/>
      <c r="J25" s="14"/>
      <c r="K25" s="14"/>
      <c r="L25" s="14"/>
    </row>
    <row r="26" spans="1:12" ht="44.25" customHeight="1">
      <c r="A26" s="791"/>
      <c r="B26" s="223"/>
      <c r="C26" s="14"/>
      <c r="D26" s="14"/>
      <c r="E26" s="14"/>
      <c r="F26" s="14"/>
      <c r="G26" s="167" t="s">
        <v>1586</v>
      </c>
      <c r="H26" s="165" t="s">
        <v>1574</v>
      </c>
      <c r="I26" s="14"/>
      <c r="J26" s="14"/>
      <c r="K26" s="14"/>
      <c r="L26" s="14"/>
    </row>
    <row r="27" spans="1:12" ht="44.25" customHeight="1">
      <c r="A27" s="791"/>
      <c r="B27" s="223"/>
      <c r="C27" s="14"/>
      <c r="D27" s="14"/>
      <c r="E27" s="14"/>
      <c r="F27" s="14"/>
      <c r="G27" s="167" t="s">
        <v>1580</v>
      </c>
      <c r="H27" s="165" t="s">
        <v>1587</v>
      </c>
      <c r="I27" s="14"/>
      <c r="J27" s="14"/>
      <c r="K27" s="14"/>
      <c r="L27" s="14"/>
    </row>
    <row r="28" spans="1:12" ht="90" customHeight="1">
      <c r="A28" s="791"/>
      <c r="B28" s="223"/>
      <c r="C28" s="14"/>
      <c r="D28" s="14"/>
      <c r="E28" s="14"/>
      <c r="F28" s="14"/>
      <c r="G28" s="167" t="s">
        <v>1588</v>
      </c>
      <c r="H28" s="165" t="s">
        <v>1589</v>
      </c>
      <c r="I28" s="14"/>
      <c r="J28" s="14"/>
      <c r="K28" s="14"/>
      <c r="L28" s="14"/>
    </row>
    <row r="29" spans="1:12" ht="117" customHeight="1">
      <c r="A29" s="791"/>
      <c r="B29" s="14" t="s">
        <v>56</v>
      </c>
      <c r="C29" s="14"/>
      <c r="D29" s="14"/>
      <c r="E29" s="14"/>
      <c r="F29" s="14"/>
      <c r="G29" s="167" t="s">
        <v>1568</v>
      </c>
      <c r="H29" s="165" t="s">
        <v>1591</v>
      </c>
      <c r="I29" s="14"/>
      <c r="J29" s="14"/>
      <c r="K29" s="14"/>
      <c r="L29" s="14"/>
    </row>
    <row r="30" spans="1:12" ht="28.5" customHeight="1">
      <c r="A30" s="791"/>
      <c r="B30" s="834" t="s">
        <v>196</v>
      </c>
      <c r="C30" s="835"/>
      <c r="D30" s="835"/>
      <c r="E30" s="835"/>
      <c r="F30" s="835"/>
      <c r="G30" s="835"/>
      <c r="H30" s="835"/>
      <c r="I30" s="835"/>
      <c r="J30" s="835"/>
      <c r="K30" s="835"/>
      <c r="L30" s="836"/>
    </row>
    <row r="31" spans="1:12" ht="115.5" customHeight="1">
      <c r="A31" s="791"/>
      <c r="B31" s="14" t="s">
        <v>60</v>
      </c>
      <c r="C31" s="14"/>
      <c r="D31" s="14"/>
      <c r="E31" s="14"/>
      <c r="F31" s="14"/>
      <c r="G31" s="167" t="s">
        <v>1592</v>
      </c>
      <c r="H31" s="165" t="s">
        <v>1593</v>
      </c>
      <c r="I31" s="14"/>
      <c r="J31" s="14"/>
      <c r="K31" s="14"/>
      <c r="L31" s="14"/>
    </row>
    <row r="32" spans="1:12" ht="100.5" customHeight="1">
      <c r="A32" s="791"/>
      <c r="B32" s="14"/>
      <c r="C32" s="14"/>
      <c r="D32" s="14"/>
      <c r="E32" s="14"/>
      <c r="F32" s="14"/>
      <c r="G32" s="167" t="s">
        <v>1573</v>
      </c>
      <c r="H32" s="165" t="s">
        <v>1594</v>
      </c>
      <c r="I32" s="14"/>
      <c r="J32" s="14"/>
      <c r="K32" s="14"/>
      <c r="L32" s="14"/>
    </row>
    <row r="33" spans="1:12" ht="43.5" customHeight="1">
      <c r="A33" s="791"/>
      <c r="B33" s="14"/>
      <c r="C33" s="14"/>
      <c r="D33" s="14"/>
      <c r="E33" s="14"/>
      <c r="F33" s="14"/>
      <c r="G33" s="167" t="s">
        <v>1575</v>
      </c>
      <c r="H33" s="165" t="s">
        <v>1595</v>
      </c>
      <c r="I33" s="14"/>
      <c r="J33" s="14"/>
      <c r="K33" s="14"/>
      <c r="L33" s="14"/>
    </row>
    <row r="34" spans="1:12" ht="43.5" customHeight="1">
      <c r="A34" s="791"/>
      <c r="B34" s="14"/>
      <c r="C34" s="14"/>
      <c r="D34" s="14"/>
      <c r="E34" s="14"/>
      <c r="F34" s="14"/>
      <c r="G34" s="167" t="s">
        <v>1596</v>
      </c>
      <c r="H34" s="165" t="s">
        <v>1587</v>
      </c>
      <c r="I34" s="14"/>
      <c r="J34" s="14"/>
      <c r="K34" s="14"/>
      <c r="L34" s="14"/>
    </row>
    <row r="35" spans="1:12" ht="43.5" customHeight="1">
      <c r="A35" s="791"/>
      <c r="B35" s="14"/>
      <c r="C35" s="14"/>
      <c r="D35" s="14"/>
      <c r="E35" s="14"/>
      <c r="F35" s="14"/>
      <c r="G35" s="167" t="s">
        <v>1588</v>
      </c>
      <c r="H35" s="14" t="s">
        <v>1589</v>
      </c>
      <c r="I35" s="14"/>
      <c r="J35" s="14"/>
      <c r="K35" s="14"/>
      <c r="L35" s="14"/>
    </row>
    <row r="36" spans="1:12" ht="61.5" customHeight="1">
      <c r="A36" s="791"/>
      <c r="B36" s="14" t="s">
        <v>61</v>
      </c>
      <c r="C36" s="14"/>
      <c r="D36" s="14"/>
      <c r="E36" s="14"/>
      <c r="F36" s="14"/>
      <c r="G36" s="167" t="s">
        <v>1597</v>
      </c>
      <c r="H36" s="14" t="s">
        <v>1598</v>
      </c>
      <c r="I36" s="14"/>
      <c r="J36" s="14"/>
      <c r="K36" s="14"/>
      <c r="L36" s="14"/>
    </row>
    <row r="37" spans="1:12" ht="124.5" customHeight="1">
      <c r="A37" s="791"/>
      <c r="B37" s="14"/>
      <c r="C37" s="14"/>
      <c r="D37" s="14"/>
      <c r="E37" s="14"/>
      <c r="F37" s="14"/>
      <c r="G37" s="167" t="s">
        <v>1573</v>
      </c>
      <c r="H37" s="165" t="s">
        <v>1594</v>
      </c>
      <c r="I37" s="14"/>
      <c r="J37" s="14"/>
      <c r="K37" s="14"/>
      <c r="L37" s="14"/>
    </row>
    <row r="38" spans="1:12" ht="103.5" customHeight="1">
      <c r="A38" s="791"/>
      <c r="B38" s="14"/>
      <c r="C38" s="14"/>
      <c r="D38" s="14"/>
      <c r="E38" s="14"/>
      <c r="F38" s="14"/>
      <c r="G38" s="167" t="s">
        <v>1599</v>
      </c>
      <c r="H38" s="165" t="s">
        <v>1576</v>
      </c>
      <c r="I38" s="14"/>
      <c r="J38" s="14"/>
      <c r="K38" s="14"/>
      <c r="L38" s="14"/>
    </row>
    <row r="39" spans="1:12" ht="61.5" customHeight="1">
      <c r="A39" s="791"/>
      <c r="B39" s="14"/>
      <c r="C39" s="14"/>
      <c r="D39" s="14"/>
      <c r="E39" s="14"/>
      <c r="F39" s="14"/>
      <c r="G39" s="167" t="s">
        <v>1588</v>
      </c>
      <c r="H39" s="165" t="s">
        <v>1589</v>
      </c>
      <c r="I39" s="14"/>
      <c r="J39" s="14"/>
      <c r="K39" s="14"/>
      <c r="L39" s="14"/>
    </row>
    <row r="40" spans="1:12" ht="30.75" customHeight="1">
      <c r="A40" s="791"/>
      <c r="B40" s="14" t="s">
        <v>62</v>
      </c>
      <c r="C40" s="14"/>
      <c r="D40" s="14"/>
      <c r="E40" s="14"/>
      <c r="F40" s="14"/>
      <c r="G40" s="167" t="s">
        <v>1568</v>
      </c>
      <c r="H40" s="165" t="s">
        <v>1593</v>
      </c>
      <c r="I40" s="14"/>
      <c r="J40" s="14"/>
      <c r="K40" s="14"/>
      <c r="L40" s="14"/>
    </row>
    <row r="41" spans="1:12" ht="30.75" customHeight="1">
      <c r="A41" s="791"/>
      <c r="B41" s="14"/>
      <c r="C41" s="14"/>
      <c r="D41" s="14"/>
      <c r="E41" s="14"/>
      <c r="F41" s="14"/>
      <c r="G41" s="167" t="s">
        <v>1573</v>
      </c>
      <c r="H41" s="165" t="s">
        <v>1594</v>
      </c>
      <c r="I41" s="14"/>
      <c r="J41" s="14"/>
      <c r="K41" s="14"/>
      <c r="L41" s="14"/>
    </row>
    <row r="42" spans="1:12" ht="30.75" customHeight="1">
      <c r="A42" s="791"/>
      <c r="B42" s="14"/>
      <c r="C42" s="14"/>
      <c r="D42" s="14"/>
      <c r="E42" s="14"/>
      <c r="F42" s="14"/>
      <c r="G42" s="167" t="s">
        <v>1599</v>
      </c>
      <c r="H42" s="165" t="s">
        <v>1576</v>
      </c>
      <c r="I42" s="14"/>
      <c r="J42" s="14"/>
      <c r="K42" s="14"/>
      <c r="L42" s="14"/>
    </row>
    <row r="43" spans="1:12" ht="30.75" customHeight="1">
      <c r="A43" s="791"/>
      <c r="B43" s="14"/>
      <c r="C43" s="14"/>
      <c r="D43" s="14"/>
      <c r="E43" s="14"/>
      <c r="F43" s="14"/>
      <c r="G43" s="167" t="s">
        <v>1580</v>
      </c>
      <c r="H43" s="165" t="s">
        <v>1587</v>
      </c>
      <c r="I43" s="14"/>
      <c r="J43" s="14"/>
      <c r="K43" s="14"/>
      <c r="L43" s="14"/>
    </row>
    <row r="44" spans="1:12" ht="109.5" customHeight="1">
      <c r="A44" s="791"/>
      <c r="B44" s="14"/>
      <c r="C44" s="14"/>
      <c r="D44" s="14"/>
      <c r="E44" s="14"/>
      <c r="F44" s="14"/>
      <c r="G44" s="167" t="s">
        <v>1588</v>
      </c>
      <c r="H44" s="165" t="s">
        <v>1589</v>
      </c>
      <c r="I44" s="14"/>
      <c r="J44" s="14"/>
      <c r="K44" s="14"/>
      <c r="L44" s="14"/>
    </row>
    <row r="45" spans="1:12" ht="94.5" customHeight="1">
      <c r="A45" s="791"/>
      <c r="B45" s="14" t="s">
        <v>63</v>
      </c>
      <c r="C45" s="14"/>
      <c r="D45" s="14"/>
      <c r="E45" s="14"/>
      <c r="F45" s="14"/>
      <c r="G45" s="167" t="s">
        <v>1600</v>
      </c>
      <c r="H45" s="165" t="s">
        <v>1601</v>
      </c>
      <c r="I45" s="14"/>
      <c r="J45" s="14"/>
      <c r="K45" s="14"/>
      <c r="L45" s="14"/>
    </row>
    <row r="46" spans="1:12" ht="31.5" customHeight="1">
      <c r="A46" s="791"/>
      <c r="B46" s="14"/>
      <c r="C46" s="14"/>
      <c r="D46" s="14"/>
      <c r="E46" s="14"/>
      <c r="F46" s="14"/>
      <c r="G46" s="167" t="s">
        <v>1575</v>
      </c>
      <c r="H46" s="165" t="s">
        <v>1595</v>
      </c>
      <c r="I46" s="14"/>
      <c r="J46" s="14"/>
      <c r="K46" s="14"/>
      <c r="L46" s="14"/>
    </row>
    <row r="47" spans="1:12" ht="31.5" customHeight="1">
      <c r="A47" s="791"/>
      <c r="B47" s="14"/>
      <c r="C47" s="14"/>
      <c r="D47" s="14"/>
      <c r="E47" s="14"/>
      <c r="F47" s="14"/>
      <c r="G47" s="167" t="s">
        <v>1588</v>
      </c>
      <c r="H47" s="165" t="s">
        <v>1589</v>
      </c>
      <c r="I47" s="14"/>
      <c r="J47" s="14"/>
      <c r="K47" s="14"/>
      <c r="L47" s="14"/>
    </row>
    <row r="48" spans="1:12" ht="123.75" customHeight="1">
      <c r="A48" s="791"/>
      <c r="B48" s="14" t="s">
        <v>64</v>
      </c>
      <c r="C48" s="14"/>
      <c r="D48" s="14"/>
      <c r="E48" s="14"/>
      <c r="F48" s="14"/>
      <c r="G48" s="167" t="s">
        <v>1602</v>
      </c>
      <c r="H48" s="165" t="s">
        <v>1593</v>
      </c>
      <c r="I48" s="14"/>
      <c r="J48" s="14"/>
      <c r="K48" s="14"/>
      <c r="L48" s="14"/>
    </row>
    <row r="49" spans="1:12" ht="87" customHeight="1">
      <c r="A49" s="791"/>
      <c r="B49" s="14"/>
      <c r="C49" s="14"/>
      <c r="D49" s="14"/>
      <c r="E49" s="14"/>
      <c r="F49" s="14"/>
      <c r="G49" s="167" t="s">
        <v>1573</v>
      </c>
      <c r="H49" s="165" t="s">
        <v>1574</v>
      </c>
      <c r="I49" s="14"/>
      <c r="J49" s="14"/>
      <c r="K49" s="14"/>
      <c r="L49" s="14"/>
    </row>
    <row r="50" spans="1:12" ht="102" customHeight="1">
      <c r="A50" s="791"/>
      <c r="B50" s="14"/>
      <c r="C50" s="14"/>
      <c r="D50" s="14"/>
      <c r="E50" s="14"/>
      <c r="F50" s="14"/>
      <c r="G50" s="167" t="s">
        <v>1603</v>
      </c>
      <c r="H50" s="165" t="s">
        <v>1587</v>
      </c>
      <c r="I50" s="14"/>
      <c r="J50" s="14"/>
      <c r="K50" s="14"/>
      <c r="L50" s="14"/>
    </row>
    <row r="51" spans="1:12" ht="45.75" customHeight="1">
      <c r="A51" s="791"/>
      <c r="B51" s="14"/>
      <c r="C51" s="14"/>
      <c r="D51" s="14"/>
      <c r="E51" s="14"/>
      <c r="F51" s="14"/>
      <c r="G51" s="167" t="s">
        <v>1588</v>
      </c>
      <c r="H51" s="14" t="s">
        <v>1589</v>
      </c>
      <c r="I51" s="14"/>
      <c r="J51" s="14"/>
      <c r="K51" s="14"/>
      <c r="L51" s="14"/>
    </row>
    <row r="52" spans="1:12" ht="45.75" customHeight="1">
      <c r="A52" s="791"/>
      <c r="B52" s="165" t="s">
        <v>209</v>
      </c>
      <c r="C52" s="14"/>
      <c r="D52" s="14"/>
      <c r="E52" s="14"/>
      <c r="F52" s="14"/>
      <c r="G52" s="167" t="s">
        <v>1604</v>
      </c>
      <c r="H52" s="165" t="s">
        <v>1605</v>
      </c>
      <c r="I52" s="14"/>
      <c r="J52" s="14"/>
      <c r="K52" s="14"/>
      <c r="L52" s="14"/>
    </row>
    <row r="53" spans="1:12" ht="45.75" customHeight="1">
      <c r="A53" s="791"/>
      <c r="B53" s="14"/>
      <c r="C53" s="14"/>
      <c r="D53" s="14"/>
      <c r="E53" s="14"/>
      <c r="F53" s="14"/>
      <c r="G53" s="167" t="s">
        <v>1573</v>
      </c>
      <c r="H53" s="165" t="s">
        <v>1574</v>
      </c>
      <c r="I53" s="14"/>
      <c r="J53" s="14"/>
      <c r="K53" s="14"/>
      <c r="L53" s="14"/>
    </row>
    <row r="54" spans="1:12" ht="45.75" customHeight="1">
      <c r="A54" s="791"/>
      <c r="B54" s="14"/>
      <c r="C54" s="14"/>
      <c r="D54" s="14"/>
      <c r="E54" s="14"/>
      <c r="F54" s="14"/>
      <c r="G54" s="167" t="s">
        <v>1580</v>
      </c>
      <c r="H54" s="165" t="s">
        <v>1587</v>
      </c>
      <c r="I54" s="14"/>
      <c r="J54" s="14"/>
      <c r="K54" s="14"/>
      <c r="L54" s="14"/>
    </row>
    <row r="55" spans="1:12" ht="45.75" customHeight="1">
      <c r="A55" s="791"/>
      <c r="B55" s="14"/>
      <c r="C55" s="14"/>
      <c r="D55" s="14"/>
      <c r="E55" s="14"/>
      <c r="F55" s="14"/>
      <c r="G55" s="167" t="s">
        <v>1588</v>
      </c>
      <c r="H55" s="14" t="s">
        <v>1589</v>
      </c>
      <c r="I55" s="14"/>
      <c r="J55" s="14"/>
      <c r="K55" s="14"/>
      <c r="L55" s="14"/>
    </row>
    <row r="56" spans="1:12">
      <c r="A56" s="791"/>
      <c r="B56" s="816" t="s">
        <v>66</v>
      </c>
      <c r="C56" s="817"/>
      <c r="D56" s="817"/>
      <c r="E56" s="817"/>
      <c r="F56" s="817"/>
      <c r="G56" s="817"/>
      <c r="H56" s="817"/>
      <c r="I56" s="817"/>
      <c r="J56" s="817"/>
      <c r="K56" s="817"/>
      <c r="L56" s="818"/>
    </row>
    <row r="57" spans="1:12" ht="99.75" customHeight="1">
      <c r="A57" s="791"/>
      <c r="B57" s="160" t="s">
        <v>67</v>
      </c>
      <c r="C57" s="14"/>
      <c r="D57" s="14"/>
      <c r="E57" s="14"/>
      <c r="F57" s="14"/>
      <c r="G57" s="167" t="s">
        <v>1600</v>
      </c>
      <c r="H57" s="165" t="s">
        <v>1606</v>
      </c>
      <c r="I57" s="14"/>
      <c r="J57" s="14"/>
      <c r="K57" s="14"/>
      <c r="L57" s="14"/>
    </row>
    <row r="58" spans="1:12" ht="84.75" customHeight="1">
      <c r="A58" s="791"/>
      <c r="B58" s="160"/>
      <c r="C58" s="14"/>
      <c r="D58" s="14"/>
      <c r="E58" s="14"/>
      <c r="F58" s="14"/>
      <c r="G58" s="15" t="s">
        <v>1607</v>
      </c>
      <c r="H58" s="165" t="s">
        <v>1594</v>
      </c>
      <c r="I58" s="14"/>
      <c r="J58" s="14"/>
      <c r="K58" s="14"/>
      <c r="L58" s="14"/>
    </row>
    <row r="59" spans="1:12" ht="38.25" customHeight="1">
      <c r="A59" s="791"/>
      <c r="B59" s="160"/>
      <c r="C59" s="14"/>
      <c r="D59" s="14"/>
      <c r="E59" s="14"/>
      <c r="F59" s="14"/>
      <c r="G59" s="167" t="s">
        <v>1599</v>
      </c>
      <c r="H59" s="165" t="s">
        <v>1576</v>
      </c>
      <c r="I59" s="14"/>
      <c r="J59" s="14"/>
      <c r="K59" s="14"/>
      <c r="L59" s="14"/>
    </row>
    <row r="60" spans="1:12" ht="38.25" customHeight="1">
      <c r="A60" s="791"/>
      <c r="B60" s="160"/>
      <c r="C60" s="14"/>
      <c r="D60" s="14"/>
      <c r="E60" s="14"/>
      <c r="F60" s="14"/>
      <c r="G60" s="167" t="s">
        <v>1588</v>
      </c>
      <c r="H60" s="165" t="s">
        <v>1589</v>
      </c>
      <c r="I60" s="14"/>
      <c r="J60" s="14"/>
      <c r="K60" s="14"/>
      <c r="L60" s="14"/>
    </row>
    <row r="61" spans="1:12" ht="31.5" customHeight="1">
      <c r="A61" s="791"/>
      <c r="B61" s="160" t="s">
        <v>1608</v>
      </c>
      <c r="C61" s="14"/>
      <c r="D61" s="14"/>
      <c r="E61" s="14"/>
      <c r="F61" s="14"/>
      <c r="G61" s="167" t="s">
        <v>1609</v>
      </c>
      <c r="H61" s="14" t="s">
        <v>1601</v>
      </c>
      <c r="I61" s="14"/>
      <c r="J61" s="14"/>
      <c r="K61" s="14"/>
      <c r="L61" s="14"/>
    </row>
    <row r="62" spans="1:12" ht="31.5" customHeight="1">
      <c r="A62" s="791"/>
      <c r="B62" s="160"/>
      <c r="C62" s="14"/>
      <c r="D62" s="14"/>
      <c r="E62" s="14"/>
      <c r="F62" s="14"/>
      <c r="G62" s="15" t="s">
        <v>1607</v>
      </c>
      <c r="H62" s="165" t="s">
        <v>1594</v>
      </c>
      <c r="I62" s="14"/>
      <c r="J62" s="14"/>
      <c r="K62" s="14"/>
      <c r="L62" s="14"/>
    </row>
    <row r="63" spans="1:12" ht="135.75" customHeight="1">
      <c r="A63" s="791"/>
      <c r="B63" s="160"/>
      <c r="C63" s="14"/>
      <c r="D63" s="14"/>
      <c r="E63" s="14"/>
      <c r="F63" s="14"/>
      <c r="G63" s="15" t="s">
        <v>1575</v>
      </c>
      <c r="H63" s="165" t="s">
        <v>1610</v>
      </c>
      <c r="I63" s="14"/>
      <c r="J63" s="14"/>
      <c r="K63" s="14"/>
      <c r="L63" s="14"/>
    </row>
    <row r="64" spans="1:12" ht="31.5" customHeight="1">
      <c r="A64" s="791"/>
      <c r="B64" s="160"/>
      <c r="C64" s="14"/>
      <c r="D64" s="14"/>
      <c r="E64" s="14"/>
      <c r="F64" s="14"/>
      <c r="G64" s="15" t="s">
        <v>1580</v>
      </c>
      <c r="H64" s="165" t="s">
        <v>1587</v>
      </c>
      <c r="I64" s="14"/>
      <c r="J64" s="14"/>
      <c r="K64" s="14"/>
      <c r="L64" s="14"/>
    </row>
    <row r="65" spans="1:12" ht="105">
      <c r="A65" s="791"/>
      <c r="B65" s="224" t="s">
        <v>69</v>
      </c>
      <c r="C65" s="14"/>
      <c r="D65" s="14"/>
      <c r="E65" s="14"/>
      <c r="F65" s="14"/>
      <c r="G65" s="167" t="s">
        <v>1568</v>
      </c>
      <c r="H65" s="165" t="s">
        <v>1606</v>
      </c>
      <c r="I65" s="14"/>
      <c r="J65" s="14"/>
      <c r="K65" s="14"/>
      <c r="L65" s="14"/>
    </row>
    <row r="66" spans="1:12" ht="105">
      <c r="A66" s="791"/>
      <c r="B66" s="224"/>
      <c r="C66" s="14"/>
      <c r="D66" s="14"/>
      <c r="E66" s="14"/>
      <c r="F66" s="14"/>
      <c r="G66" s="167" t="s">
        <v>1573</v>
      </c>
      <c r="H66" s="165" t="s">
        <v>1574</v>
      </c>
      <c r="I66" s="14"/>
      <c r="J66" s="14"/>
      <c r="K66" s="14"/>
      <c r="L66" s="14"/>
    </row>
    <row r="67" spans="1:12" ht="101.25" customHeight="1">
      <c r="A67" s="791"/>
      <c r="B67" s="224"/>
      <c r="C67" s="14"/>
      <c r="D67" s="14"/>
      <c r="E67" s="14"/>
      <c r="F67" s="14"/>
      <c r="G67" s="167" t="s">
        <v>1611</v>
      </c>
      <c r="H67" s="165" t="s">
        <v>1595</v>
      </c>
      <c r="I67" s="14"/>
      <c r="J67" s="14"/>
      <c r="K67" s="14"/>
      <c r="L67" s="14"/>
    </row>
    <row r="68" spans="1:12" ht="69" customHeight="1">
      <c r="A68" s="791"/>
      <c r="B68" s="160"/>
      <c r="C68" s="14"/>
      <c r="D68" s="14"/>
      <c r="E68" s="14"/>
      <c r="F68" s="14"/>
      <c r="G68" s="167" t="s">
        <v>1580</v>
      </c>
      <c r="H68" s="165" t="s">
        <v>1587</v>
      </c>
      <c r="I68" s="14"/>
      <c r="J68" s="14"/>
      <c r="K68" s="14"/>
      <c r="L68" s="14"/>
    </row>
    <row r="69" spans="1:12" ht="120">
      <c r="A69" s="791"/>
      <c r="B69" s="160"/>
      <c r="C69" s="14"/>
      <c r="D69" s="14"/>
      <c r="E69" s="14"/>
      <c r="F69" s="14"/>
      <c r="G69" s="15" t="s">
        <v>1588</v>
      </c>
      <c r="H69" s="165" t="s">
        <v>1589</v>
      </c>
      <c r="I69" s="14"/>
      <c r="J69" s="14"/>
      <c r="K69" s="14"/>
      <c r="L69" s="14"/>
    </row>
    <row r="70" spans="1:12" ht="105">
      <c r="A70" s="791"/>
      <c r="B70" s="161" t="s">
        <v>70</v>
      </c>
      <c r="C70" s="14"/>
      <c r="D70" s="14"/>
      <c r="E70" s="14"/>
      <c r="F70" s="14"/>
      <c r="G70" s="167" t="s">
        <v>1612</v>
      </c>
      <c r="H70" s="165" t="s">
        <v>1613</v>
      </c>
      <c r="I70" s="14"/>
      <c r="J70" s="14"/>
      <c r="K70" s="14"/>
      <c r="L70" s="14"/>
    </row>
    <row r="71" spans="1:12" ht="105">
      <c r="A71" s="791"/>
      <c r="B71" s="161"/>
      <c r="C71" s="14"/>
      <c r="D71" s="14"/>
      <c r="E71" s="14"/>
      <c r="F71" s="14"/>
      <c r="G71" s="167" t="s">
        <v>1607</v>
      </c>
      <c r="H71" s="165" t="s">
        <v>1594</v>
      </c>
      <c r="I71" s="14"/>
      <c r="J71" s="14"/>
      <c r="K71" s="14"/>
      <c r="L71" s="14"/>
    </row>
    <row r="72" spans="1:12" ht="42.75" customHeight="1">
      <c r="A72" s="791"/>
      <c r="B72" s="161"/>
      <c r="C72" s="14"/>
      <c r="D72" s="14"/>
      <c r="E72" s="14"/>
      <c r="F72" s="14"/>
      <c r="G72" s="167" t="s">
        <v>1575</v>
      </c>
      <c r="H72" s="14" t="s">
        <v>1595</v>
      </c>
      <c r="I72" s="14"/>
      <c r="J72" s="14"/>
      <c r="K72" s="14"/>
      <c r="L72" s="14"/>
    </row>
    <row r="73" spans="1:12" ht="135">
      <c r="A73" s="791"/>
      <c r="B73" s="161"/>
      <c r="C73" s="14"/>
      <c r="D73" s="14"/>
      <c r="E73" s="14"/>
      <c r="F73" s="14"/>
      <c r="G73" s="167" t="s">
        <v>1580</v>
      </c>
      <c r="H73" s="165" t="s">
        <v>1587</v>
      </c>
      <c r="I73" s="14"/>
      <c r="J73" s="14"/>
      <c r="K73" s="14"/>
      <c r="L73" s="14"/>
    </row>
    <row r="74" spans="1:12" ht="36" customHeight="1">
      <c r="A74" s="791"/>
      <c r="B74" s="161"/>
      <c r="C74" s="14"/>
      <c r="D74" s="14"/>
      <c r="E74" s="14"/>
      <c r="F74" s="14"/>
      <c r="G74" s="167" t="s">
        <v>1588</v>
      </c>
      <c r="H74" s="165" t="s">
        <v>1589</v>
      </c>
      <c r="I74" s="14"/>
      <c r="J74" s="14"/>
      <c r="K74" s="14"/>
      <c r="L74" s="14"/>
    </row>
    <row r="75" spans="1:12" ht="42" customHeight="1">
      <c r="A75" s="791"/>
      <c r="B75" s="161" t="s">
        <v>71</v>
      </c>
      <c r="C75" s="14"/>
      <c r="D75" s="14"/>
      <c r="E75" s="14"/>
      <c r="F75" s="14"/>
      <c r="G75" s="167" t="s">
        <v>1604</v>
      </c>
      <c r="H75" s="165" t="s">
        <v>1614</v>
      </c>
      <c r="I75" s="14"/>
      <c r="J75" s="14"/>
      <c r="K75" s="14"/>
      <c r="L75" s="14"/>
    </row>
    <row r="76" spans="1:12" ht="42" customHeight="1">
      <c r="A76" s="791"/>
      <c r="B76" s="161"/>
      <c r="C76" s="14"/>
      <c r="D76" s="14"/>
      <c r="E76" s="14"/>
      <c r="F76" s="14"/>
      <c r="G76" s="167" t="s">
        <v>1588</v>
      </c>
      <c r="H76" s="14" t="s">
        <v>1589</v>
      </c>
      <c r="I76" s="14"/>
      <c r="J76" s="14"/>
      <c r="K76" s="14"/>
      <c r="L76" s="14"/>
    </row>
    <row r="77" spans="1:12" ht="39" customHeight="1">
      <c r="A77" s="791"/>
      <c r="B77" s="161" t="s">
        <v>72</v>
      </c>
      <c r="C77" s="14"/>
      <c r="D77" s="14"/>
      <c r="E77" s="14"/>
      <c r="F77" s="14"/>
      <c r="G77" s="15" t="s">
        <v>1604</v>
      </c>
      <c r="H77" s="14" t="s">
        <v>1615</v>
      </c>
      <c r="I77" s="14"/>
      <c r="J77" s="14"/>
      <c r="K77" s="14"/>
      <c r="L77" s="14"/>
    </row>
    <row r="78" spans="1:12" ht="39" customHeight="1">
      <c r="A78" s="791"/>
      <c r="B78" s="161"/>
      <c r="C78" s="14"/>
      <c r="D78" s="14"/>
      <c r="E78" s="14"/>
      <c r="F78" s="14"/>
      <c r="G78" s="15" t="s">
        <v>1580</v>
      </c>
      <c r="H78" s="165" t="s">
        <v>1587</v>
      </c>
      <c r="I78" s="14"/>
      <c r="J78" s="14"/>
      <c r="K78" s="14"/>
      <c r="L78" s="14"/>
    </row>
    <row r="79" spans="1:12" ht="39" customHeight="1">
      <c r="A79" s="791"/>
      <c r="B79" s="161"/>
      <c r="C79" s="14"/>
      <c r="D79" s="14"/>
      <c r="E79" s="14"/>
      <c r="F79" s="14"/>
      <c r="G79" s="167" t="s">
        <v>1588</v>
      </c>
      <c r="H79" s="165" t="s">
        <v>1589</v>
      </c>
      <c r="I79" s="14"/>
      <c r="J79" s="14"/>
      <c r="K79" s="14"/>
      <c r="L79" s="14"/>
    </row>
    <row r="80" spans="1:12" ht="44.25" customHeight="1">
      <c r="A80" s="791"/>
      <c r="B80" s="161" t="s">
        <v>73</v>
      </c>
      <c r="C80" s="14"/>
      <c r="D80" s="14" t="s">
        <v>1616</v>
      </c>
      <c r="E80" s="14"/>
      <c r="F80" s="14"/>
      <c r="G80" s="14"/>
      <c r="H80" s="14"/>
      <c r="I80" s="14"/>
      <c r="J80" s="14"/>
      <c r="K80" s="14"/>
      <c r="L80" s="14"/>
    </row>
    <row r="81" spans="1:12" ht="23.25" customHeight="1">
      <c r="A81" s="791"/>
      <c r="B81" s="816" t="s">
        <v>74</v>
      </c>
      <c r="C81" s="817"/>
      <c r="D81" s="817"/>
      <c r="E81" s="817"/>
      <c r="F81" s="817"/>
      <c r="G81" s="817"/>
      <c r="H81" s="817"/>
      <c r="I81" s="817"/>
      <c r="J81" s="817"/>
      <c r="K81" s="817"/>
      <c r="L81" s="818"/>
    </row>
    <row r="82" spans="1:12" ht="30" customHeight="1">
      <c r="A82" s="791"/>
      <c r="B82" s="49" t="s">
        <v>75</v>
      </c>
      <c r="C82" s="30"/>
      <c r="D82" s="14"/>
      <c r="E82" s="14"/>
      <c r="F82" s="14"/>
      <c r="G82" s="15" t="s">
        <v>1604</v>
      </c>
      <c r="H82" s="165" t="s">
        <v>1617</v>
      </c>
      <c r="I82" s="14"/>
      <c r="J82" s="14"/>
      <c r="K82" s="14"/>
      <c r="L82" s="14"/>
    </row>
    <row r="83" spans="1:12" ht="103.5" customHeight="1">
      <c r="A83" s="791"/>
      <c r="B83" s="49"/>
      <c r="C83" s="30"/>
      <c r="D83" s="14"/>
      <c r="E83" s="14"/>
      <c r="F83" s="14"/>
      <c r="G83" s="167" t="s">
        <v>1573</v>
      </c>
      <c r="H83" s="165" t="s">
        <v>1574</v>
      </c>
      <c r="I83" s="14"/>
      <c r="J83" s="14"/>
      <c r="K83" s="14"/>
      <c r="L83" s="14"/>
    </row>
    <row r="84" spans="1:12" ht="109.5" customHeight="1">
      <c r="A84" s="791"/>
      <c r="B84" s="49"/>
      <c r="C84" s="30"/>
      <c r="D84" s="14"/>
      <c r="E84" s="14"/>
      <c r="F84" s="14"/>
      <c r="G84" s="167" t="s">
        <v>1580</v>
      </c>
      <c r="H84" s="165" t="s">
        <v>1587</v>
      </c>
      <c r="I84" s="14"/>
      <c r="J84" s="14"/>
      <c r="K84" s="14"/>
      <c r="L84" s="14"/>
    </row>
    <row r="85" spans="1:12" ht="30" customHeight="1">
      <c r="A85" s="791"/>
      <c r="B85" s="49"/>
      <c r="C85" s="30"/>
      <c r="D85" s="14"/>
      <c r="E85" s="14"/>
      <c r="F85" s="14"/>
      <c r="G85" s="167" t="s">
        <v>1588</v>
      </c>
      <c r="H85" s="165" t="s">
        <v>1618</v>
      </c>
      <c r="I85" s="14"/>
      <c r="J85" s="14"/>
      <c r="K85" s="14"/>
      <c r="L85" s="14"/>
    </row>
    <row r="86" spans="1:12" ht="33" customHeight="1">
      <c r="A86" s="791"/>
      <c r="B86" s="49" t="s">
        <v>76</v>
      </c>
      <c r="C86" s="30"/>
      <c r="D86" s="14"/>
      <c r="E86" s="14"/>
      <c r="F86" s="14"/>
      <c r="G86" s="167" t="s">
        <v>1568</v>
      </c>
      <c r="H86" s="165" t="s">
        <v>1617</v>
      </c>
      <c r="I86" s="14"/>
      <c r="J86" s="14"/>
      <c r="K86" s="14"/>
      <c r="L86" s="14"/>
    </row>
    <row r="87" spans="1:12" ht="33" customHeight="1">
      <c r="A87" s="791"/>
      <c r="B87" s="49"/>
      <c r="C87" s="33"/>
      <c r="D87" s="14"/>
      <c r="E87" s="14"/>
      <c r="F87" s="14"/>
      <c r="G87" s="167" t="s">
        <v>1573</v>
      </c>
      <c r="H87" s="165" t="s">
        <v>1619</v>
      </c>
      <c r="I87" s="14"/>
      <c r="J87" s="14"/>
      <c r="K87" s="14"/>
      <c r="L87" s="14"/>
    </row>
    <row r="88" spans="1:12" ht="99" customHeight="1">
      <c r="A88" s="791"/>
      <c r="B88" s="49"/>
      <c r="C88" s="33"/>
      <c r="D88" s="14"/>
      <c r="E88" s="14"/>
      <c r="F88" s="14"/>
      <c r="G88" s="167" t="s">
        <v>1603</v>
      </c>
      <c r="H88" s="165" t="s">
        <v>1587</v>
      </c>
      <c r="I88" s="14"/>
      <c r="J88" s="14"/>
      <c r="K88" s="14"/>
      <c r="L88" s="14"/>
    </row>
    <row r="89" spans="1:12" ht="33" customHeight="1">
      <c r="A89" s="791"/>
      <c r="B89" s="49"/>
      <c r="C89" s="33"/>
      <c r="D89" s="14"/>
      <c r="E89" s="14"/>
      <c r="F89" s="14"/>
      <c r="G89" s="167" t="s">
        <v>1588</v>
      </c>
      <c r="H89" s="165" t="s">
        <v>1589</v>
      </c>
      <c r="I89" s="14"/>
      <c r="J89" s="14"/>
      <c r="K89" s="14"/>
      <c r="L89" s="14"/>
    </row>
    <row r="90" spans="1:12" ht="39.75" customHeight="1">
      <c r="A90" s="791"/>
      <c r="B90" s="49" t="s">
        <v>77</v>
      </c>
      <c r="C90" s="69"/>
      <c r="D90" s="42"/>
      <c r="E90" s="42"/>
      <c r="F90" s="42"/>
      <c r="G90" s="167" t="s">
        <v>1604</v>
      </c>
      <c r="H90" s="165" t="s">
        <v>1620</v>
      </c>
      <c r="I90" s="42"/>
      <c r="J90" s="42"/>
      <c r="K90" s="42"/>
      <c r="L90" s="42"/>
    </row>
    <row r="91" spans="1:12" ht="121.5" customHeight="1">
      <c r="A91" s="791"/>
      <c r="B91" s="49"/>
      <c r="C91" s="69"/>
      <c r="D91" s="42"/>
      <c r="E91" s="199"/>
      <c r="F91" s="42"/>
      <c r="G91" s="167" t="s">
        <v>1603</v>
      </c>
      <c r="H91" s="165" t="s">
        <v>1587</v>
      </c>
      <c r="I91" s="42"/>
      <c r="J91" s="42"/>
      <c r="K91" s="42"/>
      <c r="L91" s="42"/>
    </row>
    <row r="92" spans="1:12" ht="28.5" customHeight="1">
      <c r="A92" s="791"/>
      <c r="B92" s="49"/>
      <c r="C92" s="69"/>
      <c r="D92" s="42"/>
      <c r="E92" s="199"/>
      <c r="F92" s="42"/>
      <c r="G92" s="167" t="s">
        <v>1588</v>
      </c>
      <c r="H92" s="165" t="s">
        <v>1589</v>
      </c>
      <c r="I92" s="42"/>
      <c r="J92" s="42"/>
      <c r="K92" s="42"/>
      <c r="L92" s="42"/>
    </row>
    <row r="93" spans="1:12" ht="40.5" customHeight="1">
      <c r="A93" s="791"/>
      <c r="B93" s="49" t="s">
        <v>78</v>
      </c>
      <c r="C93" s="70"/>
      <c r="D93" s="42" t="s">
        <v>1621</v>
      </c>
      <c r="E93" s="176"/>
      <c r="F93" s="225"/>
      <c r="G93" s="167" t="s">
        <v>1622</v>
      </c>
      <c r="H93" s="165" t="s">
        <v>1623</v>
      </c>
      <c r="I93" s="42"/>
      <c r="J93" s="42"/>
      <c r="K93" s="42"/>
      <c r="L93" s="42"/>
    </row>
    <row r="94" spans="1:12" ht="40.5" customHeight="1">
      <c r="A94" s="791"/>
      <c r="B94" s="49"/>
      <c r="C94" s="70"/>
      <c r="D94" s="42"/>
      <c r="E94" s="176"/>
      <c r="F94" s="225"/>
      <c r="G94" s="167" t="s">
        <v>1568</v>
      </c>
      <c r="H94" s="165" t="s">
        <v>1624</v>
      </c>
      <c r="I94" s="42"/>
      <c r="J94" s="42"/>
      <c r="K94" s="42"/>
      <c r="L94" s="42"/>
    </row>
    <row r="95" spans="1:12" ht="90" customHeight="1">
      <c r="A95" s="791"/>
      <c r="B95" s="49"/>
      <c r="C95" s="70"/>
      <c r="D95" s="42"/>
      <c r="E95" s="176"/>
      <c r="F95" s="225"/>
      <c r="G95" s="167" t="s">
        <v>1580</v>
      </c>
      <c r="H95" s="165" t="s">
        <v>1587</v>
      </c>
      <c r="I95" s="42"/>
      <c r="J95" s="42"/>
      <c r="K95" s="42"/>
      <c r="L95" s="42"/>
    </row>
    <row r="96" spans="1:12" ht="40.5" customHeight="1">
      <c r="A96" s="791"/>
      <c r="B96" s="49"/>
      <c r="C96" s="70"/>
      <c r="D96" s="42"/>
      <c r="E96" s="176"/>
      <c r="F96" s="225"/>
      <c r="G96" s="173" t="s">
        <v>1588</v>
      </c>
      <c r="H96" s="165" t="s">
        <v>1589</v>
      </c>
      <c r="I96" s="42"/>
      <c r="J96" s="42"/>
      <c r="K96" s="42"/>
      <c r="L96" s="42"/>
    </row>
    <row r="97" spans="1:12" ht="40.5" customHeight="1">
      <c r="A97" s="791"/>
      <c r="B97" s="226" t="s">
        <v>79</v>
      </c>
      <c r="C97" s="70"/>
      <c r="D97" s="42"/>
      <c r="E97" s="167"/>
      <c r="F97" s="225"/>
      <c r="G97" s="167" t="s">
        <v>1604</v>
      </c>
      <c r="H97" s="165" t="s">
        <v>1625</v>
      </c>
      <c r="I97" s="42"/>
      <c r="J97" s="42"/>
      <c r="K97" s="42"/>
      <c r="L97" s="42"/>
    </row>
    <row r="98" spans="1:12" ht="65.25" customHeight="1">
      <c r="A98" s="791"/>
      <c r="B98" s="49"/>
      <c r="C98" s="70"/>
      <c r="D98" s="42"/>
      <c r="E98" s="42"/>
      <c r="F98" s="42"/>
      <c r="G98" s="15" t="s">
        <v>1603</v>
      </c>
      <c r="H98" s="165" t="s">
        <v>1626</v>
      </c>
      <c r="I98" s="42"/>
      <c r="J98" s="42"/>
      <c r="K98" s="42"/>
      <c r="L98" s="42"/>
    </row>
    <row r="99" spans="1:12" ht="65.25" customHeight="1">
      <c r="A99" s="791"/>
      <c r="B99" s="49"/>
      <c r="C99" s="70"/>
      <c r="D99" s="42"/>
      <c r="E99" s="42"/>
      <c r="F99" s="42"/>
      <c r="G99" s="167" t="s">
        <v>1588</v>
      </c>
      <c r="H99" s="165" t="s">
        <v>1589</v>
      </c>
      <c r="I99" s="42"/>
      <c r="J99" s="42"/>
      <c r="K99" s="42"/>
      <c r="L99" s="42"/>
    </row>
    <row r="100" spans="1:12" ht="65.25" customHeight="1">
      <c r="A100" s="791"/>
      <c r="B100" s="226" t="s">
        <v>80</v>
      </c>
      <c r="C100" s="70"/>
      <c r="D100" s="42"/>
      <c r="E100" s="42"/>
      <c r="F100" s="42"/>
      <c r="G100" s="167" t="s">
        <v>1627</v>
      </c>
      <c r="H100" s="165" t="s">
        <v>1624</v>
      </c>
      <c r="I100" s="42"/>
      <c r="J100" s="42"/>
      <c r="K100" s="42"/>
      <c r="L100" s="42"/>
    </row>
    <row r="101" spans="1:12" ht="65.25" customHeight="1">
      <c r="A101" s="791"/>
      <c r="B101" s="49"/>
      <c r="C101" s="70"/>
      <c r="D101" s="42"/>
      <c r="E101" s="42"/>
      <c r="F101" s="42"/>
      <c r="G101" s="227" t="s">
        <v>1580</v>
      </c>
      <c r="H101" s="165" t="s">
        <v>1587</v>
      </c>
      <c r="I101" s="42"/>
      <c r="J101" s="42"/>
      <c r="K101" s="42"/>
      <c r="L101" s="42"/>
    </row>
    <row r="102" spans="1:12" ht="64.5" customHeight="1">
      <c r="A102" s="791"/>
      <c r="B102" s="49"/>
      <c r="C102" s="70"/>
      <c r="D102" s="42"/>
      <c r="E102" s="42"/>
      <c r="F102" s="42"/>
      <c r="G102" s="227" t="s">
        <v>1588</v>
      </c>
      <c r="H102" s="165" t="s">
        <v>1628</v>
      </c>
      <c r="I102" s="42"/>
      <c r="J102" s="42"/>
      <c r="K102" s="42"/>
      <c r="L102" s="42"/>
    </row>
    <row r="103" spans="1:12" ht="33" customHeight="1">
      <c r="A103" s="791"/>
      <c r="B103" s="816" t="s">
        <v>85</v>
      </c>
      <c r="C103" s="817"/>
      <c r="D103" s="817"/>
      <c r="E103" s="817"/>
      <c r="F103" s="817"/>
      <c r="G103" s="817"/>
      <c r="H103" s="817"/>
      <c r="I103" s="817"/>
      <c r="J103" s="817"/>
      <c r="K103" s="817"/>
      <c r="L103" s="818"/>
    </row>
    <row r="104" spans="1:12" ht="45.75" customHeight="1">
      <c r="A104" s="791"/>
      <c r="B104" s="73" t="s">
        <v>81</v>
      </c>
      <c r="C104" s="70"/>
      <c r="D104" s="42"/>
      <c r="E104" s="42"/>
      <c r="F104" s="42"/>
      <c r="G104" s="15" t="s">
        <v>1568</v>
      </c>
      <c r="H104" s="165" t="s">
        <v>1629</v>
      </c>
      <c r="I104" s="42"/>
      <c r="J104" s="42"/>
      <c r="K104" s="42"/>
      <c r="L104" s="42"/>
    </row>
    <row r="105" spans="1:12" ht="45.75" customHeight="1">
      <c r="A105" s="791"/>
      <c r="B105" s="73"/>
      <c r="C105" s="70"/>
      <c r="D105" s="42"/>
      <c r="E105" s="42"/>
      <c r="F105" s="42"/>
      <c r="G105" s="15" t="s">
        <v>1580</v>
      </c>
      <c r="H105" s="165" t="s">
        <v>1587</v>
      </c>
      <c r="I105" s="42"/>
      <c r="J105" s="42"/>
      <c r="K105" s="42"/>
      <c r="L105" s="42"/>
    </row>
    <row r="106" spans="1:12" ht="45.75" customHeight="1">
      <c r="A106" s="791"/>
      <c r="B106" s="73"/>
      <c r="C106" s="70"/>
      <c r="D106" s="42"/>
      <c r="E106" s="42"/>
      <c r="F106" s="42"/>
      <c r="G106" s="167" t="s">
        <v>1588</v>
      </c>
      <c r="H106" s="14" t="s">
        <v>1589</v>
      </c>
      <c r="I106" s="42"/>
      <c r="J106" s="42"/>
      <c r="K106" s="42"/>
      <c r="L106" s="42"/>
    </row>
    <row r="107" spans="1:12" ht="60" customHeight="1">
      <c r="A107" s="791"/>
      <c r="B107" s="73" t="s">
        <v>82</v>
      </c>
      <c r="C107" s="70"/>
      <c r="D107" s="42"/>
      <c r="E107" s="42"/>
      <c r="F107" s="42"/>
      <c r="G107" s="167" t="s">
        <v>1600</v>
      </c>
      <c r="H107" s="165" t="s">
        <v>1630</v>
      </c>
      <c r="I107" s="42"/>
      <c r="J107" s="42"/>
      <c r="K107" s="42"/>
      <c r="L107" s="42"/>
    </row>
    <row r="108" spans="1:12" ht="60" customHeight="1">
      <c r="A108" s="791"/>
      <c r="B108" s="73"/>
      <c r="C108" s="70"/>
      <c r="D108" s="42"/>
      <c r="E108" s="42"/>
      <c r="F108" s="42"/>
      <c r="G108" s="15" t="s">
        <v>1603</v>
      </c>
      <c r="H108" s="165" t="s">
        <v>1587</v>
      </c>
      <c r="I108" s="42"/>
      <c r="J108" s="42"/>
      <c r="K108" s="42"/>
      <c r="L108" s="42"/>
    </row>
    <row r="109" spans="1:12" ht="142.5" customHeight="1">
      <c r="A109" s="791"/>
      <c r="B109" s="73"/>
      <c r="C109" s="70"/>
      <c r="D109" s="42"/>
      <c r="E109" s="42"/>
      <c r="F109" s="42"/>
      <c r="G109" s="167" t="s">
        <v>1588</v>
      </c>
      <c r="H109" s="165" t="s">
        <v>1589</v>
      </c>
      <c r="I109" s="42"/>
      <c r="J109" s="42"/>
      <c r="K109" s="42"/>
      <c r="L109" s="42"/>
    </row>
    <row r="110" spans="1:12" ht="60" customHeight="1">
      <c r="A110" s="791"/>
      <c r="B110" s="73" t="s">
        <v>83</v>
      </c>
      <c r="C110" s="70"/>
      <c r="D110" s="42"/>
      <c r="E110" s="42"/>
      <c r="F110" s="42"/>
      <c r="G110" s="167" t="s">
        <v>1627</v>
      </c>
      <c r="H110" s="189" t="s">
        <v>1630</v>
      </c>
      <c r="I110" s="42"/>
      <c r="J110" s="42"/>
      <c r="K110" s="42"/>
      <c r="L110" s="42"/>
    </row>
    <row r="111" spans="1:12" ht="60" customHeight="1">
      <c r="A111" s="791"/>
      <c r="B111" s="73"/>
      <c r="C111" s="70"/>
      <c r="D111" s="42"/>
      <c r="E111" s="42"/>
      <c r="F111" s="42"/>
      <c r="G111" s="167" t="s">
        <v>1580</v>
      </c>
      <c r="H111" s="189" t="s">
        <v>1626</v>
      </c>
      <c r="I111" s="42"/>
      <c r="J111" s="42"/>
      <c r="K111" s="42"/>
      <c r="L111" s="42"/>
    </row>
    <row r="112" spans="1:12" ht="120">
      <c r="A112" s="791"/>
      <c r="B112" s="73"/>
      <c r="C112" s="70"/>
      <c r="D112" s="42"/>
      <c r="E112" s="42"/>
      <c r="F112" s="42"/>
      <c r="G112" s="227" t="s">
        <v>1588</v>
      </c>
      <c r="H112" s="165" t="s">
        <v>1589</v>
      </c>
      <c r="I112" s="42"/>
      <c r="J112" s="42"/>
      <c r="K112" s="42"/>
      <c r="L112" s="42"/>
    </row>
    <row r="113" spans="1:12" ht="28.5" customHeight="1">
      <c r="A113" s="791"/>
      <c r="B113" s="228" t="s">
        <v>84</v>
      </c>
      <c r="C113" s="70"/>
      <c r="D113" s="42"/>
      <c r="E113" s="42"/>
      <c r="F113" s="42"/>
      <c r="G113" s="167" t="s">
        <v>1627</v>
      </c>
      <c r="H113" s="165" t="s">
        <v>1624</v>
      </c>
      <c r="I113" s="42"/>
      <c r="J113" s="42"/>
      <c r="K113" s="42"/>
      <c r="L113" s="42"/>
    </row>
    <row r="114" spans="1:12" ht="28.5" customHeight="1">
      <c r="A114" s="791"/>
      <c r="B114" s="228"/>
      <c r="C114" s="70"/>
      <c r="D114" s="42"/>
      <c r="E114" s="42"/>
      <c r="F114" s="42"/>
      <c r="G114" s="15" t="s">
        <v>1580</v>
      </c>
      <c r="H114" s="165" t="s">
        <v>1626</v>
      </c>
      <c r="I114" s="42"/>
      <c r="J114" s="42"/>
      <c r="K114" s="42"/>
      <c r="L114" s="42"/>
    </row>
    <row r="115" spans="1:12" ht="120">
      <c r="A115" s="802"/>
      <c r="B115" s="73"/>
      <c r="C115" s="70"/>
      <c r="D115" s="42"/>
      <c r="E115" s="42"/>
      <c r="F115" s="42"/>
      <c r="G115" s="167" t="s">
        <v>1588</v>
      </c>
      <c r="H115" s="165" t="s">
        <v>1589</v>
      </c>
      <c r="I115" s="42"/>
      <c r="J115" s="42"/>
      <c r="K115" s="42"/>
      <c r="L115" s="42"/>
    </row>
    <row r="116" spans="1:12" ht="51" customHeight="1">
      <c r="A116" s="823" t="s">
        <v>235</v>
      </c>
      <c r="B116" s="887"/>
      <c r="C116" s="852"/>
      <c r="D116" s="853"/>
      <c r="E116" s="853"/>
      <c r="F116" s="853"/>
      <c r="G116" s="853"/>
      <c r="H116" s="853"/>
      <c r="I116" s="853"/>
      <c r="J116" s="853"/>
      <c r="K116" s="853"/>
      <c r="L116" s="854"/>
    </row>
    <row r="117" spans="1:12" ht="30" customHeight="1">
      <c r="A117" s="797" t="s">
        <v>115</v>
      </c>
      <c r="B117" s="813" t="s">
        <v>92</v>
      </c>
      <c r="C117" s="813"/>
      <c r="D117" s="813"/>
      <c r="E117" s="813"/>
      <c r="F117" s="813"/>
      <c r="G117" s="813"/>
      <c r="H117" s="813"/>
      <c r="I117" s="813"/>
      <c r="J117" s="813"/>
      <c r="K117" s="813"/>
      <c r="L117" s="813"/>
    </row>
    <row r="118" spans="1:12" ht="105">
      <c r="A118" s="798"/>
      <c r="B118" s="161" t="s">
        <v>86</v>
      </c>
      <c r="C118" s="42"/>
      <c r="D118" s="42"/>
      <c r="E118" s="42"/>
      <c r="F118" s="42"/>
      <c r="G118" s="167" t="s">
        <v>1631</v>
      </c>
      <c r="H118" s="165" t="s">
        <v>1632</v>
      </c>
      <c r="I118" s="42"/>
      <c r="J118" s="42"/>
      <c r="K118" s="42"/>
      <c r="L118" s="42"/>
    </row>
    <row r="119" spans="1:12" ht="135">
      <c r="A119" s="798"/>
      <c r="B119" s="161"/>
      <c r="C119" s="42"/>
      <c r="D119" s="42"/>
      <c r="E119" s="42"/>
      <c r="F119" s="42"/>
      <c r="G119" s="167" t="s">
        <v>1633</v>
      </c>
      <c r="H119" s="165" t="s">
        <v>1634</v>
      </c>
      <c r="I119" s="42"/>
      <c r="J119" s="42"/>
      <c r="K119" s="42"/>
      <c r="L119" s="42"/>
    </row>
    <row r="120" spans="1:12" ht="45">
      <c r="A120" s="798"/>
      <c r="B120" s="161" t="s">
        <v>87</v>
      </c>
      <c r="C120" s="42"/>
      <c r="D120" s="42"/>
      <c r="E120" s="42"/>
      <c r="F120" s="42"/>
      <c r="G120" s="173" t="s">
        <v>1635</v>
      </c>
      <c r="H120" s="229" t="s">
        <v>1636</v>
      </c>
      <c r="I120" s="42"/>
      <c r="J120" s="42"/>
      <c r="K120" s="42"/>
      <c r="L120" s="42"/>
    </row>
    <row r="121" spans="1:12" ht="135">
      <c r="A121" s="798"/>
      <c r="B121" s="161" t="s">
        <v>88</v>
      </c>
      <c r="C121" s="42"/>
      <c r="D121" s="42"/>
      <c r="E121" s="42"/>
      <c r="F121" s="42"/>
      <c r="G121" s="167" t="s">
        <v>1635</v>
      </c>
      <c r="H121" s="229" t="s">
        <v>1637</v>
      </c>
      <c r="I121" s="42"/>
      <c r="J121" s="42"/>
      <c r="K121" s="42"/>
      <c r="L121" s="42"/>
    </row>
    <row r="122" spans="1:12" ht="105">
      <c r="A122" s="798"/>
      <c r="B122" s="161" t="s">
        <v>89</v>
      </c>
      <c r="C122" s="42"/>
      <c r="D122" s="42"/>
      <c r="E122" s="42"/>
      <c r="F122" s="42"/>
      <c r="G122" s="167" t="s">
        <v>1638</v>
      </c>
      <c r="H122" s="165" t="s">
        <v>1639</v>
      </c>
      <c r="I122" s="42"/>
      <c r="J122" s="42"/>
      <c r="K122" s="42"/>
      <c r="L122" s="42"/>
    </row>
    <row r="123" spans="1:12" ht="135">
      <c r="A123" s="798"/>
      <c r="B123" s="161"/>
      <c r="C123" s="42"/>
      <c r="D123" s="42"/>
      <c r="E123" s="42"/>
      <c r="F123" s="42"/>
      <c r="G123" s="167" t="s">
        <v>1622</v>
      </c>
      <c r="H123" s="165" t="s">
        <v>1636</v>
      </c>
      <c r="I123" s="42"/>
      <c r="J123" s="42"/>
      <c r="K123" s="42"/>
      <c r="L123" s="42"/>
    </row>
    <row r="124" spans="1:12" ht="135">
      <c r="A124" s="798"/>
      <c r="B124" s="161" t="s">
        <v>90</v>
      </c>
      <c r="C124" s="42"/>
      <c r="D124" s="42"/>
      <c r="E124" s="42"/>
      <c r="F124" s="42"/>
      <c r="G124" s="227" t="s">
        <v>1622</v>
      </c>
      <c r="H124" s="189" t="s">
        <v>1640</v>
      </c>
      <c r="I124" s="42"/>
      <c r="J124" s="42"/>
      <c r="K124" s="42"/>
      <c r="L124" s="42"/>
    </row>
    <row r="125" spans="1:12" ht="45.75" customHeight="1">
      <c r="A125" s="798"/>
      <c r="B125" s="161"/>
      <c r="C125" s="42"/>
      <c r="D125" s="42"/>
      <c r="E125" s="42"/>
      <c r="F125" s="42"/>
      <c r="G125" s="227" t="s">
        <v>1633</v>
      </c>
      <c r="H125" s="189" t="s">
        <v>1641</v>
      </c>
      <c r="I125" s="42"/>
      <c r="J125" s="42"/>
      <c r="K125" s="42"/>
      <c r="L125" s="42"/>
    </row>
    <row r="126" spans="1:12" ht="135">
      <c r="A126" s="798"/>
      <c r="B126" s="161" t="s">
        <v>91</v>
      </c>
      <c r="C126" s="42"/>
      <c r="D126" s="42"/>
      <c r="E126" s="42"/>
      <c r="F126" s="42"/>
      <c r="G126" s="15" t="s">
        <v>1633</v>
      </c>
      <c r="H126" s="165" t="s">
        <v>1642</v>
      </c>
      <c r="I126" s="42"/>
      <c r="J126" s="42"/>
      <c r="K126" s="42"/>
      <c r="L126" s="42"/>
    </row>
    <row r="127" spans="1:12" ht="20.25" customHeight="1">
      <c r="A127" s="798"/>
      <c r="B127" s="816" t="s">
        <v>260</v>
      </c>
      <c r="C127" s="817"/>
      <c r="D127" s="817"/>
      <c r="E127" s="817"/>
      <c r="F127" s="817"/>
      <c r="G127" s="817"/>
      <c r="H127" s="817"/>
      <c r="I127" s="817"/>
      <c r="J127" s="817"/>
      <c r="K127" s="817"/>
      <c r="L127" s="818"/>
    </row>
    <row r="128" spans="1:12" ht="105">
      <c r="A128" s="798"/>
      <c r="B128" s="161" t="s">
        <v>93</v>
      </c>
      <c r="C128" s="42"/>
      <c r="D128" s="42"/>
      <c r="E128" s="42"/>
      <c r="F128" s="42"/>
      <c r="G128" s="167" t="s">
        <v>1631</v>
      </c>
      <c r="H128" s="165" t="s">
        <v>1643</v>
      </c>
      <c r="I128" s="42"/>
      <c r="J128" s="42"/>
      <c r="K128" s="42"/>
      <c r="L128" s="42"/>
    </row>
    <row r="129" spans="1:12" ht="54" customHeight="1">
      <c r="A129" s="798"/>
      <c r="B129" s="161"/>
      <c r="C129" s="42"/>
      <c r="D129" s="42"/>
      <c r="E129" s="42"/>
      <c r="F129" s="42"/>
      <c r="G129" s="227" t="s">
        <v>1633</v>
      </c>
      <c r="H129" s="165" t="s">
        <v>1634</v>
      </c>
      <c r="I129" s="42"/>
      <c r="J129" s="42"/>
      <c r="K129" s="42"/>
      <c r="L129" s="42"/>
    </row>
    <row r="130" spans="1:12" ht="54" customHeight="1">
      <c r="A130" s="798"/>
      <c r="B130" s="161"/>
      <c r="C130" s="42"/>
      <c r="D130" s="42"/>
      <c r="E130" s="42"/>
      <c r="F130" s="42"/>
      <c r="G130" s="227" t="s">
        <v>1622</v>
      </c>
      <c r="H130" s="165" t="s">
        <v>1644</v>
      </c>
      <c r="I130" s="42"/>
      <c r="J130" s="42"/>
      <c r="K130" s="42"/>
      <c r="L130" s="42"/>
    </row>
    <row r="131" spans="1:12" ht="57">
      <c r="A131" s="798"/>
      <c r="B131" s="161" t="s">
        <v>94</v>
      </c>
      <c r="C131" s="42"/>
      <c r="D131" s="42"/>
      <c r="E131" s="42"/>
      <c r="F131" s="42"/>
      <c r="G131" s="173" t="s">
        <v>1631</v>
      </c>
      <c r="H131" s="165" t="s">
        <v>1643</v>
      </c>
      <c r="I131" s="42"/>
      <c r="J131" s="42"/>
      <c r="K131" s="42"/>
      <c r="L131" s="42"/>
    </row>
    <row r="132" spans="1:12" ht="135">
      <c r="A132" s="798"/>
      <c r="B132" s="161"/>
      <c r="C132" s="42"/>
      <c r="D132" s="42"/>
      <c r="E132" s="42"/>
      <c r="F132" s="42"/>
      <c r="G132" s="227" t="s">
        <v>1633</v>
      </c>
      <c r="H132" s="165" t="s">
        <v>1634</v>
      </c>
      <c r="I132" s="42"/>
      <c r="J132" s="42"/>
      <c r="K132" s="42"/>
      <c r="L132" s="42"/>
    </row>
    <row r="133" spans="1:12" ht="135">
      <c r="A133" s="798"/>
      <c r="B133" s="161"/>
      <c r="C133" s="42"/>
      <c r="D133" s="42"/>
      <c r="E133" s="42"/>
      <c r="F133" s="42"/>
      <c r="G133" s="227" t="s">
        <v>1622</v>
      </c>
      <c r="H133" s="165" t="s">
        <v>1645</v>
      </c>
      <c r="I133" s="42"/>
      <c r="J133" s="42"/>
      <c r="K133" s="42"/>
      <c r="L133" s="42"/>
    </row>
    <row r="134" spans="1:12" ht="49.5" customHeight="1">
      <c r="A134" s="798"/>
      <c r="B134" s="161" t="s">
        <v>95</v>
      </c>
      <c r="C134" s="42"/>
      <c r="D134" s="42"/>
      <c r="E134" s="42"/>
      <c r="F134" s="42"/>
      <c r="G134" s="227" t="s">
        <v>1631</v>
      </c>
      <c r="H134" s="165" t="s">
        <v>1181</v>
      </c>
      <c r="I134" s="42"/>
      <c r="J134" s="42"/>
      <c r="K134" s="42"/>
      <c r="L134" s="42"/>
    </row>
    <row r="135" spans="1:12" ht="75.75" customHeight="1">
      <c r="A135" s="798"/>
      <c r="B135" s="161"/>
      <c r="C135" s="42"/>
      <c r="D135" s="42"/>
      <c r="E135" s="42"/>
      <c r="F135" s="42"/>
      <c r="G135" s="227" t="s">
        <v>1633</v>
      </c>
      <c r="H135" s="165" t="s">
        <v>1634</v>
      </c>
      <c r="I135" s="42"/>
      <c r="J135" s="42"/>
      <c r="K135" s="42"/>
      <c r="L135" s="42"/>
    </row>
    <row r="136" spans="1:12" ht="75.75" customHeight="1">
      <c r="A136" s="798"/>
      <c r="B136" s="161"/>
      <c r="C136" s="42"/>
      <c r="D136" s="42"/>
      <c r="E136" s="42"/>
      <c r="F136" s="42"/>
      <c r="G136" s="227" t="s">
        <v>1622</v>
      </c>
      <c r="H136" s="165" t="s">
        <v>1646</v>
      </c>
      <c r="I136" s="42"/>
      <c r="J136" s="42"/>
      <c r="K136" s="42"/>
      <c r="L136" s="42"/>
    </row>
    <row r="137" spans="1:12" ht="210">
      <c r="A137" s="798"/>
      <c r="B137" s="161"/>
      <c r="C137" s="42"/>
      <c r="D137" s="42"/>
      <c r="E137" s="42"/>
      <c r="F137" s="42"/>
      <c r="G137" s="227" t="s">
        <v>1647</v>
      </c>
      <c r="H137" s="165" t="s">
        <v>1648</v>
      </c>
      <c r="I137" s="42"/>
      <c r="J137" s="42"/>
      <c r="K137" s="42"/>
      <c r="L137" s="42"/>
    </row>
    <row r="138" spans="1:12">
      <c r="A138" s="798"/>
      <c r="B138" s="816" t="s">
        <v>96</v>
      </c>
      <c r="C138" s="817"/>
      <c r="D138" s="817"/>
      <c r="E138" s="817"/>
      <c r="F138" s="817"/>
      <c r="G138" s="817"/>
      <c r="H138" s="817"/>
      <c r="I138" s="817"/>
      <c r="J138" s="817"/>
      <c r="K138" s="817"/>
      <c r="L138" s="818"/>
    </row>
    <row r="139" spans="1:12" ht="210">
      <c r="A139" s="798"/>
      <c r="B139" s="161" t="s">
        <v>97</v>
      </c>
      <c r="C139" s="42"/>
      <c r="D139" s="42"/>
      <c r="E139" s="42"/>
      <c r="F139" s="42"/>
      <c r="G139" s="167" t="s">
        <v>1649</v>
      </c>
      <c r="H139" s="165" t="s">
        <v>1648</v>
      </c>
      <c r="I139" s="42"/>
      <c r="J139" s="42"/>
      <c r="K139" s="42"/>
      <c r="L139" s="42"/>
    </row>
    <row r="140" spans="1:12" ht="45">
      <c r="A140" s="798"/>
      <c r="B140" s="161" t="s">
        <v>98</v>
      </c>
      <c r="C140" s="42"/>
      <c r="D140" s="42"/>
      <c r="E140" s="42"/>
      <c r="F140" s="42"/>
      <c r="G140" s="15" t="s">
        <v>1650</v>
      </c>
      <c r="H140" s="165" t="s">
        <v>1651</v>
      </c>
      <c r="I140" s="42"/>
      <c r="J140" s="42"/>
      <c r="K140" s="42"/>
      <c r="L140" s="42"/>
    </row>
    <row r="141" spans="1:12" ht="37.5" customHeight="1">
      <c r="A141" s="798"/>
      <c r="B141" s="161"/>
      <c r="C141" s="42"/>
      <c r="D141" s="42"/>
      <c r="E141" s="42"/>
      <c r="F141" s="42"/>
      <c r="G141" s="167" t="s">
        <v>1633</v>
      </c>
      <c r="H141" s="165" t="s">
        <v>1652</v>
      </c>
      <c r="I141" s="42"/>
      <c r="J141" s="42"/>
      <c r="K141" s="42"/>
      <c r="L141" s="42"/>
    </row>
    <row r="142" spans="1:12" ht="46.5" customHeight="1">
      <c r="A142" s="798"/>
      <c r="B142" s="161" t="s">
        <v>99</v>
      </c>
      <c r="C142" s="42"/>
      <c r="D142" s="42"/>
      <c r="E142" s="42"/>
      <c r="F142" s="42"/>
      <c r="G142" s="167" t="s">
        <v>1653</v>
      </c>
      <c r="H142" s="165" t="s">
        <v>1654</v>
      </c>
      <c r="I142" s="42"/>
      <c r="J142" s="42"/>
      <c r="K142" s="42"/>
      <c r="L142" s="42"/>
    </row>
    <row r="143" spans="1:12" ht="39" customHeight="1">
      <c r="A143" s="798"/>
      <c r="B143" s="161"/>
      <c r="C143" s="42"/>
      <c r="D143" s="42"/>
      <c r="E143" s="42"/>
      <c r="F143" s="42"/>
      <c r="G143" s="167" t="s">
        <v>1650</v>
      </c>
      <c r="H143" s="165" t="s">
        <v>1655</v>
      </c>
      <c r="I143" s="42"/>
      <c r="J143" s="42"/>
      <c r="K143" s="42"/>
      <c r="L143" s="42"/>
    </row>
    <row r="144" spans="1:12" ht="43.5" customHeight="1">
      <c r="A144" s="798"/>
      <c r="B144" s="161"/>
      <c r="C144" s="42"/>
      <c r="D144" s="42"/>
      <c r="E144" s="42"/>
      <c r="F144" s="42"/>
      <c r="G144" s="15" t="s">
        <v>1633</v>
      </c>
      <c r="H144" s="165" t="s">
        <v>1656</v>
      </c>
      <c r="I144" s="42"/>
      <c r="J144" s="42"/>
      <c r="K144" s="42"/>
      <c r="L144" s="42"/>
    </row>
    <row r="145" spans="1:12" ht="120">
      <c r="A145" s="798"/>
      <c r="B145" s="161"/>
      <c r="C145" s="42"/>
      <c r="D145" s="42"/>
      <c r="E145" s="42"/>
      <c r="F145" s="42"/>
      <c r="G145" s="15" t="s">
        <v>1657</v>
      </c>
      <c r="H145" s="165" t="s">
        <v>1658</v>
      </c>
      <c r="I145" s="42"/>
      <c r="J145" s="42"/>
      <c r="K145" s="42"/>
      <c r="L145" s="42"/>
    </row>
    <row r="146" spans="1:12" ht="103.5" customHeight="1">
      <c r="A146" s="798"/>
      <c r="B146" s="161" t="s">
        <v>100</v>
      </c>
      <c r="C146" s="42"/>
      <c r="D146" s="42"/>
      <c r="E146" s="42"/>
      <c r="F146" s="42"/>
      <c r="G146" s="167" t="s">
        <v>1659</v>
      </c>
      <c r="H146" s="165" t="s">
        <v>1660</v>
      </c>
      <c r="I146" s="42"/>
      <c r="J146" s="42"/>
      <c r="K146" s="42"/>
      <c r="L146" s="42"/>
    </row>
    <row r="147" spans="1:12">
      <c r="A147" s="798"/>
      <c r="B147" s="816" t="s">
        <v>101</v>
      </c>
      <c r="C147" s="817"/>
      <c r="D147" s="817"/>
      <c r="E147" s="817"/>
      <c r="F147" s="817"/>
      <c r="G147" s="817"/>
      <c r="H147" s="817"/>
      <c r="I147" s="817"/>
      <c r="J147" s="817"/>
      <c r="K147" s="817"/>
      <c r="L147" s="818"/>
    </row>
    <row r="148" spans="1:12" ht="45.75" customHeight="1">
      <c r="A148" s="798"/>
      <c r="B148" s="49" t="s">
        <v>102</v>
      </c>
      <c r="C148" s="42"/>
      <c r="D148" s="42"/>
      <c r="E148" s="42"/>
      <c r="F148" s="42"/>
      <c r="G148" s="167" t="s">
        <v>1661</v>
      </c>
      <c r="H148" s="165" t="s">
        <v>1662</v>
      </c>
      <c r="I148" s="42"/>
      <c r="J148" s="42"/>
      <c r="K148" s="42"/>
      <c r="L148" s="42"/>
    </row>
    <row r="149" spans="1:12" ht="45.75" customHeight="1">
      <c r="A149" s="798"/>
      <c r="B149" s="49"/>
      <c r="C149" s="42"/>
      <c r="D149" s="42"/>
      <c r="E149" s="42"/>
      <c r="F149" s="42"/>
      <c r="G149" s="167" t="s">
        <v>1663</v>
      </c>
      <c r="H149" s="165" t="s">
        <v>1664</v>
      </c>
      <c r="I149" s="42"/>
      <c r="J149" s="42"/>
      <c r="K149" s="42"/>
      <c r="L149" s="42"/>
    </row>
    <row r="150" spans="1:12" ht="45.75" customHeight="1">
      <c r="A150" s="798"/>
      <c r="B150" s="49" t="s">
        <v>103</v>
      </c>
      <c r="C150" s="42"/>
      <c r="D150" s="42"/>
      <c r="E150" s="42"/>
      <c r="F150" s="42"/>
      <c r="G150" s="167" t="s">
        <v>1665</v>
      </c>
      <c r="H150" s="165" t="s">
        <v>1666</v>
      </c>
      <c r="I150" s="42"/>
      <c r="J150" s="42"/>
      <c r="K150" s="42"/>
      <c r="L150" s="42"/>
    </row>
    <row r="151" spans="1:12" ht="36" customHeight="1">
      <c r="A151" s="798"/>
      <c r="B151" s="49"/>
      <c r="C151" s="42"/>
      <c r="D151" s="42"/>
      <c r="E151" s="42"/>
      <c r="F151" s="42"/>
      <c r="G151" s="167" t="s">
        <v>1663</v>
      </c>
      <c r="H151" s="165" t="s">
        <v>528</v>
      </c>
      <c r="I151" s="42"/>
      <c r="J151" s="42"/>
      <c r="K151" s="42"/>
      <c r="L151" s="42"/>
    </row>
    <row r="152" spans="1:12" ht="19.5" customHeight="1">
      <c r="A152" s="798"/>
      <c r="B152" s="784" t="s">
        <v>104</v>
      </c>
      <c r="C152" s="785"/>
      <c r="D152" s="785"/>
      <c r="E152" s="785"/>
      <c r="F152" s="785"/>
      <c r="G152" s="785"/>
      <c r="H152" s="785"/>
      <c r="I152" s="785"/>
      <c r="J152" s="785"/>
      <c r="K152" s="785"/>
      <c r="L152" s="786"/>
    </row>
    <row r="153" spans="1:12" ht="105">
      <c r="A153" s="798"/>
      <c r="B153" s="161" t="s">
        <v>105</v>
      </c>
      <c r="C153" s="42"/>
      <c r="D153" s="42"/>
      <c r="E153" s="42"/>
      <c r="F153" s="42"/>
      <c r="G153" s="15" t="s">
        <v>1627</v>
      </c>
      <c r="H153" s="165" t="s">
        <v>1667</v>
      </c>
      <c r="I153" s="42"/>
      <c r="J153" s="42"/>
      <c r="K153" s="42"/>
      <c r="L153" s="42"/>
    </row>
    <row r="154" spans="1:12" ht="29.25" customHeight="1">
      <c r="A154" s="798"/>
      <c r="B154" s="161" t="s">
        <v>106</v>
      </c>
      <c r="C154" s="42"/>
      <c r="D154" s="42"/>
      <c r="E154" s="42"/>
      <c r="F154" s="42"/>
      <c r="G154" s="15" t="s">
        <v>1568</v>
      </c>
      <c r="H154" s="165" t="s">
        <v>1668</v>
      </c>
      <c r="I154" s="42"/>
      <c r="J154" s="42"/>
      <c r="K154" s="42"/>
      <c r="L154" s="42"/>
    </row>
    <row r="155" spans="1:12" ht="29.25" customHeight="1">
      <c r="A155" s="798"/>
      <c r="B155" s="161"/>
      <c r="C155" s="42"/>
      <c r="D155" s="42"/>
      <c r="E155" s="42"/>
      <c r="F155" s="42"/>
      <c r="G155" s="167" t="s">
        <v>1635</v>
      </c>
      <c r="H155" s="165" t="s">
        <v>1669</v>
      </c>
      <c r="I155" s="42"/>
      <c r="J155" s="42"/>
      <c r="K155" s="42"/>
      <c r="L155" s="42"/>
    </row>
    <row r="156" spans="1:12" ht="28.5" customHeight="1">
      <c r="A156" s="798"/>
      <c r="B156" s="161" t="s">
        <v>107</v>
      </c>
      <c r="C156" s="42"/>
      <c r="D156" s="42"/>
      <c r="E156" s="42"/>
      <c r="F156" s="42"/>
      <c r="G156" s="167" t="s">
        <v>1604</v>
      </c>
      <c r="H156" s="165" t="s">
        <v>1670</v>
      </c>
      <c r="I156" s="14"/>
      <c r="J156" s="42"/>
      <c r="K156" s="42"/>
      <c r="L156" s="42"/>
    </row>
    <row r="157" spans="1:12" ht="33" customHeight="1">
      <c r="A157" s="798"/>
      <c r="B157" s="161"/>
      <c r="C157" s="42"/>
      <c r="D157" s="42"/>
      <c r="E157" s="42"/>
      <c r="F157" s="42"/>
      <c r="G157" s="167" t="s">
        <v>1580</v>
      </c>
      <c r="H157" s="165" t="s">
        <v>1671</v>
      </c>
      <c r="I157" s="14"/>
      <c r="J157" s="42"/>
      <c r="K157" s="42"/>
      <c r="L157" s="42"/>
    </row>
    <row r="158" spans="1:12" ht="105">
      <c r="A158" s="798"/>
      <c r="B158" s="161" t="s">
        <v>108</v>
      </c>
      <c r="C158" s="42"/>
      <c r="D158" s="42"/>
      <c r="E158" s="42"/>
      <c r="F158" s="42"/>
      <c r="G158" s="15" t="s">
        <v>1627</v>
      </c>
      <c r="H158" s="165" t="s">
        <v>1672</v>
      </c>
      <c r="I158" s="42"/>
      <c r="J158" s="42"/>
      <c r="K158" s="42"/>
      <c r="L158" s="42"/>
    </row>
    <row r="159" spans="1:12" ht="105">
      <c r="A159" s="798"/>
      <c r="B159" s="161" t="s">
        <v>109</v>
      </c>
      <c r="C159" s="42"/>
      <c r="D159" s="42"/>
      <c r="E159" s="42"/>
      <c r="F159" s="42"/>
      <c r="G159" s="15" t="s">
        <v>1627</v>
      </c>
      <c r="H159" s="230" t="s">
        <v>1673</v>
      </c>
      <c r="I159" s="42"/>
      <c r="J159" s="42"/>
      <c r="K159" s="42"/>
      <c r="L159" s="42"/>
    </row>
    <row r="160" spans="1:12" ht="30" customHeight="1">
      <c r="A160" s="798"/>
      <c r="B160" s="161" t="s">
        <v>110</v>
      </c>
      <c r="C160" s="42"/>
      <c r="D160" s="42"/>
      <c r="E160" s="42"/>
      <c r="F160" s="42"/>
      <c r="G160" s="173" t="s">
        <v>1568</v>
      </c>
      <c r="H160" s="165" t="s">
        <v>1674</v>
      </c>
      <c r="I160" s="42"/>
      <c r="J160" s="42"/>
      <c r="K160" s="42"/>
      <c r="L160" s="42"/>
    </row>
    <row r="161" spans="1:12" ht="31.5" customHeight="1">
      <c r="A161" s="798"/>
      <c r="B161" s="161" t="s">
        <v>111</v>
      </c>
      <c r="C161" s="42"/>
      <c r="D161" s="42"/>
      <c r="E161" s="42"/>
      <c r="F161" s="42"/>
      <c r="G161" s="167" t="s">
        <v>1580</v>
      </c>
      <c r="H161" s="165" t="s">
        <v>1675</v>
      </c>
      <c r="I161" s="42"/>
      <c r="J161" s="42"/>
      <c r="K161" s="42"/>
      <c r="L161" s="42"/>
    </row>
    <row r="162" spans="1:12" ht="105">
      <c r="A162" s="798"/>
      <c r="B162" s="161" t="s">
        <v>112</v>
      </c>
      <c r="C162" s="42"/>
      <c r="D162" s="42"/>
      <c r="E162" s="42"/>
      <c r="F162" s="42"/>
      <c r="G162" s="15" t="s">
        <v>1573</v>
      </c>
      <c r="H162" s="165" t="s">
        <v>1574</v>
      </c>
      <c r="I162" s="42"/>
      <c r="J162" s="42"/>
      <c r="K162" s="42"/>
      <c r="L162" s="42"/>
    </row>
    <row r="163" spans="1:12" ht="40.5" customHeight="1">
      <c r="A163" s="798"/>
      <c r="B163" s="161" t="s">
        <v>113</v>
      </c>
      <c r="C163" s="42"/>
      <c r="D163" s="42"/>
      <c r="E163" s="42"/>
      <c r="F163" s="42"/>
      <c r="G163" s="167" t="s">
        <v>1627</v>
      </c>
      <c r="H163" s="14" t="s">
        <v>1676</v>
      </c>
      <c r="I163" s="42"/>
      <c r="J163" s="42"/>
      <c r="K163" s="42"/>
      <c r="L163" s="42"/>
    </row>
    <row r="164" spans="1:12" ht="105">
      <c r="A164" s="798"/>
      <c r="B164" s="161"/>
      <c r="C164" s="42"/>
      <c r="D164" s="42"/>
      <c r="E164" s="42"/>
      <c r="F164" s="42"/>
      <c r="G164" s="167" t="s">
        <v>1677</v>
      </c>
      <c r="H164" s="165" t="s">
        <v>1678</v>
      </c>
      <c r="I164" s="42"/>
      <c r="J164" s="42"/>
      <c r="K164" s="42"/>
      <c r="L164" s="42"/>
    </row>
    <row r="165" spans="1:12" ht="27.75" customHeight="1">
      <c r="A165" s="798"/>
      <c r="B165" s="158" t="s">
        <v>114</v>
      </c>
      <c r="C165" s="78"/>
      <c r="D165" s="78"/>
      <c r="E165" s="78"/>
      <c r="F165" s="78"/>
      <c r="G165" s="82" t="s">
        <v>1635</v>
      </c>
      <c r="H165" s="159" t="s">
        <v>1679</v>
      </c>
      <c r="I165" s="78"/>
      <c r="J165" s="78"/>
      <c r="K165" s="78"/>
      <c r="L165" s="78"/>
    </row>
    <row r="166" spans="1:12" ht="27.75" customHeight="1">
      <c r="A166" s="798"/>
      <c r="B166" s="158"/>
      <c r="C166" s="78"/>
      <c r="D166" s="78"/>
      <c r="E166" s="78"/>
      <c r="F166" s="78"/>
      <c r="G166" s="82" t="s">
        <v>1627</v>
      </c>
      <c r="H166" s="159" t="s">
        <v>1668</v>
      </c>
      <c r="I166" s="78"/>
      <c r="J166" s="78"/>
      <c r="K166" s="78"/>
      <c r="L166" s="78"/>
    </row>
    <row r="167" spans="1:12" ht="30.75" customHeight="1">
      <c r="A167" s="798"/>
      <c r="B167" s="158"/>
      <c r="C167" s="78"/>
      <c r="D167" s="78"/>
      <c r="E167" s="78"/>
      <c r="F167" s="78"/>
      <c r="G167" s="176" t="s">
        <v>1580</v>
      </c>
      <c r="H167" s="194" t="s">
        <v>1680</v>
      </c>
      <c r="I167" s="78"/>
      <c r="J167" s="78"/>
      <c r="K167" s="78"/>
      <c r="L167" s="78"/>
    </row>
    <row r="168" spans="1:12" ht="33" customHeight="1">
      <c r="A168" s="885" t="s">
        <v>295</v>
      </c>
      <c r="B168" s="886"/>
      <c r="C168" s="852"/>
      <c r="D168" s="853"/>
      <c r="E168" s="853"/>
      <c r="F168" s="853"/>
      <c r="G168" s="853"/>
      <c r="H168" s="853"/>
      <c r="I168" s="853"/>
      <c r="J168" s="853"/>
      <c r="K168" s="853"/>
      <c r="L168" s="854"/>
    </row>
    <row r="169" spans="1:12" ht="34.5" customHeight="1">
      <c r="A169" s="790" t="s">
        <v>120</v>
      </c>
      <c r="B169" s="14" t="s">
        <v>116</v>
      </c>
      <c r="C169" s="42"/>
      <c r="D169" s="42"/>
      <c r="E169" s="42"/>
      <c r="F169" s="42"/>
      <c r="G169" s="167" t="s">
        <v>1681</v>
      </c>
      <c r="H169" s="165" t="s">
        <v>1682</v>
      </c>
      <c r="I169" s="42"/>
      <c r="J169" s="42"/>
      <c r="K169" s="42"/>
      <c r="L169" s="42"/>
    </row>
    <row r="170" spans="1:12" ht="34.5" customHeight="1">
      <c r="A170" s="791"/>
      <c r="B170" s="14"/>
      <c r="C170" s="42"/>
      <c r="D170" s="42"/>
      <c r="E170" s="42"/>
      <c r="F170" s="42"/>
      <c r="G170" s="167" t="s">
        <v>1683</v>
      </c>
      <c r="H170" s="165" t="s">
        <v>1684</v>
      </c>
      <c r="I170" s="42"/>
      <c r="J170" s="42"/>
      <c r="K170" s="42"/>
      <c r="L170" s="42"/>
    </row>
    <row r="171" spans="1:12" ht="34.5" customHeight="1">
      <c r="A171" s="791"/>
      <c r="B171" s="14"/>
      <c r="C171" s="42"/>
      <c r="D171" s="42"/>
      <c r="E171" s="42"/>
      <c r="F171" s="42"/>
      <c r="G171" s="167" t="s">
        <v>1627</v>
      </c>
      <c r="H171" s="165" t="s">
        <v>1685</v>
      </c>
      <c r="I171" s="42"/>
      <c r="J171" s="42"/>
      <c r="K171" s="42"/>
      <c r="L171" s="42"/>
    </row>
    <row r="172" spans="1:12" ht="30" customHeight="1">
      <c r="A172" s="791"/>
      <c r="B172" s="172" t="s">
        <v>117</v>
      </c>
      <c r="C172" s="42"/>
      <c r="D172" s="42"/>
      <c r="E172" s="42"/>
      <c r="F172" s="42"/>
      <c r="G172" s="167" t="s">
        <v>1568</v>
      </c>
      <c r="H172" s="165" t="s">
        <v>1674</v>
      </c>
      <c r="I172" s="42"/>
      <c r="J172" s="42"/>
      <c r="K172" s="42"/>
      <c r="L172" s="42"/>
    </row>
    <row r="173" spans="1:12" ht="128.25">
      <c r="A173" s="791"/>
      <c r="B173" s="165" t="s">
        <v>118</v>
      </c>
      <c r="C173" s="42"/>
      <c r="D173" s="42"/>
      <c r="E173" s="42"/>
      <c r="F173" s="42"/>
      <c r="G173" s="167" t="s">
        <v>1681</v>
      </c>
      <c r="H173" s="165" t="s">
        <v>1686</v>
      </c>
      <c r="I173" s="42"/>
      <c r="J173" s="42"/>
      <c r="K173" s="42"/>
      <c r="L173" s="42"/>
    </row>
    <row r="174" spans="1:12" ht="75">
      <c r="A174" s="791"/>
      <c r="B174" s="165"/>
      <c r="C174" s="42"/>
      <c r="D174" s="42"/>
      <c r="E174" s="42"/>
      <c r="F174" s="42"/>
      <c r="G174" s="167" t="s">
        <v>1683</v>
      </c>
      <c r="H174" s="165" t="s">
        <v>1684</v>
      </c>
      <c r="I174" s="42"/>
      <c r="J174" s="42"/>
      <c r="K174" s="42"/>
      <c r="L174" s="42"/>
    </row>
    <row r="175" spans="1:12" ht="105">
      <c r="A175" s="791"/>
      <c r="B175" s="165"/>
      <c r="C175" s="42"/>
      <c r="D175" s="42"/>
      <c r="E175" s="42"/>
      <c r="F175" s="42"/>
      <c r="G175" s="15" t="s">
        <v>1627</v>
      </c>
      <c r="H175" s="165" t="s">
        <v>1687</v>
      </c>
      <c r="I175" s="42"/>
      <c r="J175" s="42"/>
      <c r="K175" s="42"/>
      <c r="L175" s="42"/>
    </row>
    <row r="176" spans="1:12" ht="135">
      <c r="A176" s="791"/>
      <c r="B176" s="165"/>
      <c r="C176" s="42"/>
      <c r="D176" s="42"/>
      <c r="E176" s="42"/>
      <c r="F176" s="42"/>
      <c r="G176" s="167" t="s">
        <v>1635</v>
      </c>
      <c r="H176" s="165" t="s">
        <v>1688</v>
      </c>
      <c r="I176" s="42"/>
      <c r="J176" s="42"/>
      <c r="K176" s="42"/>
      <c r="L176" s="42"/>
    </row>
    <row r="177" spans="1:12" ht="35.25" customHeight="1">
      <c r="A177" s="791"/>
      <c r="B177" s="165" t="s">
        <v>119</v>
      </c>
      <c r="C177" s="42"/>
      <c r="D177" s="42"/>
      <c r="E177" s="42"/>
      <c r="F177" s="42"/>
      <c r="G177" s="167" t="s">
        <v>1689</v>
      </c>
      <c r="H177" s="165" t="s">
        <v>1690</v>
      </c>
      <c r="I177" s="42"/>
      <c r="J177" s="42"/>
      <c r="K177" s="42"/>
      <c r="L177" s="42"/>
    </row>
    <row r="178" spans="1:12" ht="33" customHeight="1">
      <c r="A178" s="802"/>
      <c r="B178" s="42"/>
      <c r="C178" s="42"/>
      <c r="D178" s="42"/>
      <c r="E178" s="42"/>
      <c r="F178" s="42"/>
      <c r="G178" s="167" t="s">
        <v>1691</v>
      </c>
      <c r="H178" s="165" t="s">
        <v>1684</v>
      </c>
      <c r="I178" s="42"/>
      <c r="J178" s="42"/>
      <c r="K178" s="42"/>
      <c r="L178" s="42"/>
    </row>
    <row r="179" spans="1:12" ht="66.75" customHeight="1">
      <c r="A179" s="833" t="s">
        <v>301</v>
      </c>
      <c r="B179" s="824"/>
      <c r="C179" s="79"/>
      <c r="D179" s="51"/>
      <c r="E179" s="80"/>
      <c r="F179" s="51"/>
      <c r="G179" s="51"/>
      <c r="H179" s="51"/>
      <c r="I179" s="51"/>
      <c r="J179" s="51"/>
      <c r="K179" s="51"/>
      <c r="L179" s="51"/>
    </row>
    <row r="180" spans="1:12" ht="33.75" customHeight="1">
      <c r="A180" s="807" t="s">
        <v>121</v>
      </c>
      <c r="B180" s="161" t="s">
        <v>122</v>
      </c>
      <c r="C180" s="70"/>
      <c r="D180" s="42"/>
      <c r="E180" s="42"/>
      <c r="F180" s="14"/>
      <c r="G180" s="167" t="s">
        <v>1631</v>
      </c>
      <c r="H180" s="165" t="s">
        <v>1692</v>
      </c>
      <c r="I180" s="42"/>
      <c r="J180" s="42"/>
      <c r="K180" s="42"/>
      <c r="L180" s="42"/>
    </row>
    <row r="181" spans="1:12" ht="33.75" customHeight="1">
      <c r="A181" s="807"/>
      <c r="B181" s="161"/>
      <c r="C181" s="70"/>
      <c r="D181" s="42"/>
      <c r="E181" s="42"/>
      <c r="F181" s="14"/>
      <c r="G181" s="167" t="s">
        <v>1693</v>
      </c>
      <c r="H181" s="165" t="s">
        <v>1694</v>
      </c>
      <c r="I181" s="42"/>
      <c r="J181" s="42"/>
      <c r="K181" s="42"/>
      <c r="L181" s="42"/>
    </row>
    <row r="182" spans="1:12" ht="48.75" customHeight="1">
      <c r="A182" s="807"/>
      <c r="B182" s="161"/>
      <c r="C182" s="70"/>
      <c r="D182" s="42"/>
      <c r="E182" s="42"/>
      <c r="F182" s="14"/>
      <c r="G182" s="167" t="s">
        <v>1695</v>
      </c>
      <c r="H182" s="165" t="s">
        <v>1696</v>
      </c>
      <c r="I182" s="42"/>
      <c r="J182" s="42"/>
      <c r="K182" s="42"/>
      <c r="L182" s="42"/>
    </row>
    <row r="183" spans="1:12" ht="33.75" customHeight="1">
      <c r="A183" s="807"/>
      <c r="B183" s="161"/>
      <c r="C183" s="70"/>
      <c r="D183" s="42"/>
      <c r="E183" s="42"/>
      <c r="F183" s="14"/>
      <c r="G183" s="167" t="s">
        <v>1635</v>
      </c>
      <c r="H183" s="165" t="s">
        <v>1697</v>
      </c>
      <c r="I183" s="42"/>
      <c r="J183" s="42"/>
      <c r="K183" s="42"/>
      <c r="L183" s="42"/>
    </row>
    <row r="184" spans="1:12" ht="30.75" customHeight="1">
      <c r="A184" s="807"/>
      <c r="B184" s="231" t="s">
        <v>123</v>
      </c>
      <c r="C184" s="70"/>
      <c r="D184" s="42"/>
      <c r="E184" s="42"/>
      <c r="F184" s="42"/>
      <c r="G184" s="167" t="s">
        <v>1635</v>
      </c>
      <c r="H184" s="165" t="s">
        <v>1698</v>
      </c>
      <c r="I184" s="42"/>
      <c r="J184" s="42"/>
      <c r="K184" s="42"/>
      <c r="L184" s="42"/>
    </row>
    <row r="185" spans="1:12" ht="135">
      <c r="A185" s="807"/>
      <c r="B185" s="160" t="s">
        <v>124</v>
      </c>
      <c r="C185" s="70"/>
      <c r="D185" s="42"/>
      <c r="E185" s="42"/>
      <c r="F185" s="42"/>
      <c r="G185" s="167" t="s">
        <v>1635</v>
      </c>
      <c r="H185" s="165" t="s">
        <v>1698</v>
      </c>
      <c r="I185" s="42"/>
      <c r="J185" s="42"/>
      <c r="K185" s="42"/>
      <c r="L185" s="42"/>
    </row>
    <row r="186" spans="1:12" ht="31.5" customHeight="1">
      <c r="A186" s="885" t="s">
        <v>314</v>
      </c>
      <c r="B186" s="886"/>
      <c r="C186" s="51"/>
      <c r="D186" s="51"/>
      <c r="E186" s="51"/>
      <c r="F186" s="51"/>
      <c r="G186" s="51"/>
      <c r="H186" s="51"/>
      <c r="I186" s="51"/>
      <c r="J186" s="51"/>
      <c r="K186" s="51"/>
      <c r="L186" s="51"/>
    </row>
    <row r="187" spans="1:12" ht="20.25" customHeight="1">
      <c r="A187" s="797" t="s">
        <v>315</v>
      </c>
      <c r="B187" s="784" t="s">
        <v>125</v>
      </c>
      <c r="C187" s="785"/>
      <c r="D187" s="785"/>
      <c r="E187" s="785"/>
      <c r="F187" s="785"/>
      <c r="G187" s="785"/>
      <c r="H187" s="785"/>
      <c r="I187" s="785"/>
      <c r="J187" s="785"/>
      <c r="K187" s="785"/>
      <c r="L187" s="786"/>
    </row>
    <row r="188" spans="1:12" ht="105">
      <c r="A188" s="798"/>
      <c r="B188" s="161" t="s">
        <v>126</v>
      </c>
      <c r="C188" s="42"/>
      <c r="D188" s="42"/>
      <c r="E188" s="42"/>
      <c r="F188" s="42"/>
      <c r="G188" s="15" t="s">
        <v>1653</v>
      </c>
      <c r="H188" s="165" t="s">
        <v>1699</v>
      </c>
      <c r="I188" s="42"/>
      <c r="J188" s="42"/>
      <c r="K188" s="42"/>
      <c r="L188" s="42"/>
    </row>
    <row r="189" spans="1:12" ht="135">
      <c r="A189" s="798"/>
      <c r="B189" s="161" t="s">
        <v>127</v>
      </c>
      <c r="C189" s="42"/>
      <c r="D189" s="42"/>
      <c r="E189" s="42"/>
      <c r="F189" s="42"/>
      <c r="G189" s="167" t="s">
        <v>1622</v>
      </c>
      <c r="H189" s="165" t="s">
        <v>1700</v>
      </c>
      <c r="I189" s="42"/>
      <c r="J189" s="42"/>
      <c r="K189" s="42"/>
      <c r="L189" s="42"/>
    </row>
    <row r="190" spans="1:12" ht="120">
      <c r="A190" s="798"/>
      <c r="B190" s="161" t="s">
        <v>324</v>
      </c>
      <c r="C190" s="42"/>
      <c r="D190" s="42"/>
      <c r="E190" s="42"/>
      <c r="F190" s="42"/>
      <c r="G190" s="15" t="s">
        <v>1701</v>
      </c>
      <c r="H190" s="165" t="s">
        <v>1702</v>
      </c>
      <c r="I190" s="42"/>
      <c r="J190" s="42"/>
      <c r="K190" s="42"/>
      <c r="L190" s="42"/>
    </row>
    <row r="191" spans="1:12" ht="105">
      <c r="A191" s="798"/>
      <c r="B191" s="231" t="s">
        <v>327</v>
      </c>
      <c r="C191" s="42"/>
      <c r="D191" s="42"/>
      <c r="E191" s="42"/>
      <c r="F191" s="42"/>
      <c r="G191" s="167" t="s">
        <v>1631</v>
      </c>
      <c r="H191" s="165" t="s">
        <v>1703</v>
      </c>
      <c r="I191" s="42"/>
      <c r="J191" s="42"/>
      <c r="K191" s="42"/>
      <c r="L191" s="42"/>
    </row>
    <row r="192" spans="1:12" ht="90">
      <c r="A192" s="798"/>
      <c r="B192" s="231"/>
      <c r="C192" s="42"/>
      <c r="D192" s="42"/>
      <c r="E192" s="42"/>
      <c r="F192" s="42"/>
      <c r="G192" s="167" t="s">
        <v>1704</v>
      </c>
      <c r="H192" s="165" t="s">
        <v>1705</v>
      </c>
      <c r="I192" s="42"/>
      <c r="J192" s="42"/>
      <c r="K192" s="42"/>
      <c r="L192" s="42"/>
    </row>
    <row r="193" spans="1:12" ht="135">
      <c r="A193" s="798"/>
      <c r="B193" s="231"/>
      <c r="C193" s="42"/>
      <c r="D193" s="42"/>
      <c r="E193" s="42"/>
      <c r="F193" s="42"/>
      <c r="G193" s="167" t="s">
        <v>1635</v>
      </c>
      <c r="H193" s="165" t="s">
        <v>1706</v>
      </c>
      <c r="I193" s="42"/>
      <c r="J193" s="42"/>
      <c r="K193" s="42"/>
      <c r="L193" s="42"/>
    </row>
    <row r="194" spans="1:12" ht="30" customHeight="1">
      <c r="A194" s="798"/>
      <c r="B194" s="161" t="s">
        <v>332</v>
      </c>
      <c r="C194" s="42"/>
      <c r="D194" s="42"/>
      <c r="E194" s="42"/>
      <c r="F194" s="42"/>
      <c r="G194" s="169"/>
      <c r="H194" s="169"/>
      <c r="I194" s="167" t="s">
        <v>1707</v>
      </c>
      <c r="J194" s="165" t="s">
        <v>1708</v>
      </c>
      <c r="K194" s="42"/>
      <c r="L194" s="42"/>
    </row>
    <row r="195" spans="1:12" ht="27.75" customHeight="1">
      <c r="A195" s="798"/>
      <c r="B195" s="161"/>
      <c r="C195" s="42"/>
      <c r="D195" s="42"/>
      <c r="E195" s="42"/>
      <c r="F195" s="42"/>
      <c r="G195" s="169"/>
      <c r="H195" s="169"/>
      <c r="I195" s="167" t="s">
        <v>1709</v>
      </c>
      <c r="J195" s="165" t="s">
        <v>1710</v>
      </c>
      <c r="K195" s="42"/>
      <c r="L195" s="42"/>
    </row>
    <row r="196" spans="1:12" ht="27.75" customHeight="1">
      <c r="A196" s="798"/>
      <c r="B196" s="161"/>
      <c r="C196" s="42"/>
      <c r="D196" s="42"/>
      <c r="E196" s="42"/>
      <c r="F196" s="42"/>
      <c r="G196" s="169"/>
      <c r="H196" s="169"/>
      <c r="I196" s="167" t="s">
        <v>1711</v>
      </c>
      <c r="J196" s="165" t="s">
        <v>580</v>
      </c>
      <c r="K196" s="42"/>
      <c r="L196" s="42"/>
    </row>
    <row r="197" spans="1:12" ht="30.75" customHeight="1">
      <c r="A197" s="798"/>
      <c r="B197" s="161" t="s">
        <v>336</v>
      </c>
      <c r="C197" s="42"/>
      <c r="D197" s="42"/>
      <c r="E197" s="42"/>
      <c r="F197" s="42"/>
      <c r="G197" s="14"/>
      <c r="H197" s="14"/>
      <c r="I197" s="167" t="s">
        <v>1712</v>
      </c>
      <c r="J197" s="165" t="s">
        <v>1713</v>
      </c>
      <c r="K197" s="42"/>
      <c r="L197" s="42"/>
    </row>
    <row r="198" spans="1:12" ht="30.75" customHeight="1">
      <c r="A198" s="798"/>
      <c r="B198" s="161"/>
      <c r="C198" s="42"/>
      <c r="D198" s="42"/>
      <c r="E198" s="42"/>
      <c r="F198" s="42"/>
      <c r="G198" s="14"/>
      <c r="H198" s="14"/>
      <c r="I198" s="167" t="s">
        <v>1714</v>
      </c>
      <c r="J198" s="165" t="s">
        <v>1715</v>
      </c>
      <c r="K198" s="42"/>
      <c r="L198" s="42"/>
    </row>
    <row r="199" spans="1:12" ht="29.25" customHeight="1">
      <c r="A199" s="798"/>
      <c r="B199" s="161" t="s">
        <v>342</v>
      </c>
      <c r="C199" s="42"/>
      <c r="D199" s="42"/>
      <c r="E199" s="42"/>
      <c r="F199" s="42"/>
      <c r="G199" s="167" t="s">
        <v>1677</v>
      </c>
      <c r="H199" s="14" t="s">
        <v>1678</v>
      </c>
      <c r="I199" s="42"/>
      <c r="J199" s="42"/>
      <c r="K199" s="42"/>
      <c r="L199" s="42"/>
    </row>
    <row r="200" spans="1:12">
      <c r="A200" s="798"/>
      <c r="B200" s="161" t="s">
        <v>344</v>
      </c>
      <c r="C200" s="42"/>
      <c r="D200" s="42" t="s">
        <v>1616</v>
      </c>
      <c r="E200" s="42"/>
      <c r="F200" s="42"/>
      <c r="G200" s="42"/>
      <c r="H200" s="42"/>
      <c r="I200" s="42"/>
      <c r="J200" s="42"/>
      <c r="K200" s="42"/>
      <c r="L200" s="42"/>
    </row>
    <row r="201" spans="1:12" ht="135">
      <c r="A201" s="798"/>
      <c r="B201" s="161" t="s">
        <v>128</v>
      </c>
      <c r="C201" s="42"/>
      <c r="D201" s="42"/>
      <c r="E201" s="42"/>
      <c r="F201" s="42"/>
      <c r="G201" s="15" t="s">
        <v>1635</v>
      </c>
      <c r="H201" s="165" t="s">
        <v>1716</v>
      </c>
      <c r="I201" s="42"/>
      <c r="J201" s="42"/>
      <c r="K201" s="42"/>
      <c r="L201" s="42"/>
    </row>
    <row r="202" spans="1:12">
      <c r="A202" s="798"/>
      <c r="B202" s="784" t="s">
        <v>130</v>
      </c>
      <c r="C202" s="785"/>
      <c r="D202" s="785"/>
      <c r="E202" s="785"/>
      <c r="F202" s="785"/>
      <c r="G202" s="785"/>
      <c r="H202" s="785"/>
      <c r="I202" s="785"/>
      <c r="J202" s="785"/>
      <c r="K202" s="785"/>
      <c r="L202" s="786"/>
    </row>
    <row r="203" spans="1:12" ht="135">
      <c r="A203" s="798"/>
      <c r="B203" s="161" t="s">
        <v>131</v>
      </c>
      <c r="C203" s="42"/>
      <c r="D203" s="42"/>
      <c r="E203" s="42"/>
      <c r="F203" s="42"/>
      <c r="G203" s="15" t="s">
        <v>1622</v>
      </c>
      <c r="H203" s="165" t="s">
        <v>1717</v>
      </c>
      <c r="I203" s="42"/>
      <c r="J203" s="42"/>
      <c r="K203" s="42"/>
      <c r="L203" s="42"/>
    </row>
    <row r="204" spans="1:12" ht="180">
      <c r="A204" s="798"/>
      <c r="B204" s="161"/>
      <c r="C204" s="42"/>
      <c r="D204" s="42"/>
      <c r="E204" s="42"/>
      <c r="F204" s="42"/>
      <c r="G204" s="167" t="s">
        <v>1718</v>
      </c>
      <c r="H204" s="165" t="s">
        <v>1719</v>
      </c>
      <c r="I204" s="42"/>
      <c r="J204" s="42"/>
      <c r="K204" s="42"/>
      <c r="L204" s="42"/>
    </row>
    <row r="205" spans="1:12" ht="135">
      <c r="A205" s="798"/>
      <c r="B205" s="161" t="s">
        <v>132</v>
      </c>
      <c r="C205" s="42"/>
      <c r="D205" s="42"/>
      <c r="E205" s="42"/>
      <c r="F205" s="42"/>
      <c r="G205" s="167" t="s">
        <v>1622</v>
      </c>
      <c r="H205" s="165" t="s">
        <v>1717</v>
      </c>
      <c r="I205" s="42"/>
      <c r="J205" s="42"/>
      <c r="K205" s="42"/>
      <c r="L205" s="42"/>
    </row>
    <row r="206" spans="1:12" ht="90">
      <c r="A206" s="798"/>
      <c r="B206" s="161"/>
      <c r="C206" s="42"/>
      <c r="D206" s="42"/>
      <c r="E206" s="42"/>
      <c r="F206" s="42"/>
      <c r="G206" s="167" t="s">
        <v>1720</v>
      </c>
      <c r="H206" s="165" t="s">
        <v>1721</v>
      </c>
      <c r="I206" s="42"/>
      <c r="J206" s="42"/>
      <c r="K206" s="42"/>
      <c r="L206" s="42"/>
    </row>
    <row r="207" spans="1:12" ht="180">
      <c r="A207" s="798"/>
      <c r="B207" s="161"/>
      <c r="C207" s="42"/>
      <c r="D207" s="42"/>
      <c r="E207" s="42"/>
      <c r="F207" s="42"/>
      <c r="G207" s="167" t="s">
        <v>1718</v>
      </c>
      <c r="H207" s="165" t="s">
        <v>1719</v>
      </c>
      <c r="I207" s="42"/>
      <c r="J207" s="42"/>
      <c r="K207" s="42"/>
      <c r="L207" s="42"/>
    </row>
    <row r="208" spans="1:12" ht="135">
      <c r="A208" s="798"/>
      <c r="B208" s="161" t="s">
        <v>133</v>
      </c>
      <c r="C208" s="42"/>
      <c r="D208" s="42"/>
      <c r="E208" s="42"/>
      <c r="F208" s="42"/>
      <c r="G208" s="167" t="s">
        <v>1622</v>
      </c>
      <c r="H208" s="165" t="s">
        <v>1722</v>
      </c>
      <c r="I208" s="42"/>
      <c r="J208" s="42"/>
      <c r="K208" s="42"/>
      <c r="L208" s="42"/>
    </row>
    <row r="209" spans="1:12" ht="168.75" customHeight="1">
      <c r="A209" s="798"/>
      <c r="B209" s="161"/>
      <c r="C209" s="42"/>
      <c r="D209" s="42"/>
      <c r="E209" s="42"/>
      <c r="F209" s="42"/>
      <c r="G209" s="167" t="s">
        <v>1718</v>
      </c>
      <c r="H209" s="165" t="s">
        <v>1719</v>
      </c>
      <c r="I209" s="42"/>
      <c r="J209" s="42"/>
      <c r="K209" s="42"/>
      <c r="L209" s="42"/>
    </row>
    <row r="210" spans="1:12" ht="150">
      <c r="A210" s="798"/>
      <c r="B210" s="161" t="s">
        <v>134</v>
      </c>
      <c r="C210" s="42"/>
      <c r="D210" s="42"/>
      <c r="E210" s="167" t="s">
        <v>1635</v>
      </c>
      <c r="F210" s="165" t="s">
        <v>1723</v>
      </c>
      <c r="G210" s="167" t="s">
        <v>1724</v>
      </c>
      <c r="H210" s="165" t="s">
        <v>1725</v>
      </c>
      <c r="I210" s="42"/>
      <c r="J210" s="42"/>
      <c r="K210" s="42"/>
      <c r="L210" s="42"/>
    </row>
    <row r="211" spans="1:12" ht="90">
      <c r="A211" s="798"/>
      <c r="B211" s="158"/>
      <c r="C211" s="78"/>
      <c r="D211" s="78"/>
      <c r="E211" s="176"/>
      <c r="F211" s="194"/>
      <c r="G211" s="176" t="s">
        <v>1726</v>
      </c>
      <c r="H211" s="194" t="s">
        <v>1727</v>
      </c>
      <c r="I211" s="78"/>
      <c r="J211" s="78"/>
      <c r="K211" s="78"/>
      <c r="L211" s="78"/>
    </row>
    <row r="212" spans="1:12" ht="35.25" customHeight="1">
      <c r="A212" s="798"/>
      <c r="B212" s="158"/>
      <c r="C212" s="78"/>
      <c r="D212" s="78"/>
      <c r="E212" s="176"/>
      <c r="F212" s="194"/>
      <c r="G212" s="176" t="s">
        <v>1718</v>
      </c>
      <c r="H212" s="194" t="s">
        <v>1728</v>
      </c>
      <c r="I212" s="78"/>
      <c r="J212" s="78"/>
      <c r="K212" s="78"/>
      <c r="L212" s="78"/>
    </row>
    <row r="213" spans="1:12" ht="35.25" customHeight="1">
      <c r="A213" s="798"/>
      <c r="B213" s="158" t="s">
        <v>135</v>
      </c>
      <c r="C213" s="78"/>
      <c r="D213" s="78"/>
      <c r="E213" s="176"/>
      <c r="F213" s="194"/>
      <c r="G213" s="176" t="s">
        <v>1729</v>
      </c>
      <c r="H213" s="194" t="s">
        <v>1730</v>
      </c>
      <c r="I213" s="78"/>
      <c r="J213" s="78"/>
      <c r="K213" s="78"/>
      <c r="L213" s="78"/>
    </row>
    <row r="214" spans="1:12" ht="35.25" customHeight="1">
      <c r="A214" s="798"/>
      <c r="B214" s="158"/>
      <c r="C214" s="78"/>
      <c r="D214" s="78"/>
      <c r="E214" s="176"/>
      <c r="F214" s="194"/>
      <c r="G214" s="176" t="s">
        <v>1731</v>
      </c>
      <c r="H214" s="194" t="s">
        <v>1732</v>
      </c>
      <c r="I214" s="78"/>
      <c r="J214" s="78"/>
      <c r="K214" s="78"/>
      <c r="L214" s="78"/>
    </row>
    <row r="215" spans="1:12" ht="35.25" customHeight="1">
      <c r="A215" s="798"/>
      <c r="B215" s="158"/>
      <c r="C215" s="78"/>
      <c r="D215" s="78"/>
      <c r="E215" s="176"/>
      <c r="F215" s="194"/>
      <c r="G215" s="176" t="s">
        <v>1726</v>
      </c>
      <c r="H215" s="194" t="s">
        <v>1727</v>
      </c>
      <c r="I215" s="78"/>
      <c r="J215" s="78"/>
      <c r="K215" s="78"/>
      <c r="L215" s="78"/>
    </row>
    <row r="216" spans="1:12" ht="180">
      <c r="A216" s="798"/>
      <c r="B216" s="158"/>
      <c r="C216" s="78"/>
      <c r="D216" s="78"/>
      <c r="E216" s="78"/>
      <c r="F216" s="78"/>
      <c r="G216" s="176" t="s">
        <v>1718</v>
      </c>
      <c r="H216" s="194" t="s">
        <v>1719</v>
      </c>
      <c r="I216" s="78"/>
      <c r="J216" s="78"/>
      <c r="K216" s="78"/>
      <c r="L216" s="78"/>
    </row>
    <row r="217" spans="1:12" ht="21" customHeight="1">
      <c r="A217" s="44" t="s">
        <v>351</v>
      </c>
      <c r="B217" s="45"/>
      <c r="C217" s="162"/>
      <c r="D217" s="163"/>
      <c r="E217" s="163"/>
      <c r="F217" s="163"/>
      <c r="G217" s="163"/>
      <c r="H217" s="163"/>
      <c r="I217" s="163"/>
      <c r="J217" s="163"/>
      <c r="K217" s="163"/>
      <c r="L217" s="164"/>
    </row>
    <row r="218" spans="1:12" ht="135">
      <c r="A218" s="790" t="s">
        <v>136</v>
      </c>
      <c r="B218" s="161" t="s">
        <v>137</v>
      </c>
      <c r="C218" s="42"/>
      <c r="D218" s="42"/>
      <c r="E218" s="42"/>
      <c r="F218" s="42"/>
      <c r="G218" s="167" t="s">
        <v>1635</v>
      </c>
      <c r="H218" s="165" t="s">
        <v>1733</v>
      </c>
      <c r="I218" s="42"/>
      <c r="J218" s="42"/>
      <c r="K218" s="42"/>
      <c r="L218" s="42"/>
    </row>
    <row r="219" spans="1:12" ht="75">
      <c r="A219" s="791"/>
      <c r="B219" s="161" t="s">
        <v>138</v>
      </c>
      <c r="C219" s="42"/>
      <c r="D219" s="42"/>
      <c r="E219" s="42"/>
      <c r="F219" s="42"/>
      <c r="G219" s="15" t="s">
        <v>1734</v>
      </c>
      <c r="H219" s="165" t="s">
        <v>1735</v>
      </c>
      <c r="I219" s="42"/>
      <c r="J219" s="42"/>
      <c r="K219" s="42"/>
      <c r="L219" s="42"/>
    </row>
    <row r="220" spans="1:12" ht="135">
      <c r="A220" s="791"/>
      <c r="B220" s="161"/>
      <c r="C220" s="42"/>
      <c r="D220" s="42"/>
      <c r="E220" s="42"/>
      <c r="F220" s="42"/>
      <c r="G220" s="15" t="s">
        <v>1635</v>
      </c>
      <c r="H220" s="165" t="s">
        <v>1736</v>
      </c>
      <c r="I220" s="42"/>
      <c r="J220" s="42"/>
      <c r="K220" s="42"/>
      <c r="L220" s="42"/>
    </row>
    <row r="221" spans="1:12" ht="105">
      <c r="A221" s="791"/>
      <c r="B221" s="161" t="s">
        <v>139</v>
      </c>
      <c r="C221" s="42"/>
      <c r="D221" s="42"/>
      <c r="E221" s="42"/>
      <c r="F221" s="42"/>
      <c r="G221" s="15" t="s">
        <v>1631</v>
      </c>
      <c r="H221" s="165" t="s">
        <v>1737</v>
      </c>
      <c r="I221" s="42"/>
      <c r="J221" s="42"/>
      <c r="K221" s="42"/>
      <c r="L221" s="42"/>
    </row>
    <row r="222" spans="1:12" ht="142.5">
      <c r="A222" s="791"/>
      <c r="B222" s="161"/>
      <c r="C222" s="42"/>
      <c r="D222" s="42"/>
      <c r="E222" s="42"/>
      <c r="F222" s="42"/>
      <c r="G222" s="167" t="s">
        <v>1738</v>
      </c>
      <c r="H222" s="165" t="s">
        <v>1739</v>
      </c>
      <c r="I222" s="42"/>
      <c r="J222" s="42"/>
      <c r="K222" s="42"/>
      <c r="L222" s="42"/>
    </row>
    <row r="223" spans="1:12" ht="75">
      <c r="A223" s="791"/>
      <c r="B223" s="161"/>
      <c r="C223" s="42"/>
      <c r="D223" s="42"/>
      <c r="E223" s="42"/>
      <c r="F223" s="42"/>
      <c r="G223" s="167" t="s">
        <v>1740</v>
      </c>
      <c r="H223" s="165" t="s">
        <v>1741</v>
      </c>
      <c r="I223" s="42"/>
      <c r="J223" s="42"/>
      <c r="K223" s="42"/>
      <c r="L223" s="42"/>
    </row>
    <row r="224" spans="1:12" ht="75">
      <c r="A224" s="791"/>
      <c r="B224" s="161" t="s">
        <v>140</v>
      </c>
      <c r="C224" s="42"/>
      <c r="D224" s="42"/>
      <c r="E224" s="42"/>
      <c r="F224" s="42"/>
      <c r="G224" s="15" t="s">
        <v>1742</v>
      </c>
      <c r="H224" s="165" t="s">
        <v>1743</v>
      </c>
      <c r="I224" s="42"/>
      <c r="J224" s="42"/>
      <c r="K224" s="42"/>
      <c r="L224" s="42"/>
    </row>
    <row r="225" spans="1:12" ht="105">
      <c r="A225" s="791"/>
      <c r="B225" s="161" t="s">
        <v>141</v>
      </c>
      <c r="C225" s="42"/>
      <c r="D225" s="42"/>
      <c r="E225" s="42"/>
      <c r="F225" s="42"/>
      <c r="G225" s="227" t="s">
        <v>1744</v>
      </c>
      <c r="H225" s="189" t="s">
        <v>1745</v>
      </c>
      <c r="I225" s="42"/>
      <c r="J225" s="42"/>
      <c r="K225" s="42"/>
      <c r="L225" s="42"/>
    </row>
    <row r="226" spans="1:12" ht="135">
      <c r="A226" s="791"/>
      <c r="B226" s="161"/>
      <c r="C226" s="42"/>
      <c r="D226" s="42"/>
      <c r="E226" s="42"/>
      <c r="F226" s="42"/>
      <c r="G226" s="227" t="s">
        <v>1746</v>
      </c>
      <c r="H226" s="189" t="s">
        <v>1747</v>
      </c>
      <c r="I226" s="42"/>
      <c r="J226" s="42"/>
      <c r="K226" s="42"/>
      <c r="L226" s="42"/>
    </row>
    <row r="227" spans="1:12" ht="135">
      <c r="A227" s="791"/>
      <c r="B227" s="161"/>
      <c r="C227" s="42"/>
      <c r="D227" s="42"/>
      <c r="E227" s="42"/>
      <c r="F227" s="42"/>
      <c r="G227" s="227" t="s">
        <v>1635</v>
      </c>
      <c r="H227" s="189" t="s">
        <v>1748</v>
      </c>
      <c r="I227" s="42"/>
      <c r="J227" s="42"/>
      <c r="K227" s="42"/>
      <c r="L227" s="42"/>
    </row>
    <row r="228" spans="1:12" ht="105">
      <c r="A228" s="791"/>
      <c r="B228" s="161" t="s">
        <v>142</v>
      </c>
      <c r="C228" s="42"/>
      <c r="D228" s="42"/>
      <c r="E228" s="42"/>
      <c r="F228" s="42"/>
      <c r="G228" s="15" t="s">
        <v>1638</v>
      </c>
      <c r="H228" s="165" t="s">
        <v>1749</v>
      </c>
      <c r="I228" s="42"/>
      <c r="J228" s="42"/>
      <c r="K228" s="42"/>
      <c r="L228" s="42"/>
    </row>
    <row r="229" spans="1:12" ht="135">
      <c r="A229" s="791"/>
      <c r="B229" s="161"/>
      <c r="C229" s="42"/>
      <c r="D229" s="42"/>
      <c r="E229" s="42"/>
      <c r="F229" s="42"/>
      <c r="G229" s="167" t="s">
        <v>1635</v>
      </c>
      <c r="H229" s="165" t="s">
        <v>1750</v>
      </c>
      <c r="I229" s="42"/>
      <c r="J229" s="42"/>
      <c r="K229" s="42"/>
      <c r="L229" s="42"/>
    </row>
    <row r="230" spans="1:12" ht="58.5" customHeight="1">
      <c r="A230" s="802"/>
      <c r="B230" s="161" t="s">
        <v>143</v>
      </c>
      <c r="C230" s="42"/>
      <c r="D230" s="42"/>
      <c r="E230" s="42"/>
      <c r="F230" s="42"/>
      <c r="G230" s="15" t="s">
        <v>1653</v>
      </c>
      <c r="H230" s="165" t="s">
        <v>1751</v>
      </c>
      <c r="I230" s="42"/>
      <c r="J230" s="42"/>
      <c r="K230" s="42"/>
      <c r="L230" s="42"/>
    </row>
    <row r="231" spans="1:12">
      <c r="A231" s="883" t="s">
        <v>367</v>
      </c>
      <c r="B231" s="884"/>
      <c r="C231" s="51"/>
      <c r="D231" s="51"/>
      <c r="E231" s="51"/>
      <c r="F231" s="51"/>
      <c r="G231" s="51"/>
      <c r="H231" s="51"/>
      <c r="I231" s="51"/>
      <c r="J231" s="51"/>
      <c r="K231" s="51"/>
      <c r="L231" s="51"/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4"/>
    <mergeCell ref="A15:B15"/>
    <mergeCell ref="A16:A115"/>
    <mergeCell ref="B16:L16"/>
    <mergeCell ref="B30:L30"/>
    <mergeCell ref="B56:L56"/>
    <mergeCell ref="B81:L81"/>
    <mergeCell ref="B103:L103"/>
    <mergeCell ref="A186:B186"/>
    <mergeCell ref="A116:B116"/>
    <mergeCell ref="C116:L116"/>
    <mergeCell ref="A117:A167"/>
    <mergeCell ref="B117:L117"/>
    <mergeCell ref="B127:L127"/>
    <mergeCell ref="B138:L138"/>
    <mergeCell ref="B147:L147"/>
    <mergeCell ref="B152:L152"/>
    <mergeCell ref="A168:B168"/>
    <mergeCell ref="C168:L168"/>
    <mergeCell ref="A169:A178"/>
    <mergeCell ref="A179:B179"/>
    <mergeCell ref="A180:A185"/>
    <mergeCell ref="A187:A216"/>
    <mergeCell ref="B187:L187"/>
    <mergeCell ref="B202:L202"/>
    <mergeCell ref="A218:A230"/>
    <mergeCell ref="A231:B231"/>
  </mergeCells>
  <hyperlinks>
    <hyperlink ref="E9" r:id="rId1" xr:uid="{00000000-0004-0000-0D00-000000000000}"/>
    <hyperlink ref="C10" r:id="rId2" xr:uid="{00000000-0004-0000-0D00-000001000000}"/>
    <hyperlink ref="E11" r:id="rId3" xr:uid="{00000000-0004-0000-0D00-000002000000}"/>
    <hyperlink ref="C14" r:id="rId4" xr:uid="{00000000-0004-0000-0D00-000003000000}"/>
    <hyperlink ref="G148" r:id="rId5" xr:uid="{00000000-0004-0000-0D00-000004000000}"/>
    <hyperlink ref="G151" r:id="rId6" xr:uid="{00000000-0004-0000-0D00-000005000000}"/>
    <hyperlink ref="G118" r:id="rId7" xr:uid="{00000000-0004-0000-0D00-000006000000}"/>
    <hyperlink ref="H120" r:id="rId8" display="http://tom-dskorn.dou.tomsk.ru/wp-content/uploads/2021/12/Godovoj-plan-raboty-MADOU-2021-20222gg-konvertirovan.pdf" xr:uid="{00000000-0004-0000-0D00-000007000000}"/>
    <hyperlink ref="G121" r:id="rId9" xr:uid="{00000000-0004-0000-0D00-000008000000}"/>
    <hyperlink ref="H121" r:id="rId10" display="http://tom-dskorn.dou.tomsk.ru/wp-content/uploads/2021/12/Godovoj-plan-raboty-MADOU-2021-20222gg-konvertirovan.pdf" xr:uid="{00000000-0004-0000-0D00-000009000000}"/>
    <hyperlink ref="G120" r:id="rId11" xr:uid="{00000000-0004-0000-0D00-00000A000000}"/>
    <hyperlink ref="G124" r:id="rId12" xr:uid="{00000000-0004-0000-0D00-00000B000000}"/>
    <hyperlink ref="G128" r:id="rId13" xr:uid="{00000000-0004-0000-0D00-00000C000000}"/>
    <hyperlink ref="G140" r:id="rId14" xr:uid="{00000000-0004-0000-0D00-00000D000000}"/>
    <hyperlink ref="G205" r:id="rId15" xr:uid="{00000000-0004-0000-0D00-00000E000000}"/>
    <hyperlink ref="G188" r:id="rId16" xr:uid="{00000000-0004-0000-0D00-00000F000000}"/>
    <hyperlink ref="G191" r:id="rId17" xr:uid="{00000000-0004-0000-0D00-000010000000}"/>
    <hyperlink ref="E210" r:id="rId18" xr:uid="{00000000-0004-0000-0D00-000011000000}"/>
    <hyperlink ref="G216" r:id="rId19" xr:uid="{00000000-0004-0000-0D00-000012000000}"/>
    <hyperlink ref="G221" r:id="rId20" xr:uid="{00000000-0004-0000-0D00-000013000000}"/>
    <hyperlink ref="G228" r:id="rId21" xr:uid="{00000000-0004-0000-0D00-000014000000}"/>
    <hyperlink ref="G230" r:id="rId22" xr:uid="{00000000-0004-0000-0D00-000015000000}"/>
    <hyperlink ref="G126" r:id="rId23" xr:uid="{00000000-0004-0000-0D00-000016000000}"/>
    <hyperlink ref="G146" r:id="rId24" xr:uid="{00000000-0004-0000-0D00-000017000000}"/>
    <hyperlink ref="G153" r:id="rId25" xr:uid="{00000000-0004-0000-0D00-000018000000}"/>
    <hyperlink ref="G156" r:id="rId26" xr:uid="{00000000-0004-0000-0D00-000019000000}"/>
    <hyperlink ref="G161" r:id="rId27" xr:uid="{00000000-0004-0000-0D00-00001A000000}"/>
    <hyperlink ref="G162" r:id="rId28" xr:uid="{00000000-0004-0000-0D00-00001B000000}"/>
    <hyperlink ref="G184" r:id="rId29" xr:uid="{00000000-0004-0000-0D00-00001C000000}"/>
    <hyperlink ref="G185" r:id="rId30" xr:uid="{00000000-0004-0000-0D00-00001D000000}"/>
    <hyperlink ref="G199" r:id="rId31" xr:uid="{00000000-0004-0000-0D00-00001E000000}"/>
    <hyperlink ref="G201" r:id="rId32" xr:uid="{00000000-0004-0000-0D00-00001F000000}"/>
    <hyperlink ref="G208" r:id="rId33" xr:uid="{00000000-0004-0000-0D00-000020000000}"/>
    <hyperlink ref="G218" r:id="rId34" xr:uid="{00000000-0004-0000-0D00-000021000000}"/>
    <hyperlink ref="G224" r:id="rId35" xr:uid="{00000000-0004-0000-0D00-000022000000}"/>
    <hyperlink ref="G210" r:id="rId36" xr:uid="{00000000-0004-0000-0D00-000023000000}"/>
    <hyperlink ref="G19" r:id="rId37" xr:uid="{00000000-0004-0000-0D00-000024000000}"/>
    <hyperlink ref="G18" r:id="rId38" xr:uid="{00000000-0004-0000-0D00-000025000000}"/>
    <hyperlink ref="G20" r:id="rId39" xr:uid="{00000000-0004-0000-0D00-000026000000}"/>
    <hyperlink ref="G17" r:id="rId40" xr:uid="{00000000-0004-0000-0D00-000027000000}"/>
    <hyperlink ref="G159" r:id="rId41" xr:uid="{00000000-0004-0000-0D00-000028000000}"/>
    <hyperlink ref="G160" r:id="rId42" xr:uid="{00000000-0004-0000-0D00-000029000000}"/>
    <hyperlink ref="G164" r:id="rId43" xr:uid="{00000000-0004-0000-0D00-00002A000000}"/>
    <hyperlink ref="G158" r:id="rId44" xr:uid="{00000000-0004-0000-0D00-00002B000000}"/>
    <hyperlink ref="G155" r:id="rId45" xr:uid="{00000000-0004-0000-0D00-00002C000000}"/>
    <hyperlink ref="G154" r:id="rId46" xr:uid="{00000000-0004-0000-0D00-00002D000000}"/>
    <hyperlink ref="G21" r:id="rId47" xr:uid="{00000000-0004-0000-0D00-00002E000000}"/>
    <hyperlink ref="G22" r:id="rId48" xr:uid="{00000000-0004-0000-0D00-00002F000000}"/>
    <hyperlink ref="G23" r:id="rId49" xr:uid="{00000000-0004-0000-0D00-000030000000}"/>
    <hyperlink ref="G25" r:id="rId50" xr:uid="{00000000-0004-0000-0D00-000031000000}"/>
    <hyperlink ref="G29" r:id="rId51" xr:uid="{00000000-0004-0000-0D00-000032000000}"/>
    <hyperlink ref="G57" r:id="rId52" xr:uid="{00000000-0004-0000-0D00-000033000000}"/>
    <hyperlink ref="G58" r:id="rId53" xr:uid="{00000000-0004-0000-0D00-000034000000}"/>
    <hyperlink ref="G59" r:id="rId54" xr:uid="{00000000-0004-0000-0D00-000035000000}"/>
    <hyperlink ref="G61" r:id="rId55" xr:uid="{00000000-0004-0000-0D00-000036000000}"/>
    <hyperlink ref="G64" r:id="rId56" xr:uid="{00000000-0004-0000-0D00-000037000000}"/>
    <hyperlink ref="G62" r:id="rId57" xr:uid="{00000000-0004-0000-0D00-000038000000}"/>
    <hyperlink ref="G63" r:id="rId58" xr:uid="{00000000-0004-0000-0D00-000039000000}"/>
    <hyperlink ref="G31" r:id="rId59" xr:uid="{00000000-0004-0000-0D00-00003A000000}"/>
    <hyperlink ref="G32" r:id="rId60" xr:uid="{00000000-0004-0000-0D00-00003B000000}"/>
    <hyperlink ref="G33" r:id="rId61" xr:uid="{00000000-0004-0000-0D00-00003C000000}"/>
    <hyperlink ref="G34" r:id="rId62" xr:uid="{00000000-0004-0000-0D00-00003D000000}"/>
    <hyperlink ref="G35" r:id="rId63" xr:uid="{00000000-0004-0000-0D00-00003E000000}"/>
    <hyperlink ref="G36" r:id="rId64" xr:uid="{00000000-0004-0000-0D00-00003F000000}"/>
    <hyperlink ref="G39" r:id="rId65" xr:uid="{00000000-0004-0000-0D00-000040000000}"/>
    <hyperlink ref="G38" r:id="rId66" xr:uid="{00000000-0004-0000-0D00-000041000000}"/>
    <hyperlink ref="G37" r:id="rId67" xr:uid="{00000000-0004-0000-0D00-000042000000}"/>
    <hyperlink ref="G40" r:id="rId68" xr:uid="{00000000-0004-0000-0D00-000043000000}"/>
    <hyperlink ref="G41" r:id="rId69" xr:uid="{00000000-0004-0000-0D00-000044000000}"/>
    <hyperlink ref="G42" r:id="rId70" xr:uid="{00000000-0004-0000-0D00-000045000000}"/>
    <hyperlink ref="G43" r:id="rId71" xr:uid="{00000000-0004-0000-0D00-000046000000}"/>
    <hyperlink ref="G44" r:id="rId72" xr:uid="{00000000-0004-0000-0D00-000047000000}"/>
    <hyperlink ref="G45" r:id="rId73" xr:uid="{00000000-0004-0000-0D00-000048000000}"/>
    <hyperlink ref="G46" r:id="rId74" xr:uid="{00000000-0004-0000-0D00-000049000000}"/>
    <hyperlink ref="G47" r:id="rId75" xr:uid="{00000000-0004-0000-0D00-00004A000000}"/>
    <hyperlink ref="G48" r:id="rId76" xr:uid="{00000000-0004-0000-0D00-00004B000000}"/>
    <hyperlink ref="G49" r:id="rId77" xr:uid="{00000000-0004-0000-0D00-00004C000000}"/>
    <hyperlink ref="G50" r:id="rId78" xr:uid="{00000000-0004-0000-0D00-00004D000000}"/>
    <hyperlink ref="G51" r:id="rId79" xr:uid="{00000000-0004-0000-0D00-00004E000000}"/>
    <hyperlink ref="G52" r:id="rId80" xr:uid="{00000000-0004-0000-0D00-00004F000000}"/>
    <hyperlink ref="G53" r:id="rId81" xr:uid="{00000000-0004-0000-0D00-000050000000}"/>
    <hyperlink ref="G54" r:id="rId82" xr:uid="{00000000-0004-0000-0D00-000051000000}"/>
    <hyperlink ref="G55" r:id="rId83" xr:uid="{00000000-0004-0000-0D00-000052000000}"/>
    <hyperlink ref="G65" r:id="rId84" xr:uid="{00000000-0004-0000-0D00-000053000000}"/>
    <hyperlink ref="G66" r:id="rId85" xr:uid="{00000000-0004-0000-0D00-000054000000}"/>
    <hyperlink ref="G67" r:id="rId86" xr:uid="{00000000-0004-0000-0D00-000055000000}"/>
    <hyperlink ref="G68" r:id="rId87" xr:uid="{00000000-0004-0000-0D00-000056000000}"/>
    <hyperlink ref="G69" r:id="rId88" xr:uid="{00000000-0004-0000-0D00-000057000000}"/>
    <hyperlink ref="G223" r:id="rId89" xr:uid="{00000000-0004-0000-0D00-000058000000}"/>
    <hyperlink ref="G220" r:id="rId90" xr:uid="{00000000-0004-0000-0D00-000059000000}"/>
    <hyperlink ref="G219" r:id="rId91" xr:uid="{00000000-0004-0000-0D00-00005A000000}"/>
    <hyperlink ref="G203" r:id="rId92" xr:uid="{00000000-0004-0000-0D00-00005B000000}"/>
    <hyperlink ref="G129" r:id="rId93" xr:uid="{00000000-0004-0000-0D00-00005C000000}"/>
    <hyperlink ref="G131" r:id="rId94" xr:uid="{00000000-0004-0000-0D00-00005D000000}"/>
    <hyperlink ref="G132" r:id="rId95" xr:uid="{00000000-0004-0000-0D00-00005E000000}"/>
    <hyperlink ref="G122" r:id="rId96" xr:uid="{00000000-0004-0000-0D00-00005F000000}"/>
    <hyperlink ref="G119" r:id="rId97" xr:uid="{00000000-0004-0000-0D00-000060000000}"/>
    <hyperlink ref="G123" r:id="rId98" xr:uid="{00000000-0004-0000-0D00-000061000000}"/>
    <hyperlink ref="G112" r:id="rId99" xr:uid="{00000000-0004-0000-0D00-000062000000}"/>
    <hyperlink ref="G111" r:id="rId100" xr:uid="{00000000-0004-0000-0D00-000063000000}"/>
    <hyperlink ref="G110" r:id="rId101" xr:uid="{00000000-0004-0000-0D00-000064000000}"/>
    <hyperlink ref="G108" r:id="rId102" xr:uid="{00000000-0004-0000-0D00-000065000000}"/>
    <hyperlink ref="G107" r:id="rId103" xr:uid="{00000000-0004-0000-0D00-000066000000}"/>
    <hyperlink ref="G109" r:id="rId104" xr:uid="{00000000-0004-0000-0D00-000067000000}"/>
    <hyperlink ref="G115" r:id="rId105" xr:uid="{00000000-0004-0000-0D00-000068000000}"/>
    <hyperlink ref="G104" r:id="rId106" xr:uid="{00000000-0004-0000-0D00-000069000000}"/>
    <hyperlink ref="G106" r:id="rId107" xr:uid="{00000000-0004-0000-0D00-00006A000000}"/>
    <hyperlink ref="G105" r:id="rId108" xr:uid="{00000000-0004-0000-0D00-00006B000000}"/>
    <hyperlink ref="G150" r:id="rId109" xr:uid="{00000000-0004-0000-0D00-00006C000000}"/>
    <hyperlink ref="G157" r:id="rId110" xr:uid="{00000000-0004-0000-0D00-00006D000000}"/>
    <hyperlink ref="G163" r:id="rId111" xr:uid="{00000000-0004-0000-0D00-00006E000000}"/>
    <hyperlink ref="G166" r:id="rId112" xr:uid="{00000000-0004-0000-0D00-00006F000000}"/>
    <hyperlink ref="G189" r:id="rId113" xr:uid="{00000000-0004-0000-0D00-000070000000}"/>
    <hyperlink ref="G73" r:id="rId114" xr:uid="{00000000-0004-0000-0D00-000071000000}"/>
    <hyperlink ref="G74" r:id="rId115" xr:uid="{00000000-0004-0000-0D00-000072000000}"/>
    <hyperlink ref="G70" r:id="rId116" xr:uid="{00000000-0004-0000-0D00-000073000000}"/>
    <hyperlink ref="G71" r:id="rId117" xr:uid="{00000000-0004-0000-0D00-000074000000}"/>
    <hyperlink ref="G72" r:id="rId118" xr:uid="{00000000-0004-0000-0D00-000075000000}"/>
    <hyperlink ref="G75" r:id="rId119" xr:uid="{00000000-0004-0000-0D00-000076000000}"/>
    <hyperlink ref="G76" r:id="rId120" xr:uid="{00000000-0004-0000-0D00-000077000000}"/>
    <hyperlink ref="G77" r:id="rId121" xr:uid="{00000000-0004-0000-0D00-000078000000}"/>
    <hyperlink ref="G78" r:id="rId122" xr:uid="{00000000-0004-0000-0D00-000079000000}"/>
    <hyperlink ref="G79" r:id="rId123" xr:uid="{00000000-0004-0000-0D00-00007A000000}"/>
    <hyperlink ref="G82" r:id="rId124" xr:uid="{00000000-0004-0000-0D00-00007B000000}"/>
    <hyperlink ref="G83" r:id="rId125" xr:uid="{00000000-0004-0000-0D00-00007C000000}"/>
    <hyperlink ref="G84" r:id="rId126" xr:uid="{00000000-0004-0000-0D00-00007D000000}"/>
    <hyperlink ref="G85" r:id="rId127" xr:uid="{00000000-0004-0000-0D00-00007E000000}"/>
    <hyperlink ref="G87" r:id="rId128" xr:uid="{00000000-0004-0000-0D00-00007F000000}"/>
    <hyperlink ref="G86" r:id="rId129" xr:uid="{00000000-0004-0000-0D00-000080000000}"/>
    <hyperlink ref="G88" r:id="rId130" xr:uid="{00000000-0004-0000-0D00-000081000000}"/>
    <hyperlink ref="G89" r:id="rId131" xr:uid="{00000000-0004-0000-0D00-000082000000}"/>
    <hyperlink ref="G90" r:id="rId132" xr:uid="{00000000-0004-0000-0D00-000083000000}"/>
    <hyperlink ref="G91" r:id="rId133" xr:uid="{00000000-0004-0000-0D00-000084000000}"/>
    <hyperlink ref="G92" r:id="rId134" xr:uid="{00000000-0004-0000-0D00-000085000000}"/>
    <hyperlink ref="G94" r:id="rId135" xr:uid="{00000000-0004-0000-0D00-000086000000}"/>
    <hyperlink ref="G95" r:id="rId136" xr:uid="{00000000-0004-0000-0D00-000087000000}"/>
    <hyperlink ref="G96" r:id="rId137" xr:uid="{00000000-0004-0000-0D00-000088000000}"/>
    <hyperlink ref="G93" r:id="rId138" xr:uid="{00000000-0004-0000-0D00-000089000000}"/>
    <hyperlink ref="G98" r:id="rId139" xr:uid="{00000000-0004-0000-0D00-00008A000000}"/>
    <hyperlink ref="G99" r:id="rId140" xr:uid="{00000000-0004-0000-0D00-00008B000000}"/>
    <hyperlink ref="G97" r:id="rId141" xr:uid="{00000000-0004-0000-0D00-00008C000000}"/>
    <hyperlink ref="G102" r:id="rId142" xr:uid="{00000000-0004-0000-0D00-00008D000000}"/>
    <hyperlink ref="G101" r:id="rId143" xr:uid="{00000000-0004-0000-0D00-00008E000000}"/>
    <hyperlink ref="G100" r:id="rId144" xr:uid="{00000000-0004-0000-0D00-00008F000000}"/>
    <hyperlink ref="G113" r:id="rId145" xr:uid="{00000000-0004-0000-0D00-000090000000}"/>
    <hyperlink ref="G114" r:id="rId146" xr:uid="{00000000-0004-0000-0D00-000091000000}"/>
    <hyperlink ref="G137" r:id="rId147" xr:uid="{00000000-0004-0000-0D00-000092000000}"/>
    <hyperlink ref="G125" r:id="rId148" xr:uid="{00000000-0004-0000-0D00-000093000000}"/>
    <hyperlink ref="G135" r:id="rId149" xr:uid="{00000000-0004-0000-0D00-000094000000}"/>
    <hyperlink ref="G134" r:id="rId150" xr:uid="{00000000-0004-0000-0D00-000095000000}"/>
    <hyperlink ref="G149" r:id="rId151" xr:uid="{00000000-0004-0000-0D00-000096000000}"/>
    <hyperlink ref="G139" r:id="rId152" xr:uid="{00000000-0004-0000-0D00-000097000000}"/>
    <hyperlink ref="G143" r:id="rId153" xr:uid="{00000000-0004-0000-0D00-000098000000}"/>
    <hyperlink ref="G142" r:id="rId154" xr:uid="{00000000-0004-0000-0D00-000099000000}"/>
    <hyperlink ref="G141" r:id="rId155" xr:uid="{00000000-0004-0000-0D00-00009A000000}"/>
    <hyperlink ref="E12" r:id="rId156" xr:uid="{00000000-0004-0000-0D00-00009B000000}"/>
    <hyperlink ref="E13" r:id="rId157" xr:uid="{00000000-0004-0000-0D00-00009C000000}"/>
    <hyperlink ref="G144" r:id="rId158" xr:uid="{00000000-0004-0000-0D00-00009D000000}"/>
    <hyperlink ref="G145" r:id="rId159" xr:uid="{00000000-0004-0000-0D00-00009E000000}"/>
    <hyperlink ref="G165" r:id="rId160" xr:uid="{00000000-0004-0000-0D00-00009F000000}"/>
    <hyperlink ref="G167" r:id="rId161" xr:uid="{00000000-0004-0000-0D00-0000A0000000}"/>
    <hyperlink ref="G169" r:id="rId162" xr:uid="{00000000-0004-0000-0D00-0000A1000000}"/>
    <hyperlink ref="G170" r:id="rId163" xr:uid="{00000000-0004-0000-0D00-0000A2000000}"/>
    <hyperlink ref="G171" r:id="rId164" xr:uid="{00000000-0004-0000-0D00-0000A3000000}"/>
    <hyperlink ref="G172" r:id="rId165" xr:uid="{00000000-0004-0000-0D00-0000A4000000}"/>
    <hyperlink ref="G174" r:id="rId166" xr:uid="{00000000-0004-0000-0D00-0000A5000000}"/>
    <hyperlink ref="G175" r:id="rId167" xr:uid="{00000000-0004-0000-0D00-0000A6000000}"/>
    <hyperlink ref="G176" r:id="rId168" xr:uid="{00000000-0004-0000-0D00-0000A7000000}"/>
    <hyperlink ref="G173" r:id="rId169" xr:uid="{00000000-0004-0000-0D00-0000A8000000}"/>
    <hyperlink ref="G178" r:id="rId170" xr:uid="{00000000-0004-0000-0D00-0000A9000000}"/>
    <hyperlink ref="G177" r:id="rId171" xr:uid="{00000000-0004-0000-0D00-0000AA000000}"/>
    <hyperlink ref="G180" r:id="rId172" xr:uid="{00000000-0004-0000-0D00-0000AB000000}"/>
    <hyperlink ref="G183" r:id="rId173" xr:uid="{00000000-0004-0000-0D00-0000AC000000}"/>
    <hyperlink ref="G181" r:id="rId174" xr:uid="{00000000-0004-0000-0D00-0000AD000000}"/>
    <hyperlink ref="G182" r:id="rId175" xr:uid="{00000000-0004-0000-0D00-0000AE000000}"/>
    <hyperlink ref="G190" r:id="rId176" xr:uid="{00000000-0004-0000-0D00-0000AF000000}"/>
    <hyperlink ref="I194" r:id="rId177" xr:uid="{00000000-0004-0000-0D00-0000B0000000}"/>
    <hyperlink ref="I195" r:id="rId178" xr:uid="{00000000-0004-0000-0D00-0000B1000000}"/>
    <hyperlink ref="I196" r:id="rId179" xr:uid="{00000000-0004-0000-0D00-0000B2000000}"/>
    <hyperlink ref="I197" r:id="rId180" xr:uid="{00000000-0004-0000-0D00-0000B3000000}"/>
    <hyperlink ref="I198" r:id="rId181" xr:uid="{00000000-0004-0000-0D00-0000B4000000}"/>
    <hyperlink ref="G204" r:id="rId182" xr:uid="{00000000-0004-0000-0D00-0000B5000000}"/>
    <hyperlink ref="G206" r:id="rId183" xr:uid="{00000000-0004-0000-0D00-0000B6000000}"/>
    <hyperlink ref="G207" r:id="rId184" xr:uid="{00000000-0004-0000-0D00-0000B7000000}"/>
    <hyperlink ref="G209" r:id="rId185" xr:uid="{00000000-0004-0000-0D00-0000B8000000}"/>
    <hyperlink ref="G212" r:id="rId186" xr:uid="{00000000-0004-0000-0D00-0000B9000000}"/>
    <hyperlink ref="G229" r:id="rId187" xr:uid="{00000000-0004-0000-0D00-0000BA000000}"/>
    <hyperlink ref="G227" r:id="rId188" xr:uid="{00000000-0004-0000-0D00-0000BB000000}"/>
    <hyperlink ref="G226" r:id="rId189" xr:uid="{00000000-0004-0000-0D00-0000BC000000}"/>
    <hyperlink ref="G225" r:id="rId190" xr:uid="{00000000-0004-0000-0D00-0000BD000000}"/>
    <hyperlink ref="G24" r:id="rId191" xr:uid="{00000000-0004-0000-0D00-0000BE000000}"/>
    <hyperlink ref="G26" r:id="rId192" xr:uid="{00000000-0004-0000-0D00-0000BF000000}"/>
    <hyperlink ref="G27" r:id="rId193" xr:uid="{00000000-0004-0000-0D00-0000C0000000}"/>
    <hyperlink ref="G28" r:id="rId194" xr:uid="{00000000-0004-0000-0D00-0000C1000000}"/>
    <hyperlink ref="G60" r:id="rId195" xr:uid="{00000000-0004-0000-0D00-0000C2000000}"/>
    <hyperlink ref="G130" r:id="rId196" xr:uid="{00000000-0004-0000-0D00-0000C3000000}"/>
    <hyperlink ref="G133" r:id="rId197" xr:uid="{00000000-0004-0000-0D00-0000C4000000}"/>
    <hyperlink ref="G136" r:id="rId198" xr:uid="{00000000-0004-0000-0D00-0000C5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9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111"/>
  <sheetViews>
    <sheetView zoomScale="90" zoomScaleNormal="90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L18" sqref="L18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1752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31.5" customHeight="1">
      <c r="A9" s="790" t="s">
        <v>160</v>
      </c>
      <c r="B9" s="14" t="s">
        <v>46</v>
      </c>
      <c r="C9" s="14"/>
      <c r="D9" s="14"/>
      <c r="E9" s="246" t="s">
        <v>1753</v>
      </c>
      <c r="F9" s="14"/>
      <c r="G9" s="246"/>
      <c r="H9" s="14"/>
      <c r="I9" s="14"/>
      <c r="J9" s="14"/>
      <c r="K9" s="14"/>
      <c r="L9" s="14"/>
    </row>
    <row r="10" spans="1:12" ht="42.75" customHeight="1">
      <c r="A10" s="791"/>
      <c r="B10" s="14" t="s">
        <v>49</v>
      </c>
      <c r="C10" s="14"/>
      <c r="D10" s="14"/>
      <c r="E10" s="246" t="s">
        <v>1753</v>
      </c>
      <c r="F10" s="14"/>
      <c r="G10" s="14"/>
      <c r="H10" s="14"/>
      <c r="I10" s="14"/>
      <c r="J10" s="14"/>
      <c r="K10" s="14"/>
      <c r="L10" s="14"/>
    </row>
    <row r="11" spans="1:12" ht="44.25" customHeight="1">
      <c r="A11" s="791"/>
      <c r="B11" s="14" t="s">
        <v>50</v>
      </c>
      <c r="C11" s="14"/>
      <c r="D11" s="14"/>
      <c r="E11" s="246" t="s">
        <v>1753</v>
      </c>
      <c r="F11" s="14" t="s">
        <v>1754</v>
      </c>
      <c r="G11" s="14"/>
      <c r="H11" s="14"/>
      <c r="I11" s="14"/>
      <c r="J11" s="14"/>
      <c r="K11" s="14"/>
      <c r="L11" s="14"/>
    </row>
    <row r="12" spans="1:12" ht="54.75" customHeight="1">
      <c r="A12" s="802"/>
      <c r="B12" s="14" t="s">
        <v>51</v>
      </c>
      <c r="C12" s="14"/>
      <c r="D12" s="14"/>
      <c r="E12" s="246" t="s">
        <v>1753</v>
      </c>
      <c r="F12" s="14" t="s">
        <v>1755</v>
      </c>
      <c r="G12" s="246"/>
      <c r="H12" s="14"/>
      <c r="I12" s="246"/>
      <c r="J12" s="14"/>
      <c r="K12" s="14"/>
      <c r="L12" s="14"/>
    </row>
    <row r="13" spans="1:12" ht="96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9.5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15.75" customHeight="1">
      <c r="A15" s="791"/>
      <c r="B15" s="14" t="s">
        <v>53</v>
      </c>
      <c r="C15" s="14"/>
      <c r="D15" s="14"/>
      <c r="E15" s="246" t="s">
        <v>1753</v>
      </c>
      <c r="F15" s="14" t="s">
        <v>1756</v>
      </c>
      <c r="G15" s="14"/>
      <c r="H15" s="14"/>
      <c r="I15" s="14"/>
      <c r="J15" s="14"/>
      <c r="K15" s="14"/>
      <c r="L15" s="14"/>
    </row>
    <row r="16" spans="1:12" ht="15" customHeight="1">
      <c r="A16" s="791"/>
      <c r="B16" s="14" t="s">
        <v>54</v>
      </c>
      <c r="C16" s="14"/>
      <c r="D16" s="14"/>
      <c r="E16" s="246" t="s">
        <v>1753</v>
      </c>
      <c r="F16" s="14" t="s">
        <v>1756</v>
      </c>
      <c r="G16" s="14"/>
      <c r="H16" s="14"/>
      <c r="I16" s="14"/>
      <c r="J16" s="14"/>
      <c r="K16" s="14"/>
      <c r="L16" s="14"/>
    </row>
    <row r="17" spans="1:12" ht="32.25" customHeight="1">
      <c r="A17" s="791"/>
      <c r="B17" s="14" t="s">
        <v>55</v>
      </c>
      <c r="C17" s="14"/>
      <c r="D17" s="14"/>
      <c r="E17" s="246" t="s">
        <v>1753</v>
      </c>
      <c r="F17" s="14" t="s">
        <v>1756</v>
      </c>
      <c r="G17" s="14"/>
      <c r="H17" s="14"/>
      <c r="I17" s="14"/>
      <c r="J17" s="14"/>
      <c r="K17" s="14"/>
      <c r="L17" s="14"/>
    </row>
    <row r="18" spans="1:12" ht="20.25" customHeight="1">
      <c r="A18" s="791"/>
      <c r="B18" s="14" t="s">
        <v>56</v>
      </c>
      <c r="C18" s="14"/>
      <c r="D18" s="14"/>
      <c r="E18" s="246" t="s">
        <v>1753</v>
      </c>
      <c r="F18" s="14" t="s">
        <v>1756</v>
      </c>
      <c r="G18" s="14"/>
      <c r="H18" s="14"/>
      <c r="I18" s="14"/>
      <c r="J18" s="14"/>
      <c r="K18" s="14"/>
      <c r="L18" s="14"/>
    </row>
    <row r="19" spans="1:12" ht="18.75" customHeight="1">
      <c r="A19" s="791"/>
      <c r="B19" s="834" t="s">
        <v>196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33.75" customHeight="1">
      <c r="A20" s="791"/>
      <c r="B20" s="14" t="s">
        <v>60</v>
      </c>
      <c r="C20" s="14"/>
      <c r="D20" s="14"/>
      <c r="E20" s="246" t="s">
        <v>1753</v>
      </c>
      <c r="F20" s="14" t="s">
        <v>1757</v>
      </c>
      <c r="G20" s="14"/>
      <c r="H20" s="14"/>
      <c r="I20" s="14"/>
      <c r="J20" s="14"/>
      <c r="K20" s="14"/>
      <c r="L20" s="14"/>
    </row>
    <row r="21" spans="1:12" ht="39" customHeight="1">
      <c r="A21" s="791"/>
      <c r="B21" s="14" t="s">
        <v>61</v>
      </c>
      <c r="C21" s="14"/>
      <c r="D21" s="14"/>
      <c r="E21" s="246" t="s">
        <v>1753</v>
      </c>
      <c r="F21" s="14" t="s">
        <v>1757</v>
      </c>
      <c r="G21" s="14"/>
      <c r="H21" s="14"/>
      <c r="I21" s="14"/>
      <c r="J21" s="14"/>
      <c r="K21" s="14"/>
      <c r="L21" s="14"/>
    </row>
    <row r="22" spans="1:12" ht="30.75" customHeight="1">
      <c r="A22" s="791"/>
      <c r="B22" s="14" t="s">
        <v>62</v>
      </c>
      <c r="C22" s="14"/>
      <c r="D22" s="14"/>
      <c r="E22" s="246" t="s">
        <v>1753</v>
      </c>
      <c r="F22" s="14" t="s">
        <v>1757</v>
      </c>
      <c r="G22" s="14"/>
      <c r="H22" s="14"/>
      <c r="I22" s="14"/>
      <c r="J22" s="14"/>
      <c r="K22" s="14"/>
      <c r="L22" s="14"/>
    </row>
    <row r="23" spans="1:12" ht="31.5" customHeight="1">
      <c r="A23" s="791"/>
      <c r="B23" s="14" t="s">
        <v>63</v>
      </c>
      <c r="C23" s="14"/>
      <c r="D23" s="14"/>
      <c r="E23" s="246" t="s">
        <v>1753</v>
      </c>
      <c r="F23" s="14" t="s">
        <v>1757</v>
      </c>
      <c r="G23" s="14"/>
      <c r="H23" s="14"/>
      <c r="I23" s="14"/>
      <c r="J23" s="14"/>
      <c r="K23" s="14"/>
      <c r="L23" s="14"/>
    </row>
    <row r="24" spans="1:12" ht="45.75" customHeight="1">
      <c r="A24" s="791"/>
      <c r="B24" s="14" t="s">
        <v>64</v>
      </c>
      <c r="C24" s="14"/>
      <c r="D24" s="14"/>
      <c r="E24" s="246" t="s">
        <v>1753</v>
      </c>
      <c r="F24" s="14" t="s">
        <v>1757</v>
      </c>
      <c r="G24" s="14"/>
      <c r="H24" s="14"/>
      <c r="I24" s="14"/>
      <c r="J24" s="14"/>
      <c r="K24" s="14"/>
      <c r="L24" s="14"/>
    </row>
    <row r="25" spans="1:12" ht="130.5" customHeight="1">
      <c r="A25" s="791"/>
      <c r="B25" s="14" t="s">
        <v>209</v>
      </c>
      <c r="C25" s="14"/>
      <c r="D25" s="14"/>
      <c r="E25" s="246" t="s">
        <v>1753</v>
      </c>
      <c r="F25" s="14" t="s">
        <v>1757</v>
      </c>
      <c r="G25" s="14"/>
      <c r="H25" s="14"/>
      <c r="I25" s="14"/>
      <c r="J25" s="14"/>
      <c r="K25" s="14"/>
      <c r="L25" s="14"/>
    </row>
    <row r="26" spans="1:12">
      <c r="A26" s="791"/>
      <c r="B26" s="816" t="s">
        <v>66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8"/>
    </row>
    <row r="27" spans="1:12" ht="21" customHeight="1">
      <c r="A27" s="791"/>
      <c r="B27" s="207" t="s">
        <v>67</v>
      </c>
      <c r="C27" s="14"/>
      <c r="D27" s="14"/>
      <c r="E27" s="246" t="s">
        <v>1753</v>
      </c>
      <c r="F27" s="14" t="s">
        <v>1757</v>
      </c>
      <c r="G27" s="14"/>
      <c r="H27" s="14"/>
      <c r="I27" s="14"/>
      <c r="J27" s="14"/>
      <c r="K27" s="14"/>
      <c r="L27" s="14"/>
    </row>
    <row r="28" spans="1:12" ht="31.5" customHeight="1">
      <c r="A28" s="791"/>
      <c r="B28" s="207" t="s">
        <v>68</v>
      </c>
      <c r="C28" s="14"/>
      <c r="D28" s="14"/>
      <c r="E28" s="246" t="s">
        <v>1753</v>
      </c>
      <c r="F28" s="14" t="s">
        <v>1757</v>
      </c>
      <c r="G28" s="14"/>
      <c r="H28" s="14"/>
      <c r="I28" s="14"/>
      <c r="J28" s="14"/>
      <c r="K28" s="14"/>
      <c r="L28" s="14"/>
    </row>
    <row r="29" spans="1:12" ht="42.75">
      <c r="A29" s="791"/>
      <c r="B29" s="207" t="s">
        <v>69</v>
      </c>
      <c r="C29" s="14"/>
      <c r="D29" s="14"/>
      <c r="E29" s="246" t="s">
        <v>1753</v>
      </c>
      <c r="F29" s="14" t="s">
        <v>1758</v>
      </c>
      <c r="G29" s="14"/>
      <c r="H29" s="14"/>
      <c r="I29" s="14"/>
      <c r="J29" s="14"/>
      <c r="K29" s="14"/>
      <c r="L29" s="14"/>
    </row>
    <row r="30" spans="1:12" ht="39">
      <c r="A30" s="791"/>
      <c r="B30" s="208" t="s">
        <v>70</v>
      </c>
      <c r="C30" s="14"/>
      <c r="D30" s="14"/>
      <c r="E30" s="246" t="s">
        <v>1753</v>
      </c>
      <c r="F30" s="14" t="s">
        <v>1758</v>
      </c>
      <c r="G30" s="14"/>
      <c r="H30" s="14"/>
      <c r="I30" s="14"/>
      <c r="J30" s="14"/>
      <c r="K30" s="14"/>
      <c r="L30" s="14"/>
    </row>
    <row r="31" spans="1:12" ht="21" customHeight="1">
      <c r="A31" s="791"/>
      <c r="B31" s="208" t="s">
        <v>71</v>
      </c>
      <c r="C31" s="14"/>
      <c r="D31" s="14"/>
      <c r="E31" s="246" t="s">
        <v>1753</v>
      </c>
      <c r="F31" s="14" t="s">
        <v>1758</v>
      </c>
      <c r="G31" s="14"/>
      <c r="H31" s="14"/>
      <c r="I31" s="14"/>
      <c r="J31" s="14"/>
      <c r="K31" s="14"/>
      <c r="L31" s="14"/>
    </row>
    <row r="32" spans="1:12" ht="22.5" customHeight="1">
      <c r="A32" s="791"/>
      <c r="B32" s="208" t="s">
        <v>72</v>
      </c>
      <c r="C32" s="14"/>
      <c r="D32" s="14"/>
      <c r="E32" s="246" t="s">
        <v>1753</v>
      </c>
      <c r="F32" s="14" t="s">
        <v>1758</v>
      </c>
      <c r="G32" s="14"/>
      <c r="H32" s="14"/>
      <c r="I32" s="14"/>
      <c r="J32" s="14"/>
      <c r="K32" s="14"/>
      <c r="L32" s="14"/>
    </row>
    <row r="33" spans="1:12" ht="45.75" customHeight="1">
      <c r="A33" s="791"/>
      <c r="B33" s="208" t="s">
        <v>73</v>
      </c>
      <c r="C33" s="14"/>
      <c r="D33" s="14"/>
      <c r="E33" s="246" t="s">
        <v>1753</v>
      </c>
      <c r="F33" s="14" t="s">
        <v>1758</v>
      </c>
      <c r="G33" s="14"/>
      <c r="H33" s="14"/>
      <c r="I33" s="14"/>
      <c r="J33" s="14"/>
      <c r="K33" s="14"/>
      <c r="L33" s="14"/>
    </row>
    <row r="34" spans="1:12" ht="15" customHeight="1">
      <c r="A34" s="791"/>
      <c r="B34" s="816" t="s">
        <v>74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8"/>
    </row>
    <row r="35" spans="1:12" ht="30" customHeight="1">
      <c r="A35" s="791"/>
      <c r="B35" s="49" t="s">
        <v>75</v>
      </c>
      <c r="C35" s="30"/>
      <c r="D35" s="14"/>
      <c r="E35" s="246" t="s">
        <v>1753</v>
      </c>
      <c r="F35" s="14" t="s">
        <v>1758</v>
      </c>
      <c r="G35" s="14"/>
      <c r="H35" s="14"/>
      <c r="I35" s="14"/>
      <c r="J35" s="14"/>
      <c r="K35" s="14"/>
      <c r="L35" s="14"/>
    </row>
    <row r="36" spans="1:12" ht="33" customHeight="1">
      <c r="A36" s="791"/>
      <c r="B36" s="49" t="s">
        <v>76</v>
      </c>
      <c r="C36" s="30"/>
      <c r="D36" s="14"/>
      <c r="E36" s="246" t="s">
        <v>1753</v>
      </c>
      <c r="F36" s="14" t="s">
        <v>1758</v>
      </c>
      <c r="G36" s="14"/>
      <c r="H36" s="14"/>
      <c r="I36" s="14"/>
      <c r="J36" s="14"/>
      <c r="K36" s="14"/>
      <c r="L36" s="14"/>
    </row>
    <row r="37" spans="1:12" ht="28.5" customHeight="1">
      <c r="A37" s="791"/>
      <c r="B37" s="49" t="s">
        <v>77</v>
      </c>
      <c r="C37" s="69"/>
      <c r="D37" s="42"/>
      <c r="E37" s="246" t="s">
        <v>1753</v>
      </c>
      <c r="F37" s="14" t="s">
        <v>1758</v>
      </c>
      <c r="G37" s="42"/>
      <c r="H37" s="42"/>
      <c r="I37" s="14"/>
      <c r="J37" s="14"/>
      <c r="K37" s="42"/>
      <c r="L37" s="42"/>
    </row>
    <row r="38" spans="1:12" ht="39">
      <c r="A38" s="791"/>
      <c r="B38" s="49" t="s">
        <v>78</v>
      </c>
      <c r="C38" s="70"/>
      <c r="D38" s="42"/>
      <c r="E38" s="246" t="s">
        <v>1753</v>
      </c>
      <c r="F38" s="14" t="s">
        <v>1758</v>
      </c>
      <c r="G38" s="42"/>
      <c r="H38" s="42"/>
      <c r="I38" s="14"/>
      <c r="J38" s="14"/>
      <c r="K38" s="42"/>
      <c r="L38" s="42"/>
    </row>
    <row r="39" spans="1:12" ht="36.75" customHeight="1">
      <c r="A39" s="791"/>
      <c r="B39" s="49" t="s">
        <v>79</v>
      </c>
      <c r="C39" s="70"/>
      <c r="D39" s="42"/>
      <c r="E39" s="246" t="s">
        <v>1753</v>
      </c>
      <c r="F39" s="14" t="s">
        <v>1758</v>
      </c>
      <c r="G39" s="42"/>
      <c r="H39" s="42"/>
      <c r="I39" s="14"/>
      <c r="J39" s="14"/>
      <c r="K39" s="42"/>
      <c r="L39" s="42"/>
    </row>
    <row r="40" spans="1:12" ht="28.5" customHeight="1">
      <c r="A40" s="791"/>
      <c r="B40" s="49" t="s">
        <v>80</v>
      </c>
      <c r="C40" s="70"/>
      <c r="D40" s="42"/>
      <c r="E40" s="246" t="s">
        <v>1753</v>
      </c>
      <c r="F40" s="14" t="s">
        <v>1758</v>
      </c>
      <c r="G40" s="42"/>
      <c r="H40" s="42"/>
      <c r="I40" s="14"/>
      <c r="J40" s="14"/>
      <c r="K40" s="42"/>
      <c r="L40" s="42"/>
    </row>
    <row r="41" spans="1:12">
      <c r="A41" s="791"/>
      <c r="B41" s="816" t="s">
        <v>85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8"/>
    </row>
    <row r="42" spans="1:12" ht="20.25" customHeight="1">
      <c r="A42" s="791"/>
      <c r="B42" s="73" t="s">
        <v>81</v>
      </c>
      <c r="C42" s="70"/>
      <c r="D42" s="42"/>
      <c r="E42" s="246" t="s">
        <v>1753</v>
      </c>
      <c r="F42" s="14" t="s">
        <v>1758</v>
      </c>
      <c r="G42" s="42"/>
      <c r="H42" s="42"/>
      <c r="I42" s="246"/>
      <c r="J42" s="14"/>
      <c r="K42" s="42"/>
      <c r="L42" s="42"/>
    </row>
    <row r="43" spans="1:12" ht="60" customHeight="1">
      <c r="A43" s="791"/>
      <c r="B43" s="73" t="s">
        <v>82</v>
      </c>
      <c r="C43" s="70"/>
      <c r="D43" s="42"/>
      <c r="E43" s="246" t="s">
        <v>1753</v>
      </c>
      <c r="F43" s="14" t="s">
        <v>1759</v>
      </c>
      <c r="G43" s="42"/>
      <c r="H43" s="42"/>
      <c r="I43" s="246"/>
      <c r="J43" s="14"/>
      <c r="K43" s="42"/>
      <c r="L43" s="42"/>
    </row>
    <row r="44" spans="1:12" ht="39">
      <c r="A44" s="791"/>
      <c r="B44" s="73" t="s">
        <v>83</v>
      </c>
      <c r="C44" s="70"/>
      <c r="D44" s="42"/>
      <c r="E44" s="246" t="s">
        <v>1753</v>
      </c>
      <c r="F44" s="14" t="s">
        <v>1760</v>
      </c>
      <c r="G44" s="42"/>
      <c r="H44" s="42"/>
      <c r="I44" s="246"/>
      <c r="J44" s="14"/>
      <c r="K44" s="42"/>
      <c r="L44" s="42"/>
    </row>
    <row r="45" spans="1:12" ht="39">
      <c r="A45" s="802"/>
      <c r="B45" s="73" t="s">
        <v>84</v>
      </c>
      <c r="C45" s="70"/>
      <c r="D45" s="42"/>
      <c r="E45" s="246" t="s">
        <v>1753</v>
      </c>
      <c r="F45" s="14" t="s">
        <v>1760</v>
      </c>
      <c r="G45" s="42"/>
      <c r="H45" s="42"/>
      <c r="I45" s="14"/>
      <c r="J45" s="14"/>
      <c r="K45" s="42"/>
      <c r="L45" s="42"/>
    </row>
    <row r="46" spans="1:12" ht="51" customHeight="1">
      <c r="A46" s="823" t="s">
        <v>235</v>
      </c>
      <c r="B46" s="824"/>
      <c r="C46" s="852"/>
      <c r="D46" s="853"/>
      <c r="E46" s="853"/>
      <c r="F46" s="853"/>
      <c r="G46" s="853"/>
      <c r="H46" s="853"/>
      <c r="I46" s="853"/>
      <c r="J46" s="853"/>
      <c r="K46" s="853"/>
      <c r="L46" s="854"/>
    </row>
    <row r="47" spans="1:12" ht="30" customHeight="1">
      <c r="A47" s="797" t="s">
        <v>115</v>
      </c>
      <c r="B47" s="813" t="s">
        <v>92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</row>
    <row r="48" spans="1:12" ht="77.25">
      <c r="A48" s="798"/>
      <c r="B48" s="208" t="s">
        <v>86</v>
      </c>
      <c r="C48" s="42"/>
      <c r="D48" s="42"/>
      <c r="E48" s="14"/>
      <c r="F48" s="14"/>
      <c r="G48" s="42"/>
      <c r="H48" s="42"/>
      <c r="I48" s="246" t="s">
        <v>1761</v>
      </c>
      <c r="J48" s="14" t="s">
        <v>1762</v>
      </c>
      <c r="K48" s="42"/>
      <c r="L48" s="42"/>
    </row>
    <row r="49" spans="1:12" ht="51.75">
      <c r="A49" s="798"/>
      <c r="B49" s="208" t="s">
        <v>87</v>
      </c>
      <c r="C49" s="42"/>
      <c r="D49" s="42"/>
      <c r="E49" s="42"/>
      <c r="F49" s="42"/>
      <c r="G49" s="42"/>
      <c r="H49" s="42"/>
      <c r="I49" s="246" t="s">
        <v>1753</v>
      </c>
      <c r="J49" s="14" t="s">
        <v>1763</v>
      </c>
      <c r="K49" s="42"/>
      <c r="L49" s="42"/>
    </row>
    <row r="50" spans="1:12" ht="77.25">
      <c r="A50" s="798"/>
      <c r="B50" s="208" t="s">
        <v>88</v>
      </c>
      <c r="C50" s="42"/>
      <c r="D50" s="42"/>
      <c r="E50" s="247"/>
      <c r="F50" s="14"/>
      <c r="G50" s="42"/>
      <c r="H50" s="42"/>
      <c r="I50" s="248" t="s">
        <v>1761</v>
      </c>
      <c r="J50" s="14" t="s">
        <v>1762</v>
      </c>
      <c r="K50" s="42"/>
      <c r="L50" s="42"/>
    </row>
    <row r="51" spans="1:12" ht="51.75">
      <c r="A51" s="798"/>
      <c r="B51" s="208" t="s">
        <v>89</v>
      </c>
      <c r="C51" s="42"/>
      <c r="D51" s="42"/>
      <c r="E51" s="14"/>
      <c r="F51" s="42"/>
      <c r="G51" s="42"/>
      <c r="H51" s="42"/>
      <c r="I51" s="246" t="s">
        <v>1753</v>
      </c>
      <c r="J51" s="14" t="s">
        <v>1763</v>
      </c>
      <c r="K51" s="42"/>
      <c r="L51" s="42"/>
    </row>
    <row r="52" spans="1:12" ht="71.25">
      <c r="A52" s="798"/>
      <c r="B52" s="208" t="s">
        <v>90</v>
      </c>
      <c r="C52" s="42"/>
      <c r="D52" s="42"/>
      <c r="E52" s="42"/>
      <c r="F52" s="42"/>
      <c r="G52" s="42"/>
      <c r="H52" s="42"/>
      <c r="I52" s="246" t="s">
        <v>1753</v>
      </c>
      <c r="J52" s="14" t="s">
        <v>1764</v>
      </c>
      <c r="K52" s="42"/>
      <c r="L52" s="42"/>
    </row>
    <row r="53" spans="1:12" ht="71.25">
      <c r="A53" s="798"/>
      <c r="B53" s="208" t="s">
        <v>91</v>
      </c>
      <c r="C53" s="42"/>
      <c r="D53" s="42"/>
      <c r="E53" s="42"/>
      <c r="F53" s="42"/>
      <c r="G53" s="42"/>
      <c r="H53" s="42"/>
      <c r="I53" s="246" t="s">
        <v>1765</v>
      </c>
      <c r="J53" s="14"/>
      <c r="K53" s="42"/>
      <c r="L53" s="42"/>
    </row>
    <row r="54" spans="1:12" ht="20.25" customHeight="1">
      <c r="A54" s="798"/>
      <c r="B54" s="816" t="s">
        <v>260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8"/>
    </row>
    <row r="55" spans="1:12" ht="82.5" customHeight="1">
      <c r="A55" s="798"/>
      <c r="B55" s="208" t="s">
        <v>93</v>
      </c>
      <c r="C55" s="42"/>
      <c r="D55" s="42"/>
      <c r="E55" s="42"/>
      <c r="F55" s="42"/>
      <c r="G55" s="42"/>
      <c r="H55" s="42"/>
      <c r="I55" s="246" t="s">
        <v>1766</v>
      </c>
      <c r="J55" s="14" t="s">
        <v>1767</v>
      </c>
      <c r="K55" s="42"/>
      <c r="L55" s="42"/>
    </row>
    <row r="56" spans="1:12" ht="128.25">
      <c r="A56" s="798"/>
      <c r="B56" s="208" t="s">
        <v>94</v>
      </c>
      <c r="C56" s="42"/>
      <c r="D56" s="42"/>
      <c r="E56" s="42"/>
      <c r="F56" s="42"/>
      <c r="G56" s="42"/>
      <c r="H56" s="42"/>
      <c r="I56" s="246" t="s">
        <v>1766</v>
      </c>
      <c r="J56" s="14" t="s">
        <v>1768</v>
      </c>
      <c r="K56" s="42"/>
      <c r="L56" s="42"/>
    </row>
    <row r="57" spans="1:12" ht="128.25">
      <c r="A57" s="798"/>
      <c r="B57" s="208" t="s">
        <v>95</v>
      </c>
      <c r="C57" s="42"/>
      <c r="D57" s="42"/>
      <c r="E57" s="42"/>
      <c r="F57" s="42"/>
      <c r="G57" s="42"/>
      <c r="H57" s="42"/>
      <c r="I57" s="246" t="s">
        <v>1766</v>
      </c>
      <c r="J57" s="14" t="s">
        <v>1769</v>
      </c>
      <c r="K57" s="42"/>
      <c r="L57" s="42"/>
    </row>
    <row r="58" spans="1:12">
      <c r="A58" s="798"/>
      <c r="B58" s="816" t="s">
        <v>96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8"/>
    </row>
    <row r="59" spans="1:12" ht="30.75" customHeight="1">
      <c r="A59" s="798"/>
      <c r="B59" s="208" t="s">
        <v>97</v>
      </c>
      <c r="C59" s="42"/>
      <c r="D59" s="42"/>
      <c r="E59" s="42"/>
      <c r="F59" s="42"/>
      <c r="G59" s="42"/>
      <c r="H59" s="42"/>
      <c r="I59" s="246" t="s">
        <v>1766</v>
      </c>
      <c r="J59" s="14" t="s">
        <v>1770</v>
      </c>
      <c r="K59" s="42"/>
      <c r="L59" s="42"/>
    </row>
    <row r="60" spans="1:12" ht="48.75" customHeight="1">
      <c r="A60" s="798"/>
      <c r="B60" s="208" t="s">
        <v>98</v>
      </c>
      <c r="C60" s="42"/>
      <c r="D60" s="42"/>
      <c r="E60" s="42"/>
      <c r="F60" s="42"/>
      <c r="G60" s="42"/>
      <c r="H60" s="42"/>
      <c r="I60" s="246" t="s">
        <v>1766</v>
      </c>
      <c r="J60" s="14" t="s">
        <v>1770</v>
      </c>
      <c r="K60" s="42"/>
      <c r="L60" s="42"/>
    </row>
    <row r="61" spans="1:12" ht="113.25" customHeight="1">
      <c r="A61" s="798"/>
      <c r="B61" s="208" t="s">
        <v>99</v>
      </c>
      <c r="C61" s="42"/>
      <c r="D61" s="42"/>
      <c r="E61" s="42"/>
      <c r="F61" s="42"/>
      <c r="G61" s="42"/>
      <c r="H61" s="42"/>
      <c r="I61" s="246" t="s">
        <v>1766</v>
      </c>
      <c r="J61" s="14" t="s">
        <v>1770</v>
      </c>
      <c r="K61" s="42"/>
      <c r="L61" s="42"/>
    </row>
    <row r="62" spans="1:12" ht="103.5" customHeight="1">
      <c r="A62" s="798"/>
      <c r="B62" s="208" t="s">
        <v>100</v>
      </c>
      <c r="C62" s="42"/>
      <c r="D62" s="42"/>
      <c r="E62" s="42"/>
      <c r="F62" s="42"/>
      <c r="G62" s="42"/>
      <c r="H62" s="42"/>
      <c r="I62" s="246" t="s">
        <v>1771</v>
      </c>
      <c r="J62" s="14" t="s">
        <v>1772</v>
      </c>
      <c r="K62" s="42"/>
      <c r="L62" s="42"/>
    </row>
    <row r="63" spans="1:12">
      <c r="A63" s="798"/>
      <c r="B63" s="816" t="s">
        <v>101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8"/>
    </row>
    <row r="64" spans="1:12" ht="119.25" customHeight="1">
      <c r="A64" s="798"/>
      <c r="B64" s="49" t="s">
        <v>102</v>
      </c>
      <c r="C64" s="42"/>
      <c r="D64" s="42"/>
      <c r="E64" s="42"/>
      <c r="F64" s="42"/>
      <c r="G64" s="42"/>
      <c r="H64" s="42"/>
      <c r="I64" s="14" t="s">
        <v>1773</v>
      </c>
      <c r="J64" s="42" t="s">
        <v>1774</v>
      </c>
      <c r="K64" s="42"/>
      <c r="L64" s="42"/>
    </row>
    <row r="65" spans="1:12" ht="77.25">
      <c r="A65" s="798"/>
      <c r="B65" s="49" t="s">
        <v>103</v>
      </c>
      <c r="C65" s="42"/>
      <c r="D65" s="42"/>
      <c r="E65" s="42"/>
      <c r="F65" s="42"/>
      <c r="G65" s="42"/>
      <c r="H65" s="42"/>
      <c r="I65" s="246" t="s">
        <v>1775</v>
      </c>
      <c r="J65" s="42" t="s">
        <v>1774</v>
      </c>
      <c r="K65" s="42"/>
      <c r="L65" s="42"/>
    </row>
    <row r="66" spans="1:12" ht="19.5" customHeight="1">
      <c r="A66" s="798"/>
      <c r="B66" s="784" t="s">
        <v>104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6"/>
    </row>
    <row r="67" spans="1:12" ht="89.25" customHeight="1">
      <c r="A67" s="798"/>
      <c r="B67" s="208" t="s">
        <v>105</v>
      </c>
      <c r="C67" s="42"/>
      <c r="D67" s="42"/>
      <c r="E67" s="42"/>
      <c r="F67" s="42"/>
      <c r="G67" s="42"/>
      <c r="H67" s="42"/>
      <c r="I67" s="246" t="s">
        <v>1766</v>
      </c>
      <c r="J67" s="42"/>
      <c r="K67" s="42"/>
      <c r="L67" s="42"/>
    </row>
    <row r="68" spans="1:12" ht="29.25" customHeight="1">
      <c r="A68" s="798"/>
      <c r="B68" s="208" t="s">
        <v>106</v>
      </c>
      <c r="C68" s="42"/>
      <c r="D68" s="42"/>
      <c r="E68" s="42"/>
      <c r="F68" s="42"/>
      <c r="G68" s="42"/>
      <c r="H68" s="42"/>
      <c r="I68" s="246" t="s">
        <v>1766</v>
      </c>
      <c r="J68" s="14" t="s">
        <v>1770</v>
      </c>
      <c r="K68" s="42"/>
      <c r="L68" s="42"/>
    </row>
    <row r="69" spans="1:12" ht="17.25" customHeight="1">
      <c r="A69" s="798"/>
      <c r="B69" s="208" t="s">
        <v>107</v>
      </c>
      <c r="C69" s="42"/>
      <c r="D69" s="42"/>
      <c r="E69" s="42"/>
      <c r="F69" s="42"/>
      <c r="G69" s="42"/>
      <c r="H69" s="42"/>
      <c r="I69" s="246" t="s">
        <v>1766</v>
      </c>
      <c r="J69" s="14" t="s">
        <v>1770</v>
      </c>
      <c r="K69" s="42"/>
      <c r="L69" s="42"/>
    </row>
    <row r="70" spans="1:12" ht="84" customHeight="1">
      <c r="A70" s="798"/>
      <c r="B70" s="208" t="s">
        <v>108</v>
      </c>
      <c r="C70" s="42"/>
      <c r="D70" s="42"/>
      <c r="E70" s="42"/>
      <c r="F70" s="42"/>
      <c r="G70" s="42"/>
      <c r="H70" s="42"/>
      <c r="I70" s="246" t="s">
        <v>1766</v>
      </c>
      <c r="J70" s="14" t="s">
        <v>1770</v>
      </c>
      <c r="K70" s="42"/>
      <c r="L70" s="42"/>
    </row>
    <row r="71" spans="1:12" ht="128.25">
      <c r="A71" s="798"/>
      <c r="B71" s="208" t="s">
        <v>109</v>
      </c>
      <c r="C71" s="42"/>
      <c r="D71" s="42"/>
      <c r="E71" s="42"/>
      <c r="F71" s="42"/>
      <c r="G71" s="42"/>
      <c r="H71" s="42"/>
      <c r="I71" s="246" t="s">
        <v>1766</v>
      </c>
      <c r="J71" s="14" t="s">
        <v>1770</v>
      </c>
      <c r="K71" s="42"/>
      <c r="L71" s="42"/>
    </row>
    <row r="72" spans="1:12" ht="30" customHeight="1">
      <c r="A72" s="798"/>
      <c r="B72" s="208" t="s">
        <v>110</v>
      </c>
      <c r="C72" s="42"/>
      <c r="D72" s="42"/>
      <c r="E72" s="42"/>
      <c r="F72" s="42"/>
      <c r="G72" s="42"/>
      <c r="H72" s="42"/>
      <c r="I72" s="246" t="s">
        <v>1776</v>
      </c>
      <c r="J72" s="42"/>
      <c r="K72" s="42"/>
      <c r="L72" s="42"/>
    </row>
    <row r="73" spans="1:12" ht="31.5" customHeight="1">
      <c r="A73" s="798"/>
      <c r="B73" s="208" t="s">
        <v>111</v>
      </c>
      <c r="C73" s="42"/>
      <c r="D73" s="42"/>
      <c r="E73" s="42"/>
      <c r="F73" s="42"/>
      <c r="G73" s="42"/>
      <c r="H73" s="42"/>
      <c r="I73" s="246" t="s">
        <v>1776</v>
      </c>
      <c r="J73" s="42"/>
      <c r="K73" s="42"/>
      <c r="L73" s="42"/>
    </row>
    <row r="74" spans="1:12" ht="49.5" customHeight="1">
      <c r="A74" s="798"/>
      <c r="B74" s="208" t="s">
        <v>112</v>
      </c>
      <c r="C74" s="42"/>
      <c r="D74" s="42"/>
      <c r="E74" s="42"/>
      <c r="F74" s="42"/>
      <c r="G74" s="42"/>
      <c r="H74" s="42"/>
      <c r="I74" s="246" t="s">
        <v>1766</v>
      </c>
      <c r="J74" s="42"/>
      <c r="K74" s="42"/>
      <c r="L74" s="42"/>
    </row>
    <row r="75" spans="1:12" ht="63" customHeight="1">
      <c r="A75" s="798"/>
      <c r="B75" s="208" t="s">
        <v>113</v>
      </c>
      <c r="C75" s="42"/>
      <c r="D75" s="42"/>
      <c r="E75" s="42"/>
      <c r="F75" s="42"/>
      <c r="G75" s="42"/>
      <c r="H75" s="42"/>
      <c r="I75" s="246" t="s">
        <v>1766</v>
      </c>
      <c r="J75" s="42"/>
      <c r="K75" s="42"/>
      <c r="L75" s="42"/>
    </row>
    <row r="76" spans="1:12" ht="33.75" customHeight="1">
      <c r="A76" s="798"/>
      <c r="B76" s="209" t="s">
        <v>114</v>
      </c>
      <c r="C76" s="78"/>
      <c r="D76" s="78"/>
      <c r="E76" s="78"/>
      <c r="F76" s="78"/>
      <c r="G76" s="78"/>
      <c r="H76" s="78"/>
      <c r="I76" s="246" t="s">
        <v>1766</v>
      </c>
      <c r="J76" s="78"/>
      <c r="K76" s="78"/>
      <c r="L76" s="78"/>
    </row>
    <row r="77" spans="1:12" ht="33" customHeight="1">
      <c r="A77" s="811" t="s">
        <v>295</v>
      </c>
      <c r="B77" s="812"/>
      <c r="C77" s="852"/>
      <c r="D77" s="853"/>
      <c r="E77" s="853"/>
      <c r="F77" s="853"/>
      <c r="G77" s="853"/>
      <c r="H77" s="853"/>
      <c r="I77" s="853"/>
      <c r="J77" s="853"/>
      <c r="K77" s="853"/>
      <c r="L77" s="854"/>
    </row>
    <row r="78" spans="1:12" ht="41.25" customHeight="1">
      <c r="A78" s="790" t="s">
        <v>120</v>
      </c>
      <c r="B78" s="14" t="s">
        <v>116</v>
      </c>
      <c r="C78" s="42"/>
      <c r="D78" s="42"/>
      <c r="E78" s="42"/>
      <c r="F78" s="42"/>
      <c r="G78" s="42"/>
      <c r="H78" s="42"/>
      <c r="I78" s="246" t="s">
        <v>1753</v>
      </c>
      <c r="J78" s="14" t="s">
        <v>1777</v>
      </c>
      <c r="K78" s="42"/>
      <c r="L78" s="42"/>
    </row>
    <row r="79" spans="1:12" ht="41.25" customHeight="1">
      <c r="A79" s="791"/>
      <c r="B79" s="42" t="s">
        <v>117</v>
      </c>
      <c r="C79" s="42"/>
      <c r="D79" s="42"/>
      <c r="E79" s="42"/>
      <c r="F79" s="42"/>
      <c r="G79" s="42"/>
      <c r="H79" s="42"/>
      <c r="I79" s="246" t="s">
        <v>1753</v>
      </c>
      <c r="J79" s="14" t="s">
        <v>1777</v>
      </c>
      <c r="K79" s="42"/>
      <c r="L79" s="42"/>
    </row>
    <row r="80" spans="1:12" ht="55.5" customHeight="1">
      <c r="A80" s="791"/>
      <c r="B80" s="14" t="s">
        <v>118</v>
      </c>
      <c r="C80" s="42"/>
      <c r="D80" s="42"/>
      <c r="E80" s="42"/>
      <c r="F80" s="42"/>
      <c r="G80" s="42"/>
      <c r="H80" s="42"/>
      <c r="I80" s="246" t="s">
        <v>1753</v>
      </c>
      <c r="J80" s="14" t="s">
        <v>1778</v>
      </c>
      <c r="K80" s="42"/>
      <c r="L80" s="42"/>
    </row>
    <row r="81" spans="1:12" ht="45" customHeight="1">
      <c r="A81" s="802"/>
      <c r="B81" s="42" t="s">
        <v>119</v>
      </c>
      <c r="C81" s="42"/>
      <c r="D81" s="42"/>
      <c r="E81" s="42"/>
      <c r="F81" s="42"/>
      <c r="G81" s="42"/>
      <c r="H81" s="42"/>
      <c r="I81" s="246" t="s">
        <v>1753</v>
      </c>
      <c r="J81" s="14" t="s">
        <v>1779</v>
      </c>
      <c r="K81" s="42"/>
      <c r="L81" s="42"/>
    </row>
    <row r="82" spans="1:12" ht="66.75" customHeight="1">
      <c r="A82" s="806" t="s">
        <v>301</v>
      </c>
      <c r="B82" s="806"/>
      <c r="C82" s="79"/>
      <c r="D82" s="51"/>
      <c r="E82" s="80"/>
      <c r="F82" s="51"/>
      <c r="G82" s="51"/>
      <c r="H82" s="51"/>
      <c r="I82" s="51"/>
      <c r="J82" s="51"/>
      <c r="K82" s="51"/>
      <c r="L82" s="51"/>
    </row>
    <row r="83" spans="1:12" ht="33.75" customHeight="1">
      <c r="A83" s="807" t="s">
        <v>121</v>
      </c>
      <c r="B83" s="208" t="s">
        <v>122</v>
      </c>
      <c r="C83" s="70"/>
      <c r="D83" s="42"/>
      <c r="E83" s="42"/>
      <c r="F83" s="42"/>
      <c r="G83" s="42"/>
      <c r="H83" s="42"/>
      <c r="I83" s="246" t="s">
        <v>1753</v>
      </c>
      <c r="J83" s="14" t="s">
        <v>1780</v>
      </c>
      <c r="K83" s="42"/>
      <c r="L83" s="42"/>
    </row>
    <row r="84" spans="1:12" ht="18.75" customHeight="1">
      <c r="A84" s="807"/>
      <c r="B84" s="207" t="s">
        <v>123</v>
      </c>
      <c r="C84" s="70"/>
      <c r="D84" s="42"/>
      <c r="E84" s="42"/>
      <c r="F84" s="42"/>
      <c r="G84" s="42"/>
      <c r="H84" s="42"/>
      <c r="I84" s="246" t="s">
        <v>1753</v>
      </c>
      <c r="J84" s="14" t="s">
        <v>1781</v>
      </c>
      <c r="K84" s="42"/>
      <c r="L84" s="42"/>
    </row>
    <row r="85" spans="1:12" ht="51.75">
      <c r="A85" s="807"/>
      <c r="B85" s="207" t="s">
        <v>124</v>
      </c>
      <c r="C85" s="70"/>
      <c r="D85" s="42"/>
      <c r="E85" s="42"/>
      <c r="F85" s="42"/>
      <c r="G85" s="42"/>
      <c r="H85" s="42"/>
      <c r="I85" s="246" t="s">
        <v>1753</v>
      </c>
      <c r="J85" s="14" t="s">
        <v>1782</v>
      </c>
      <c r="K85" s="42"/>
      <c r="L85" s="42"/>
    </row>
    <row r="86" spans="1:12" ht="31.5" customHeight="1">
      <c r="A86" s="795" t="s">
        <v>314</v>
      </c>
      <c r="B86" s="796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ht="20.25" customHeight="1">
      <c r="A87" s="797" t="s">
        <v>315</v>
      </c>
      <c r="B87" s="784" t="s">
        <v>125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6"/>
    </row>
    <row r="88" spans="1:12" ht="64.5">
      <c r="A88" s="798"/>
      <c r="B88" s="208" t="s">
        <v>126</v>
      </c>
      <c r="C88" s="42"/>
      <c r="D88" s="42"/>
      <c r="E88" s="42"/>
      <c r="F88" s="42"/>
      <c r="G88" s="42"/>
      <c r="H88" s="42"/>
      <c r="I88" s="246" t="s">
        <v>1783</v>
      </c>
      <c r="J88" s="14" t="s">
        <v>1784</v>
      </c>
      <c r="K88" s="42"/>
      <c r="L88" s="42"/>
    </row>
    <row r="89" spans="1:12" ht="43.5">
      <c r="A89" s="798"/>
      <c r="B89" s="208" t="s">
        <v>127</v>
      </c>
      <c r="C89" s="42"/>
      <c r="D89" s="42"/>
      <c r="E89" s="42"/>
      <c r="F89" s="42"/>
      <c r="G89" s="42"/>
      <c r="H89" s="42"/>
      <c r="I89" s="248" t="s">
        <v>1785</v>
      </c>
      <c r="J89" s="14" t="s">
        <v>1786</v>
      </c>
      <c r="K89" s="42"/>
      <c r="L89" s="42"/>
    </row>
    <row r="90" spans="1:12" ht="64.5">
      <c r="A90" s="798"/>
      <c r="B90" s="208" t="s">
        <v>324</v>
      </c>
      <c r="C90" s="42"/>
      <c r="D90" s="42"/>
      <c r="E90" s="42"/>
      <c r="F90" s="42"/>
      <c r="G90" s="42"/>
      <c r="H90" s="42"/>
      <c r="I90" s="246" t="s">
        <v>1783</v>
      </c>
      <c r="J90" s="14" t="s">
        <v>1784</v>
      </c>
      <c r="K90" s="42"/>
      <c r="L90" s="42"/>
    </row>
    <row r="91" spans="1:12" ht="64.5">
      <c r="A91" s="798"/>
      <c r="B91" s="208" t="s">
        <v>327</v>
      </c>
      <c r="C91" s="42"/>
      <c r="D91" s="42"/>
      <c r="E91" s="42"/>
      <c r="F91" s="42"/>
      <c r="G91" s="42"/>
      <c r="H91" s="42"/>
      <c r="I91" s="246" t="s">
        <v>1783</v>
      </c>
      <c r="J91" s="14" t="s">
        <v>1784</v>
      </c>
      <c r="K91" s="42"/>
      <c r="L91" s="42"/>
    </row>
    <row r="92" spans="1:12" ht="40.5" customHeight="1">
      <c r="A92" s="798"/>
      <c r="B92" s="208" t="s">
        <v>332</v>
      </c>
      <c r="C92" s="42"/>
      <c r="D92" s="42"/>
      <c r="E92" s="247"/>
      <c r="F92" s="14"/>
      <c r="G92" s="247"/>
      <c r="H92" s="14"/>
      <c r="I92" s="248" t="s">
        <v>1785</v>
      </c>
      <c r="J92" s="14" t="s">
        <v>1787</v>
      </c>
      <c r="K92" s="42"/>
      <c r="L92" s="42"/>
    </row>
    <row r="93" spans="1:12" ht="30.75" customHeight="1">
      <c r="A93" s="798"/>
      <c r="B93" s="208" t="s">
        <v>336</v>
      </c>
      <c r="C93" s="42"/>
      <c r="D93" s="42"/>
      <c r="E93" s="247"/>
      <c r="F93" s="42"/>
      <c r="G93" s="247"/>
      <c r="H93" s="42"/>
      <c r="I93" s="248" t="s">
        <v>1785</v>
      </c>
      <c r="J93" s="14" t="s">
        <v>581</v>
      </c>
      <c r="K93" s="42"/>
      <c r="L93" s="42"/>
    </row>
    <row r="94" spans="1:12" ht="47.25" customHeight="1">
      <c r="A94" s="798"/>
      <c r="B94" s="208" t="s">
        <v>342</v>
      </c>
      <c r="C94" s="42"/>
      <c r="D94" s="42"/>
      <c r="E94" s="42"/>
      <c r="F94" s="42"/>
      <c r="G94" s="42"/>
      <c r="H94" s="42"/>
      <c r="I94" s="246" t="s">
        <v>1783</v>
      </c>
      <c r="J94" s="14" t="s">
        <v>1784</v>
      </c>
      <c r="K94" s="42"/>
      <c r="L94" s="42"/>
    </row>
    <row r="95" spans="1:12" ht="45.75" customHeight="1">
      <c r="A95" s="798"/>
      <c r="B95" s="208" t="s">
        <v>344</v>
      </c>
      <c r="C95" s="42"/>
      <c r="D95" s="42"/>
      <c r="E95" s="42"/>
      <c r="F95" s="42"/>
      <c r="G95" s="42"/>
      <c r="H95" s="42"/>
      <c r="I95" s="246" t="s">
        <v>1783</v>
      </c>
      <c r="J95" s="14" t="s">
        <v>1784</v>
      </c>
      <c r="K95" s="42"/>
      <c r="L95" s="42"/>
    </row>
    <row r="96" spans="1:12" ht="64.5">
      <c r="A96" s="798"/>
      <c r="B96" s="208" t="s">
        <v>128</v>
      </c>
      <c r="C96" s="42"/>
      <c r="D96" s="42"/>
      <c r="E96" s="42"/>
      <c r="F96" s="42"/>
      <c r="G96" s="42"/>
      <c r="H96" s="42"/>
      <c r="I96" s="246" t="s">
        <v>1788</v>
      </c>
      <c r="J96" s="42" t="s">
        <v>1789</v>
      </c>
      <c r="K96" s="42"/>
      <c r="L96" s="42"/>
    </row>
    <row r="97" spans="1:12">
      <c r="A97" s="798"/>
      <c r="B97" s="784" t="s">
        <v>130</v>
      </c>
      <c r="C97" s="785"/>
      <c r="D97" s="785"/>
      <c r="E97" s="785"/>
      <c r="F97" s="785"/>
      <c r="G97" s="785"/>
      <c r="H97" s="785"/>
      <c r="I97" s="785"/>
      <c r="J97" s="785"/>
      <c r="K97" s="785"/>
      <c r="L97" s="786"/>
    </row>
    <row r="98" spans="1:12" ht="72">
      <c r="A98" s="798"/>
      <c r="B98" s="208" t="s">
        <v>131</v>
      </c>
      <c r="C98" s="42"/>
      <c r="D98" s="42"/>
      <c r="E98" s="42"/>
      <c r="F98" s="42"/>
      <c r="G98" s="42"/>
      <c r="H98" s="42"/>
      <c r="I98" s="246" t="s">
        <v>1790</v>
      </c>
      <c r="J98" s="14" t="s">
        <v>1791</v>
      </c>
      <c r="K98" s="42"/>
      <c r="L98" s="42"/>
    </row>
    <row r="99" spans="1:12" ht="72">
      <c r="A99" s="798"/>
      <c r="B99" s="208" t="s">
        <v>132</v>
      </c>
      <c r="C99" s="42"/>
      <c r="D99" s="42"/>
      <c r="E99" s="42"/>
      <c r="F99" s="42"/>
      <c r="G99" s="42"/>
      <c r="H99" s="42"/>
      <c r="I99" s="246" t="s">
        <v>1790</v>
      </c>
      <c r="J99" s="14" t="s">
        <v>1791</v>
      </c>
      <c r="K99" s="42"/>
      <c r="L99" s="42"/>
    </row>
    <row r="100" spans="1:12" ht="72">
      <c r="A100" s="798"/>
      <c r="B100" s="208" t="s">
        <v>133</v>
      </c>
      <c r="C100" s="42"/>
      <c r="D100" s="42"/>
      <c r="E100" s="42"/>
      <c r="F100" s="42"/>
      <c r="G100" s="42"/>
      <c r="H100" s="42"/>
      <c r="I100" s="246" t="s">
        <v>1790</v>
      </c>
      <c r="J100" s="14" t="s">
        <v>1791</v>
      </c>
      <c r="K100" s="42"/>
      <c r="L100" s="42"/>
    </row>
    <row r="101" spans="1:12" ht="51.75">
      <c r="A101" s="798"/>
      <c r="B101" s="208" t="s">
        <v>134</v>
      </c>
      <c r="C101" s="42"/>
      <c r="D101" s="42"/>
      <c r="E101" s="42"/>
      <c r="F101" s="42"/>
      <c r="G101" s="42"/>
      <c r="H101" s="42"/>
      <c r="I101" s="246" t="s">
        <v>1790</v>
      </c>
      <c r="J101" s="14" t="s">
        <v>1792</v>
      </c>
      <c r="K101" s="42"/>
      <c r="L101" s="42"/>
    </row>
    <row r="102" spans="1:12" ht="51.75">
      <c r="A102" s="798"/>
      <c r="B102" s="209" t="s">
        <v>135</v>
      </c>
      <c r="C102" s="78"/>
      <c r="D102" s="78"/>
      <c r="E102" s="78"/>
      <c r="F102" s="78"/>
      <c r="G102" s="78"/>
      <c r="H102" s="78"/>
      <c r="I102" s="249" t="s">
        <v>1790</v>
      </c>
      <c r="J102" s="210" t="s">
        <v>1793</v>
      </c>
      <c r="K102" s="78"/>
      <c r="L102" s="78"/>
    </row>
    <row r="103" spans="1:12" ht="21" customHeight="1">
      <c r="A103" s="44" t="s">
        <v>351</v>
      </c>
      <c r="B103" s="45"/>
      <c r="C103" s="211"/>
      <c r="D103" s="212"/>
      <c r="E103" s="212"/>
      <c r="F103" s="212"/>
      <c r="G103" s="212"/>
      <c r="H103" s="212"/>
      <c r="I103" s="212"/>
      <c r="J103" s="212"/>
      <c r="K103" s="212"/>
      <c r="L103" s="213"/>
    </row>
    <row r="104" spans="1:12" ht="72">
      <c r="A104" s="790" t="s">
        <v>136</v>
      </c>
      <c r="B104" s="208" t="s">
        <v>137</v>
      </c>
      <c r="C104" s="42"/>
      <c r="D104" s="42"/>
      <c r="E104" s="42"/>
      <c r="F104" s="42"/>
      <c r="G104" s="42"/>
      <c r="H104" s="42"/>
      <c r="I104" s="248" t="s">
        <v>1753</v>
      </c>
      <c r="J104" s="14" t="s">
        <v>1794</v>
      </c>
      <c r="K104" s="42"/>
      <c r="L104" s="42"/>
    </row>
    <row r="105" spans="1:12" ht="64.5">
      <c r="A105" s="791"/>
      <c r="B105" s="208" t="s">
        <v>138</v>
      </c>
      <c r="C105" s="42"/>
      <c r="D105" s="42"/>
      <c r="E105" s="42"/>
      <c r="F105" s="42"/>
      <c r="G105" s="42"/>
      <c r="H105" s="42"/>
      <c r="I105" s="248" t="s">
        <v>1795</v>
      </c>
      <c r="J105" s="42"/>
      <c r="K105" s="42"/>
      <c r="L105" s="42"/>
    </row>
    <row r="106" spans="1:12" ht="57">
      <c r="A106" s="791"/>
      <c r="B106" s="208" t="s">
        <v>139</v>
      </c>
      <c r="C106" s="42"/>
      <c r="D106" s="42"/>
      <c r="E106" s="42"/>
      <c r="F106" s="42"/>
      <c r="G106" s="42"/>
      <c r="H106" s="42"/>
      <c r="I106" s="246" t="s">
        <v>1753</v>
      </c>
      <c r="J106" s="14" t="s">
        <v>1796</v>
      </c>
      <c r="K106" s="42"/>
      <c r="L106" s="42"/>
    </row>
    <row r="107" spans="1:12" ht="49.5" customHeight="1">
      <c r="A107" s="791"/>
      <c r="B107" s="208" t="s">
        <v>140</v>
      </c>
      <c r="C107" s="42"/>
      <c r="D107" s="42"/>
      <c r="E107" s="42"/>
      <c r="F107" s="42"/>
      <c r="G107" s="42"/>
      <c r="H107" s="42"/>
      <c r="I107" s="248" t="s">
        <v>1795</v>
      </c>
      <c r="J107" s="14" t="s">
        <v>1797</v>
      </c>
      <c r="K107" s="42"/>
      <c r="L107" s="42"/>
    </row>
    <row r="108" spans="1:12" ht="64.5">
      <c r="A108" s="791"/>
      <c r="B108" s="208" t="s">
        <v>141</v>
      </c>
      <c r="C108" s="42"/>
      <c r="D108" s="42"/>
      <c r="E108" s="42"/>
      <c r="F108" s="42"/>
      <c r="G108" s="42"/>
      <c r="H108" s="42"/>
      <c r="I108" s="248" t="s">
        <v>1795</v>
      </c>
      <c r="J108" s="14" t="s">
        <v>1798</v>
      </c>
      <c r="K108" s="42"/>
      <c r="L108" s="42"/>
    </row>
    <row r="109" spans="1:12" ht="64.5">
      <c r="A109" s="791"/>
      <c r="B109" s="208" t="s">
        <v>142</v>
      </c>
      <c r="C109" s="42"/>
      <c r="D109" s="42"/>
      <c r="E109" s="42"/>
      <c r="F109" s="42"/>
      <c r="G109" s="42"/>
      <c r="H109" s="42"/>
      <c r="I109" s="248" t="s">
        <v>1795</v>
      </c>
      <c r="J109" s="14" t="s">
        <v>1798</v>
      </c>
      <c r="K109" s="42"/>
      <c r="L109" s="42"/>
    </row>
    <row r="110" spans="1:12" ht="51.75">
      <c r="A110" s="802"/>
      <c r="B110" s="208" t="s">
        <v>143</v>
      </c>
      <c r="C110" s="42"/>
      <c r="D110" s="42"/>
      <c r="E110" s="246" t="s">
        <v>1783</v>
      </c>
      <c r="F110" s="42" t="s">
        <v>1084</v>
      </c>
      <c r="G110" s="42"/>
      <c r="H110" s="42"/>
      <c r="I110" s="247"/>
      <c r="J110" s="42"/>
      <c r="K110" s="42"/>
      <c r="L110" s="42"/>
    </row>
    <row r="111" spans="1:12">
      <c r="A111" s="782" t="s">
        <v>367</v>
      </c>
      <c r="B111" s="783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</sheetData>
  <mergeCells count="38">
    <mergeCell ref="A87:A102"/>
    <mergeCell ref="B87:L87"/>
    <mergeCell ref="B97:L97"/>
    <mergeCell ref="A104:A110"/>
    <mergeCell ref="A111:B11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I65" r:id="rId1" xr:uid="{00000000-0004-0000-0E00-000000000000}"/>
    <hyperlink ref="I95" r:id="rId2" xr:uid="{00000000-0004-0000-0E00-000001000000}"/>
    <hyperlink ref="I96" r:id="rId3" xr:uid="{00000000-0004-0000-0E00-000002000000}"/>
    <hyperlink ref="I98" r:id="rId4" xr:uid="{00000000-0004-0000-0E00-000003000000}"/>
    <hyperlink ref="I99" r:id="rId5" xr:uid="{00000000-0004-0000-0E00-000004000000}"/>
    <hyperlink ref="I100" r:id="rId6" xr:uid="{00000000-0004-0000-0E00-000005000000}"/>
    <hyperlink ref="I101" r:id="rId7" xr:uid="{00000000-0004-0000-0E00-000006000000}"/>
    <hyperlink ref="I102" r:id="rId8" xr:uid="{00000000-0004-0000-0E00-000007000000}"/>
    <hyperlink ref="E12" r:id="rId9" xr:uid="{00000000-0004-0000-0E00-000008000000}"/>
    <hyperlink ref="E9" r:id="rId10" xr:uid="{00000000-0004-0000-0E00-000009000000}"/>
    <hyperlink ref="E10" r:id="rId11" xr:uid="{00000000-0004-0000-0E00-00000A000000}"/>
    <hyperlink ref="E11" r:id="rId12" xr:uid="{00000000-0004-0000-0E00-00000B000000}"/>
    <hyperlink ref="E15" r:id="rId13" xr:uid="{00000000-0004-0000-0E00-00000C000000}"/>
    <hyperlink ref="E16" r:id="rId14" xr:uid="{00000000-0004-0000-0E00-00000D000000}"/>
    <hyperlink ref="E17" r:id="rId15" xr:uid="{00000000-0004-0000-0E00-00000E000000}"/>
    <hyperlink ref="E18" r:id="rId16" xr:uid="{00000000-0004-0000-0E00-00000F000000}"/>
    <hyperlink ref="E20" r:id="rId17" xr:uid="{00000000-0004-0000-0E00-000010000000}"/>
    <hyperlink ref="E21" r:id="rId18" xr:uid="{00000000-0004-0000-0E00-000011000000}"/>
    <hyperlink ref="E22" r:id="rId19" xr:uid="{00000000-0004-0000-0E00-000012000000}"/>
    <hyperlink ref="E23" r:id="rId20" xr:uid="{00000000-0004-0000-0E00-000013000000}"/>
    <hyperlink ref="E24" r:id="rId21" xr:uid="{00000000-0004-0000-0E00-000014000000}"/>
    <hyperlink ref="E25" r:id="rId22" xr:uid="{00000000-0004-0000-0E00-000015000000}"/>
    <hyperlink ref="E27" r:id="rId23" xr:uid="{00000000-0004-0000-0E00-000016000000}"/>
    <hyperlink ref="E28" r:id="rId24" xr:uid="{00000000-0004-0000-0E00-000017000000}"/>
    <hyperlink ref="E29" r:id="rId25" xr:uid="{00000000-0004-0000-0E00-000018000000}"/>
    <hyperlink ref="E30" r:id="rId26" xr:uid="{00000000-0004-0000-0E00-000019000000}"/>
    <hyperlink ref="E31" r:id="rId27" xr:uid="{00000000-0004-0000-0E00-00001A000000}"/>
    <hyperlink ref="E32" r:id="rId28" xr:uid="{00000000-0004-0000-0E00-00001B000000}"/>
    <hyperlink ref="E33" r:id="rId29" xr:uid="{00000000-0004-0000-0E00-00001C000000}"/>
    <hyperlink ref="E35" r:id="rId30" xr:uid="{00000000-0004-0000-0E00-00001D000000}"/>
    <hyperlink ref="E36" r:id="rId31" xr:uid="{00000000-0004-0000-0E00-00001E000000}"/>
    <hyperlink ref="E37" r:id="rId32" xr:uid="{00000000-0004-0000-0E00-00001F000000}"/>
    <hyperlink ref="E38" r:id="rId33" xr:uid="{00000000-0004-0000-0E00-000020000000}"/>
    <hyperlink ref="E39" r:id="rId34" xr:uid="{00000000-0004-0000-0E00-000021000000}"/>
    <hyperlink ref="E40" r:id="rId35" xr:uid="{00000000-0004-0000-0E00-000022000000}"/>
    <hyperlink ref="I49" r:id="rId36" xr:uid="{00000000-0004-0000-0E00-000023000000}"/>
    <hyperlink ref="I50" r:id="rId37" xr:uid="{00000000-0004-0000-0E00-000024000000}"/>
    <hyperlink ref="I48" r:id="rId38" xr:uid="{00000000-0004-0000-0E00-000025000000}"/>
    <hyperlink ref="I51" r:id="rId39" xr:uid="{00000000-0004-0000-0E00-000026000000}"/>
    <hyperlink ref="I52" r:id="rId40" xr:uid="{00000000-0004-0000-0E00-000027000000}"/>
    <hyperlink ref="I53" r:id="rId41" xr:uid="{00000000-0004-0000-0E00-000028000000}"/>
    <hyperlink ref="I69" r:id="rId42" xr:uid="{00000000-0004-0000-0E00-000029000000}"/>
    <hyperlink ref="I70" r:id="rId43" xr:uid="{00000000-0004-0000-0E00-00002A000000}"/>
    <hyperlink ref="I67" r:id="rId44" xr:uid="{00000000-0004-0000-0E00-00002B000000}"/>
    <hyperlink ref="I68" r:id="rId45" xr:uid="{00000000-0004-0000-0E00-00002C000000}"/>
    <hyperlink ref="I71" r:id="rId46" xr:uid="{00000000-0004-0000-0E00-00002D000000}"/>
    <hyperlink ref="I72" r:id="rId47" xr:uid="{00000000-0004-0000-0E00-00002E000000}"/>
    <hyperlink ref="I73" r:id="rId48" xr:uid="{00000000-0004-0000-0E00-00002F000000}"/>
    <hyperlink ref="I74" r:id="rId49" xr:uid="{00000000-0004-0000-0E00-000030000000}"/>
    <hyperlink ref="I75" r:id="rId50" xr:uid="{00000000-0004-0000-0E00-000031000000}"/>
    <hyperlink ref="I76" r:id="rId51" xr:uid="{00000000-0004-0000-0E00-000032000000}"/>
    <hyperlink ref="I57" r:id="rId52" xr:uid="{00000000-0004-0000-0E00-000033000000}"/>
    <hyperlink ref="I60:I61" r:id="rId53" display="http://tom-crrkopil.dou.tomsk.ru/materialno-tehnicheskoe-obespechenie-i-osnashhyonnost-obrazovatelnogo-protsessa/" xr:uid="{00000000-0004-0000-0E00-000034000000}"/>
    <hyperlink ref="I78" r:id="rId54" xr:uid="{00000000-0004-0000-0E00-000035000000}"/>
    <hyperlink ref="I79" r:id="rId55" xr:uid="{00000000-0004-0000-0E00-000036000000}"/>
    <hyperlink ref="I80" r:id="rId56" xr:uid="{00000000-0004-0000-0E00-000037000000}"/>
    <hyperlink ref="I81" r:id="rId57" xr:uid="{00000000-0004-0000-0E00-000038000000}"/>
    <hyperlink ref="I83" r:id="rId58" xr:uid="{00000000-0004-0000-0E00-000039000000}"/>
    <hyperlink ref="I84" r:id="rId59" xr:uid="{00000000-0004-0000-0E00-00003A000000}"/>
    <hyperlink ref="I85" r:id="rId60" xr:uid="{00000000-0004-0000-0E00-00003B000000}"/>
    <hyperlink ref="I88" r:id="rId61" xr:uid="{00000000-0004-0000-0E00-00003C000000}"/>
    <hyperlink ref="I89" r:id="rId62" xr:uid="{00000000-0004-0000-0E00-00003D000000}"/>
    <hyperlink ref="I90" r:id="rId63" xr:uid="{00000000-0004-0000-0E00-00003E000000}"/>
    <hyperlink ref="I91" r:id="rId64" xr:uid="{00000000-0004-0000-0E00-00003F000000}"/>
    <hyperlink ref="I92" r:id="rId65" xr:uid="{00000000-0004-0000-0E00-000040000000}"/>
    <hyperlink ref="I93" r:id="rId66" xr:uid="{00000000-0004-0000-0E00-000041000000}"/>
    <hyperlink ref="I94" r:id="rId67" xr:uid="{00000000-0004-0000-0E00-000042000000}"/>
    <hyperlink ref="I104" r:id="rId68" xr:uid="{00000000-0004-0000-0E00-000043000000}"/>
    <hyperlink ref="I106" r:id="rId69" xr:uid="{00000000-0004-0000-0E00-000044000000}"/>
    <hyperlink ref="I107" r:id="rId70" xr:uid="{00000000-0004-0000-0E00-000045000000}"/>
    <hyperlink ref="I109" r:id="rId71" xr:uid="{00000000-0004-0000-0E00-000046000000}"/>
    <hyperlink ref="E110" r:id="rId72" xr:uid="{00000000-0004-0000-0E00-000047000000}"/>
    <hyperlink ref="I108" r:id="rId73" xr:uid="{00000000-0004-0000-0E00-000048000000}"/>
    <hyperlink ref="I56" r:id="rId74" xr:uid="{00000000-0004-0000-0E00-000049000000}"/>
    <hyperlink ref="I55" r:id="rId75" xr:uid="{00000000-0004-0000-0E00-00004A000000}"/>
    <hyperlink ref="E44" r:id="rId76" xr:uid="{00000000-0004-0000-0E00-00004B000000}"/>
    <hyperlink ref="E43" r:id="rId77" xr:uid="{00000000-0004-0000-0E00-00004C000000}"/>
    <hyperlink ref="E42" r:id="rId78" xr:uid="{00000000-0004-0000-0E00-00004D000000}"/>
    <hyperlink ref="E45" r:id="rId79" xr:uid="{00000000-0004-0000-0E00-00004E000000}"/>
    <hyperlink ref="I59" r:id="rId80" xr:uid="{00000000-0004-0000-0E00-00004F000000}"/>
    <hyperlink ref="I62" r:id="rId81" xr:uid="{00000000-0004-0000-0E00-000050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8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11"/>
  <sheetViews>
    <sheetView zoomScale="70" zoomScaleNormal="70" workbookViewId="0">
      <pane xSplit="12" ySplit="7" topLeftCell="M91" activePane="bottomRight" state="frozen"/>
      <selection pane="topRight" activeCell="M1" sqref="M1"/>
      <selection pane="bottomLeft" activeCell="A8" sqref="A8"/>
      <selection pane="bottomRight" activeCell="G96" sqref="G96"/>
    </sheetView>
  </sheetViews>
  <sheetFormatPr defaultRowHeight="15"/>
  <cols>
    <col min="1" max="1" width="14.28515625" style="12" customWidth="1"/>
    <col min="2" max="2" width="23" style="12" customWidth="1"/>
    <col min="3" max="3" width="8.85546875" style="12" customWidth="1"/>
    <col min="4" max="4" width="9.5703125" style="12" customWidth="1"/>
    <col min="5" max="5" width="8.140625" style="12" customWidth="1"/>
    <col min="6" max="6" width="8" style="12" customWidth="1"/>
    <col min="7" max="7" width="19.85546875" style="12" customWidth="1"/>
    <col min="8" max="8" width="95.42578125" style="12" customWidth="1"/>
    <col min="9" max="9" width="29.28515625" style="12" customWidth="1"/>
    <col min="10" max="10" width="34.28515625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3">
      <c r="A1" s="842" t="s">
        <v>1799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3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3">
      <c r="A3" s="888" t="s">
        <v>1800</v>
      </c>
      <c r="B3" s="888"/>
      <c r="C3" s="888"/>
      <c r="D3" s="888"/>
      <c r="E3" s="888"/>
      <c r="F3" s="888"/>
      <c r="G3" s="888"/>
      <c r="H3" s="888"/>
      <c r="I3" s="888"/>
      <c r="J3" s="888"/>
      <c r="K3" s="888"/>
      <c r="L3" s="888"/>
    </row>
    <row r="4" spans="1:13" s="257" customFormat="1">
      <c r="A4" s="889"/>
      <c r="B4" s="889"/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257" t="s">
        <v>1801</v>
      </c>
    </row>
    <row r="5" spans="1:13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3" ht="58.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3" ht="18.75" hidden="1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3" ht="18.7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3" ht="273" customHeight="1">
      <c r="A9" s="790" t="s">
        <v>160</v>
      </c>
      <c r="B9" s="14" t="s">
        <v>46</v>
      </c>
      <c r="C9" s="15"/>
      <c r="D9" s="14"/>
      <c r="E9" s="14"/>
      <c r="F9" s="14"/>
      <c r="G9" s="77" t="s">
        <v>1802</v>
      </c>
      <c r="H9" s="258" t="s">
        <v>1803</v>
      </c>
      <c r="I9" s="14"/>
      <c r="J9" s="14"/>
      <c r="K9" s="14"/>
      <c r="L9" s="14"/>
    </row>
    <row r="10" spans="1:13" ht="57.75" customHeight="1">
      <c r="A10" s="791"/>
      <c r="B10" s="14" t="s">
        <v>49</v>
      </c>
      <c r="C10" s="15"/>
      <c r="D10" s="14"/>
      <c r="E10" s="14"/>
      <c r="F10" s="14"/>
      <c r="G10" s="15" t="s">
        <v>1804</v>
      </c>
      <c r="H10" s="258" t="s">
        <v>1805</v>
      </c>
      <c r="I10" s="14"/>
      <c r="J10" s="14"/>
      <c r="K10" s="14"/>
      <c r="L10" s="14"/>
    </row>
    <row r="11" spans="1:13" ht="269.25" customHeight="1">
      <c r="A11" s="791"/>
      <c r="B11" s="245" t="s">
        <v>1806</v>
      </c>
      <c r="C11" s="14"/>
      <c r="D11" s="14"/>
      <c r="E11" s="14"/>
      <c r="F11" s="14"/>
      <c r="G11" s="15" t="s">
        <v>1807</v>
      </c>
      <c r="H11" s="225" t="s">
        <v>1808</v>
      </c>
      <c r="I11" s="14"/>
      <c r="J11" s="14"/>
      <c r="K11" s="14"/>
      <c r="L11" s="14"/>
    </row>
    <row r="12" spans="1:13" ht="100.5" customHeight="1">
      <c r="A12" s="802"/>
      <c r="B12" s="14" t="s">
        <v>51</v>
      </c>
      <c r="C12" s="14"/>
      <c r="D12" s="14"/>
      <c r="E12" s="14"/>
      <c r="F12" s="14"/>
      <c r="G12" s="15" t="s">
        <v>1809</v>
      </c>
      <c r="H12" s="15" t="s">
        <v>1810</v>
      </c>
      <c r="I12" s="14"/>
      <c r="J12" s="14"/>
      <c r="K12" s="14"/>
      <c r="L12" s="14"/>
    </row>
    <row r="13" spans="1:13" ht="96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3" ht="21.75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3" ht="98.25" customHeight="1">
      <c r="A15" s="791"/>
      <c r="B15" s="14" t="s">
        <v>53</v>
      </c>
      <c r="C15" s="14"/>
      <c r="D15" s="14"/>
      <c r="E15" s="14"/>
      <c r="F15" s="14"/>
      <c r="G15" s="15" t="s">
        <v>1811</v>
      </c>
      <c r="H15" s="14" t="s">
        <v>1812</v>
      </c>
      <c r="I15" s="14"/>
      <c r="J15" s="14"/>
      <c r="K15" s="14"/>
      <c r="L15" s="14"/>
    </row>
    <row r="16" spans="1:13" ht="44.25" customHeight="1">
      <c r="A16" s="791"/>
      <c r="B16" s="14" t="s">
        <v>54</v>
      </c>
      <c r="C16" s="14"/>
      <c r="D16" s="14"/>
      <c r="E16" s="14"/>
      <c r="F16" s="14"/>
      <c r="G16" s="15" t="s">
        <v>1813</v>
      </c>
      <c r="H16" s="14" t="s">
        <v>1814</v>
      </c>
      <c r="I16" s="14"/>
      <c r="J16" s="14"/>
      <c r="K16" s="14"/>
      <c r="L16" s="14"/>
    </row>
    <row r="17" spans="1:12" ht="42" customHeight="1">
      <c r="A17" s="791"/>
      <c r="B17" s="14" t="s">
        <v>55</v>
      </c>
      <c r="C17" s="14"/>
      <c r="D17" s="14"/>
      <c r="E17" s="14"/>
      <c r="F17" s="14"/>
      <c r="G17" s="15" t="s">
        <v>1815</v>
      </c>
      <c r="H17" s="14" t="s">
        <v>1816</v>
      </c>
      <c r="I17" s="14"/>
      <c r="J17" s="14"/>
      <c r="K17" s="14"/>
      <c r="L17" s="14"/>
    </row>
    <row r="18" spans="1:12" ht="39.75" customHeight="1">
      <c r="A18" s="791"/>
      <c r="B18" s="14" t="s">
        <v>56</v>
      </c>
      <c r="C18" s="14"/>
      <c r="D18" s="14"/>
      <c r="E18" s="14"/>
      <c r="F18" s="14"/>
      <c r="G18" s="15" t="s">
        <v>1817</v>
      </c>
      <c r="H18" s="14" t="s">
        <v>1818</v>
      </c>
      <c r="I18" s="14"/>
      <c r="J18" s="14"/>
      <c r="K18" s="14"/>
      <c r="L18" s="14"/>
    </row>
    <row r="19" spans="1:12" ht="18.75" customHeight="1">
      <c r="A19" s="791"/>
      <c r="B19" s="834" t="s">
        <v>196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47.25" customHeight="1">
      <c r="A20" s="791"/>
      <c r="B20" s="14" t="s">
        <v>60</v>
      </c>
      <c r="C20" s="14"/>
      <c r="D20" s="14"/>
      <c r="E20" s="14"/>
      <c r="F20" s="14"/>
      <c r="G20" s="15" t="s">
        <v>1819</v>
      </c>
      <c r="H20" s="14" t="s">
        <v>1820</v>
      </c>
      <c r="I20" s="14"/>
      <c r="J20" s="14"/>
      <c r="K20" s="14"/>
      <c r="L20" s="14"/>
    </row>
    <row r="21" spans="1:12" ht="46.5" customHeight="1">
      <c r="A21" s="791"/>
      <c r="B21" s="14" t="s">
        <v>61</v>
      </c>
      <c r="C21" s="14"/>
      <c r="D21" s="14"/>
      <c r="E21" s="14"/>
      <c r="F21" s="14"/>
      <c r="G21" s="15" t="s">
        <v>1819</v>
      </c>
      <c r="H21" s="14" t="s">
        <v>1821</v>
      </c>
      <c r="I21" s="14"/>
      <c r="J21" s="14"/>
      <c r="K21" s="14"/>
      <c r="L21" s="14"/>
    </row>
    <row r="22" spans="1:12" ht="30.75" customHeight="1">
      <c r="A22" s="791"/>
      <c r="B22" s="14" t="s">
        <v>62</v>
      </c>
      <c r="C22" s="14"/>
      <c r="D22" s="14"/>
      <c r="E22" s="14"/>
      <c r="F22" s="14"/>
      <c r="G22" s="15" t="s">
        <v>1822</v>
      </c>
      <c r="H22" s="14" t="s">
        <v>1823</v>
      </c>
      <c r="I22" s="14"/>
      <c r="J22" s="14"/>
      <c r="K22" s="14"/>
      <c r="L22" s="14"/>
    </row>
    <row r="23" spans="1:12" ht="31.5" customHeight="1">
      <c r="A23" s="791"/>
      <c r="B23" s="14" t="s">
        <v>63</v>
      </c>
      <c r="C23" s="14"/>
      <c r="D23" s="14"/>
      <c r="E23" s="14"/>
      <c r="F23" s="14"/>
      <c r="G23" s="15" t="s">
        <v>1819</v>
      </c>
      <c r="H23" s="14" t="s">
        <v>1824</v>
      </c>
      <c r="I23" s="14"/>
      <c r="J23" s="14"/>
      <c r="K23" s="14"/>
      <c r="L23" s="14"/>
    </row>
    <row r="24" spans="1:12" ht="32.25" customHeight="1">
      <c r="A24" s="791"/>
      <c r="B24" s="14" t="s">
        <v>64</v>
      </c>
      <c r="C24" s="14"/>
      <c r="D24" s="14"/>
      <c r="E24" s="14"/>
      <c r="F24" s="14"/>
      <c r="G24" s="15" t="s">
        <v>1819</v>
      </c>
      <c r="H24" s="14" t="s">
        <v>1825</v>
      </c>
      <c r="I24" s="14"/>
      <c r="J24" s="14"/>
      <c r="K24" s="14"/>
      <c r="L24" s="14"/>
    </row>
    <row r="25" spans="1:12" ht="177" customHeight="1">
      <c r="A25" s="791"/>
      <c r="B25" s="14" t="s">
        <v>209</v>
      </c>
      <c r="C25" s="14"/>
      <c r="D25" s="14"/>
      <c r="E25" s="14"/>
      <c r="F25" s="14"/>
      <c r="G25" s="15" t="s">
        <v>1819</v>
      </c>
      <c r="H25" s="14" t="s">
        <v>1826</v>
      </c>
      <c r="I25" s="14"/>
      <c r="J25" s="14"/>
      <c r="K25" s="14"/>
      <c r="L25" s="14"/>
    </row>
    <row r="26" spans="1:12">
      <c r="A26" s="791"/>
      <c r="B26" s="816" t="s">
        <v>66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8"/>
    </row>
    <row r="27" spans="1:12" ht="25.5" customHeight="1">
      <c r="A27" s="791"/>
      <c r="B27" s="239" t="s">
        <v>67</v>
      </c>
      <c r="C27" s="14"/>
      <c r="D27" s="14"/>
      <c r="E27" s="14"/>
      <c r="F27" s="14"/>
      <c r="G27" s="15" t="s">
        <v>1819</v>
      </c>
      <c r="H27" s="14" t="s">
        <v>1827</v>
      </c>
      <c r="I27" s="14"/>
      <c r="J27" s="14"/>
      <c r="K27" s="14"/>
      <c r="L27" s="14"/>
    </row>
    <row r="28" spans="1:12" ht="31.5" customHeight="1">
      <c r="A28" s="791"/>
      <c r="B28" s="239" t="s">
        <v>68</v>
      </c>
      <c r="C28" s="14"/>
      <c r="D28" s="14"/>
      <c r="E28" s="14"/>
      <c r="F28" s="14"/>
      <c r="G28" s="15" t="s">
        <v>1828</v>
      </c>
      <c r="H28" s="14" t="s">
        <v>1829</v>
      </c>
      <c r="I28" s="14"/>
      <c r="J28" s="14"/>
      <c r="K28" s="14"/>
      <c r="L28" s="14"/>
    </row>
    <row r="29" spans="1:12" ht="105">
      <c r="A29" s="791"/>
      <c r="B29" s="239" t="s">
        <v>69</v>
      </c>
      <c r="C29" s="14"/>
      <c r="D29" s="14"/>
      <c r="E29" s="14"/>
      <c r="F29" s="14"/>
      <c r="G29" s="15" t="s">
        <v>1819</v>
      </c>
      <c r="H29" s="14" t="s">
        <v>1830</v>
      </c>
      <c r="I29" s="14"/>
      <c r="J29" s="14"/>
      <c r="K29" s="14"/>
      <c r="L29" s="14"/>
    </row>
    <row r="30" spans="1:12" ht="105">
      <c r="A30" s="791"/>
      <c r="B30" s="240" t="s">
        <v>70</v>
      </c>
      <c r="C30" s="14"/>
      <c r="D30" s="14"/>
      <c r="E30" s="14"/>
      <c r="F30" s="14"/>
      <c r="G30" s="15" t="s">
        <v>1819</v>
      </c>
      <c r="H30" s="14" t="s">
        <v>1831</v>
      </c>
      <c r="I30" s="14"/>
      <c r="J30" s="14"/>
      <c r="K30" s="14"/>
      <c r="L30" s="14"/>
    </row>
    <row r="31" spans="1:12" ht="33" customHeight="1">
      <c r="A31" s="791"/>
      <c r="B31" s="240" t="s">
        <v>71</v>
      </c>
      <c r="C31" s="14"/>
      <c r="D31" s="14"/>
      <c r="E31" s="14"/>
      <c r="F31" s="14"/>
      <c r="G31" s="15" t="s">
        <v>1819</v>
      </c>
      <c r="H31" s="14" t="s">
        <v>1832</v>
      </c>
      <c r="I31" s="14"/>
      <c r="J31" s="14"/>
      <c r="K31" s="14"/>
      <c r="L31" s="14"/>
    </row>
    <row r="32" spans="1:12" ht="35.25" customHeight="1">
      <c r="A32" s="791"/>
      <c r="B32" s="240" t="s">
        <v>72</v>
      </c>
      <c r="C32" s="14"/>
      <c r="D32" s="14"/>
      <c r="E32" s="14"/>
      <c r="F32" s="14"/>
      <c r="G32" s="15" t="s">
        <v>1819</v>
      </c>
      <c r="H32" s="14" t="s">
        <v>1833</v>
      </c>
      <c r="I32" s="14"/>
      <c r="J32" s="14"/>
      <c r="K32" s="14"/>
      <c r="L32" s="14"/>
    </row>
    <row r="33" spans="1:12" ht="45.75" customHeight="1">
      <c r="A33" s="791"/>
      <c r="B33" s="240" t="s">
        <v>73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15" customHeight="1">
      <c r="A34" s="791"/>
      <c r="B34" s="816" t="s">
        <v>74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8"/>
    </row>
    <row r="35" spans="1:12" ht="36" customHeight="1">
      <c r="A35" s="791"/>
      <c r="B35" s="49" t="s">
        <v>75</v>
      </c>
      <c r="C35" s="30"/>
      <c r="D35" s="14"/>
      <c r="E35" s="14"/>
      <c r="F35" s="14"/>
      <c r="G35" s="15" t="s">
        <v>1819</v>
      </c>
      <c r="H35" s="14" t="s">
        <v>1832</v>
      </c>
      <c r="I35" s="14"/>
      <c r="J35" s="14"/>
      <c r="K35" s="14"/>
      <c r="L35" s="14"/>
    </row>
    <row r="36" spans="1:12" ht="33" customHeight="1">
      <c r="A36" s="791"/>
      <c r="B36" s="49" t="s">
        <v>76</v>
      </c>
      <c r="C36" s="30"/>
      <c r="D36" s="14"/>
      <c r="E36" s="14"/>
      <c r="F36" s="14"/>
      <c r="G36" s="15" t="s">
        <v>1819</v>
      </c>
      <c r="H36" s="14" t="s">
        <v>1832</v>
      </c>
      <c r="I36" s="14"/>
      <c r="J36" s="14"/>
      <c r="K36" s="14"/>
      <c r="L36" s="14"/>
    </row>
    <row r="37" spans="1:12" ht="28.5" customHeight="1">
      <c r="A37" s="791"/>
      <c r="B37" s="49" t="s">
        <v>77</v>
      </c>
      <c r="C37" s="69"/>
      <c r="D37" s="42"/>
      <c r="E37" s="42"/>
      <c r="F37" s="42"/>
      <c r="G37" s="81" t="s">
        <v>1819</v>
      </c>
      <c r="H37" s="42" t="s">
        <v>1834</v>
      </c>
      <c r="I37" s="42"/>
      <c r="J37" s="42"/>
      <c r="K37" s="42"/>
      <c r="L37" s="42"/>
    </row>
    <row r="38" spans="1:12" ht="42.75">
      <c r="A38" s="791"/>
      <c r="B38" s="49" t="s">
        <v>78</v>
      </c>
      <c r="C38" s="70"/>
      <c r="D38" s="42"/>
      <c r="E38" s="42"/>
      <c r="F38" s="42"/>
      <c r="G38" s="81" t="s">
        <v>1819</v>
      </c>
      <c r="H38" s="42" t="s">
        <v>1834</v>
      </c>
      <c r="I38" s="42"/>
      <c r="J38" s="42"/>
      <c r="K38" s="42"/>
      <c r="L38" s="42"/>
    </row>
    <row r="39" spans="1:12" ht="36.75" customHeight="1">
      <c r="A39" s="791"/>
      <c r="B39" s="49" t="s">
        <v>79</v>
      </c>
      <c r="C39" s="70"/>
      <c r="D39" s="42"/>
      <c r="E39" s="42"/>
      <c r="F39" s="42"/>
      <c r="G39" s="81" t="s">
        <v>1819</v>
      </c>
      <c r="H39" s="42" t="s">
        <v>1834</v>
      </c>
      <c r="I39" s="42"/>
      <c r="J39" s="42"/>
      <c r="K39" s="42"/>
      <c r="L39" s="42"/>
    </row>
    <row r="40" spans="1:12" ht="28.5" customHeight="1">
      <c r="A40" s="791"/>
      <c r="B40" s="49" t="s">
        <v>80</v>
      </c>
      <c r="C40" s="70"/>
      <c r="D40" s="42"/>
      <c r="E40" s="42"/>
      <c r="F40" s="42"/>
      <c r="G40" s="81" t="s">
        <v>1819</v>
      </c>
      <c r="H40" s="42" t="s">
        <v>1832</v>
      </c>
      <c r="I40" s="42"/>
      <c r="J40" s="42"/>
      <c r="K40" s="42"/>
      <c r="L40" s="42"/>
    </row>
    <row r="41" spans="1:12">
      <c r="A41" s="791"/>
      <c r="B41" s="816" t="s">
        <v>85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8"/>
    </row>
    <row r="42" spans="1:12" ht="75.75" customHeight="1">
      <c r="A42" s="791"/>
      <c r="B42" s="73" t="s">
        <v>81</v>
      </c>
      <c r="C42" s="70"/>
      <c r="D42" s="42"/>
      <c r="E42" s="42"/>
      <c r="F42" s="42"/>
      <c r="G42" s="81" t="s">
        <v>1835</v>
      </c>
      <c r="H42" s="42" t="s">
        <v>1836</v>
      </c>
      <c r="I42" s="42"/>
      <c r="J42" s="42"/>
      <c r="K42" s="42"/>
      <c r="L42" s="42"/>
    </row>
    <row r="43" spans="1:12" ht="99.75" customHeight="1">
      <c r="A43" s="791"/>
      <c r="B43" s="73" t="s">
        <v>82</v>
      </c>
      <c r="C43" s="70"/>
      <c r="D43" s="42"/>
      <c r="E43" s="42"/>
      <c r="F43" s="42"/>
      <c r="G43" s="81" t="s">
        <v>1837</v>
      </c>
      <c r="H43" s="42" t="s">
        <v>1836</v>
      </c>
      <c r="I43" s="42"/>
      <c r="J43" s="42"/>
      <c r="K43" s="42"/>
      <c r="L43" s="42"/>
    </row>
    <row r="44" spans="1:12" ht="42.75">
      <c r="A44" s="791"/>
      <c r="B44" s="73" t="s">
        <v>83</v>
      </c>
      <c r="C44" s="70"/>
      <c r="D44" s="42"/>
      <c r="E44" s="42"/>
      <c r="F44" s="42"/>
      <c r="G44" s="81" t="s">
        <v>1819</v>
      </c>
      <c r="H44" s="42" t="s">
        <v>1838</v>
      </c>
      <c r="I44" s="42"/>
      <c r="J44" s="42"/>
      <c r="K44" s="42"/>
      <c r="L44" s="42"/>
    </row>
    <row r="45" spans="1:12" ht="42.75">
      <c r="A45" s="802"/>
      <c r="B45" s="73" t="s">
        <v>84</v>
      </c>
      <c r="C45" s="70"/>
      <c r="D45" s="42"/>
      <c r="E45" s="42"/>
      <c r="F45" s="42"/>
      <c r="G45" s="81" t="s">
        <v>1839</v>
      </c>
      <c r="H45" s="42" t="s">
        <v>1840</v>
      </c>
      <c r="I45" s="42"/>
      <c r="J45" s="42"/>
      <c r="K45" s="42"/>
      <c r="L45" s="42"/>
    </row>
    <row r="46" spans="1:12" ht="51" customHeight="1">
      <c r="A46" s="823" t="s">
        <v>235</v>
      </c>
      <c r="B46" s="824"/>
      <c r="C46" s="852"/>
      <c r="D46" s="853"/>
      <c r="E46" s="853"/>
      <c r="F46" s="853"/>
      <c r="G46" s="853"/>
      <c r="H46" s="853"/>
      <c r="I46" s="853"/>
      <c r="J46" s="853"/>
      <c r="K46" s="853"/>
      <c r="L46" s="854"/>
    </row>
    <row r="47" spans="1:12" ht="30" customHeight="1">
      <c r="A47" s="797" t="s">
        <v>115</v>
      </c>
      <c r="B47" s="813" t="s">
        <v>92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</row>
    <row r="48" spans="1:12" ht="79.5" customHeight="1">
      <c r="A48" s="798"/>
      <c r="B48" s="240" t="s">
        <v>86</v>
      </c>
      <c r="C48" s="42"/>
      <c r="D48" s="42"/>
      <c r="E48" s="42"/>
      <c r="F48" s="42"/>
      <c r="G48" s="81" t="s">
        <v>1841</v>
      </c>
      <c r="H48" s="42" t="s">
        <v>1842</v>
      </c>
      <c r="I48" s="42"/>
      <c r="J48" s="42"/>
      <c r="K48" s="42"/>
      <c r="L48" s="42"/>
    </row>
    <row r="49" spans="1:12" ht="71.25">
      <c r="A49" s="798"/>
      <c r="B49" s="240" t="s">
        <v>87</v>
      </c>
      <c r="C49" s="42"/>
      <c r="D49" s="42"/>
      <c r="E49" s="42"/>
      <c r="F49" s="42"/>
      <c r="G49" s="81" t="s">
        <v>1843</v>
      </c>
      <c r="H49" s="42" t="s">
        <v>1844</v>
      </c>
      <c r="I49" s="42"/>
      <c r="J49" s="42"/>
      <c r="K49" s="42"/>
      <c r="L49" s="42"/>
    </row>
    <row r="50" spans="1:12" ht="57">
      <c r="A50" s="798"/>
      <c r="B50" s="240" t="s">
        <v>88</v>
      </c>
      <c r="C50" s="42"/>
      <c r="D50" s="42"/>
      <c r="E50" s="42"/>
      <c r="F50" s="42"/>
      <c r="G50" s="81" t="s">
        <v>1819</v>
      </c>
      <c r="H50" s="42" t="s">
        <v>1845</v>
      </c>
      <c r="I50" s="42"/>
      <c r="J50" s="42"/>
      <c r="K50" s="42"/>
      <c r="L50" s="42"/>
    </row>
    <row r="51" spans="1:12" ht="117.75" customHeight="1">
      <c r="A51" s="798"/>
      <c r="B51" s="240" t="s">
        <v>89</v>
      </c>
      <c r="C51" s="42"/>
      <c r="D51" s="42"/>
      <c r="E51" s="42"/>
      <c r="F51" s="42"/>
      <c r="G51" s="81" t="s">
        <v>1846</v>
      </c>
      <c r="H51" s="42" t="s">
        <v>1847</v>
      </c>
      <c r="I51" s="42"/>
      <c r="J51" s="42"/>
      <c r="K51" s="42"/>
      <c r="L51" s="42"/>
    </row>
    <row r="52" spans="1:12" ht="128.25">
      <c r="A52" s="798"/>
      <c r="B52" s="240" t="s">
        <v>90</v>
      </c>
      <c r="C52" s="42"/>
      <c r="D52" s="42"/>
      <c r="E52" s="42"/>
      <c r="F52" s="42"/>
      <c r="G52" s="81" t="s">
        <v>1817</v>
      </c>
      <c r="H52" s="42" t="s">
        <v>1848</v>
      </c>
      <c r="I52" s="42"/>
      <c r="J52" s="42"/>
      <c r="K52" s="42"/>
      <c r="L52" s="42"/>
    </row>
    <row r="53" spans="1:12" ht="157.5">
      <c r="A53" s="798"/>
      <c r="B53" s="240" t="s">
        <v>91</v>
      </c>
      <c r="C53" s="42"/>
      <c r="D53" s="42"/>
      <c r="E53" s="42"/>
      <c r="F53" s="42"/>
      <c r="G53" s="14" t="s">
        <v>1849</v>
      </c>
      <c r="H53" s="42" t="s">
        <v>1850</v>
      </c>
      <c r="I53" s="42"/>
      <c r="J53" s="42"/>
      <c r="K53" s="42"/>
      <c r="L53" s="42"/>
    </row>
    <row r="54" spans="1:12" ht="20.25" customHeight="1">
      <c r="A54" s="798"/>
      <c r="B54" s="816" t="s">
        <v>260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8"/>
    </row>
    <row r="55" spans="1:12" ht="142.5">
      <c r="A55" s="798"/>
      <c r="B55" s="240" t="s">
        <v>93</v>
      </c>
      <c r="C55" s="42"/>
      <c r="D55" s="42"/>
      <c r="E55" s="42"/>
      <c r="F55" s="42"/>
      <c r="G55" s="81" t="s">
        <v>1819</v>
      </c>
      <c r="H55" s="42" t="s">
        <v>1851</v>
      </c>
      <c r="I55" s="42"/>
      <c r="J55" s="42"/>
      <c r="K55" s="42"/>
      <c r="L55" s="42"/>
    </row>
    <row r="56" spans="1:12" ht="114">
      <c r="A56" s="798"/>
      <c r="B56" s="240" t="s">
        <v>94</v>
      </c>
      <c r="C56" s="42"/>
      <c r="D56" s="42"/>
      <c r="E56" s="42"/>
      <c r="F56" s="42"/>
      <c r="G56" s="165" t="s">
        <v>1819</v>
      </c>
      <c r="H56" s="42" t="s">
        <v>1852</v>
      </c>
      <c r="I56" s="42"/>
      <c r="J56" s="42"/>
      <c r="K56" s="42"/>
      <c r="L56" s="42"/>
    </row>
    <row r="57" spans="1:12" ht="57">
      <c r="A57" s="798"/>
      <c r="B57" s="240" t="s">
        <v>95</v>
      </c>
      <c r="C57" s="42"/>
      <c r="D57" s="42"/>
      <c r="E57" s="42"/>
      <c r="F57" s="42"/>
      <c r="G57" s="81" t="s">
        <v>1819</v>
      </c>
      <c r="H57" s="42" t="s">
        <v>1853</v>
      </c>
      <c r="I57" s="42"/>
      <c r="J57" s="42"/>
      <c r="K57" s="42"/>
      <c r="L57" s="42"/>
    </row>
    <row r="58" spans="1:12">
      <c r="A58" s="798"/>
      <c r="B58" s="816" t="s">
        <v>96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8"/>
    </row>
    <row r="59" spans="1:12" ht="42.75">
      <c r="A59" s="798"/>
      <c r="B59" s="240" t="s">
        <v>97</v>
      </c>
      <c r="C59" s="42"/>
      <c r="D59" s="42"/>
      <c r="E59" s="42"/>
      <c r="F59" s="42"/>
      <c r="G59" s="81" t="s">
        <v>1819</v>
      </c>
      <c r="H59" s="42" t="s">
        <v>1854</v>
      </c>
      <c r="I59" s="42"/>
      <c r="J59" s="42"/>
      <c r="K59" s="42"/>
      <c r="L59" s="42"/>
    </row>
    <row r="60" spans="1:12" ht="86.25">
      <c r="A60" s="798"/>
      <c r="B60" s="240" t="s">
        <v>98</v>
      </c>
      <c r="C60" s="42"/>
      <c r="D60" s="42"/>
      <c r="E60" s="42"/>
      <c r="F60" s="42"/>
      <c r="G60" s="14" t="s">
        <v>1855</v>
      </c>
      <c r="H60" s="42" t="s">
        <v>1856</v>
      </c>
      <c r="I60" s="42"/>
      <c r="J60" s="42"/>
      <c r="K60" s="42"/>
      <c r="L60" s="42"/>
    </row>
    <row r="61" spans="1:12" ht="86.25">
      <c r="A61" s="798"/>
      <c r="B61" s="240" t="s">
        <v>99</v>
      </c>
      <c r="C61" s="42"/>
      <c r="D61" s="42"/>
      <c r="E61" s="42"/>
      <c r="F61" s="42"/>
      <c r="G61" s="14" t="s">
        <v>1855</v>
      </c>
      <c r="H61" s="42" t="s">
        <v>1857</v>
      </c>
      <c r="I61" s="42"/>
      <c r="J61" s="42"/>
      <c r="K61" s="42"/>
      <c r="L61" s="42"/>
    </row>
    <row r="62" spans="1:12" ht="136.5" customHeight="1">
      <c r="A62" s="798"/>
      <c r="B62" s="240" t="s">
        <v>100</v>
      </c>
      <c r="C62" s="42"/>
      <c r="D62" s="42"/>
      <c r="E62" s="42"/>
      <c r="F62" s="42"/>
      <c r="G62" s="259" t="s">
        <v>1858</v>
      </c>
      <c r="H62" s="165" t="s">
        <v>1859</v>
      </c>
      <c r="I62" s="42"/>
      <c r="J62" s="42"/>
      <c r="K62" s="42"/>
      <c r="L62" s="42"/>
    </row>
    <row r="63" spans="1:12">
      <c r="A63" s="798"/>
      <c r="B63" s="816" t="s">
        <v>101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8"/>
    </row>
    <row r="64" spans="1:12" ht="33.75" customHeight="1">
      <c r="A64" s="798"/>
      <c r="B64" s="49" t="s">
        <v>102</v>
      </c>
      <c r="C64" s="42"/>
      <c r="D64" s="42"/>
      <c r="E64" s="42"/>
      <c r="F64" s="42"/>
      <c r="G64" s="14" t="s">
        <v>1860</v>
      </c>
      <c r="H64" s="42" t="s">
        <v>1861</v>
      </c>
      <c r="I64" s="42"/>
      <c r="J64" s="42"/>
      <c r="K64" s="42"/>
      <c r="L64" s="42"/>
    </row>
    <row r="65" spans="1:12" ht="72">
      <c r="A65" s="798"/>
      <c r="B65" s="49" t="s">
        <v>103</v>
      </c>
      <c r="C65" s="42"/>
      <c r="D65" s="42"/>
      <c r="E65" s="42"/>
      <c r="F65" s="42"/>
      <c r="G65" s="14" t="s">
        <v>1860</v>
      </c>
      <c r="H65" s="42" t="s">
        <v>1861</v>
      </c>
      <c r="I65" s="42"/>
      <c r="J65" s="42"/>
      <c r="K65" s="42"/>
      <c r="L65" s="42"/>
    </row>
    <row r="66" spans="1:12" ht="19.5" customHeight="1">
      <c r="A66" s="798"/>
      <c r="B66" s="784" t="s">
        <v>104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6"/>
    </row>
    <row r="67" spans="1:12" ht="99.75">
      <c r="A67" s="798"/>
      <c r="B67" s="240" t="s">
        <v>105</v>
      </c>
      <c r="C67" s="42"/>
      <c r="D67" s="42"/>
      <c r="E67" s="42"/>
      <c r="F67" s="42"/>
      <c r="G67" s="81" t="s">
        <v>1862</v>
      </c>
      <c r="H67" s="42" t="s">
        <v>1863</v>
      </c>
      <c r="I67" s="42"/>
      <c r="J67" s="42"/>
      <c r="K67" s="42"/>
      <c r="L67" s="42"/>
    </row>
    <row r="68" spans="1:12" ht="29.25" customHeight="1">
      <c r="A68" s="798"/>
      <c r="B68" s="240" t="s">
        <v>106</v>
      </c>
      <c r="C68" s="42"/>
      <c r="D68" s="42"/>
      <c r="E68" s="42"/>
      <c r="F68" s="42"/>
      <c r="G68" s="28" t="s">
        <v>1819</v>
      </c>
      <c r="H68" s="42" t="s">
        <v>1864</v>
      </c>
      <c r="I68" s="42"/>
      <c r="J68" s="42"/>
      <c r="K68" s="42"/>
      <c r="L68" s="42"/>
    </row>
    <row r="69" spans="1:12" ht="17.25" customHeight="1">
      <c r="A69" s="798"/>
      <c r="B69" s="240" t="s">
        <v>107</v>
      </c>
      <c r="C69" s="42"/>
      <c r="D69" s="42"/>
      <c r="E69" s="42"/>
      <c r="F69" s="42"/>
      <c r="G69" s="81" t="s">
        <v>1819</v>
      </c>
      <c r="H69" s="42" t="s">
        <v>1865</v>
      </c>
      <c r="I69" s="42"/>
      <c r="J69" s="42"/>
      <c r="K69" s="42"/>
      <c r="L69" s="42"/>
    </row>
    <row r="70" spans="1:12" ht="42.75">
      <c r="A70" s="798"/>
      <c r="B70" s="240" t="s">
        <v>108</v>
      </c>
      <c r="C70" s="42"/>
      <c r="D70" s="42"/>
      <c r="E70" s="42"/>
      <c r="F70" s="42"/>
      <c r="G70" s="81" t="s">
        <v>1866</v>
      </c>
      <c r="H70" s="42" t="s">
        <v>1867</v>
      </c>
      <c r="I70" s="42"/>
      <c r="J70" s="42"/>
      <c r="K70" s="42"/>
      <c r="L70" s="42"/>
    </row>
    <row r="71" spans="1:12" ht="71.25">
      <c r="A71" s="798"/>
      <c r="B71" s="240" t="s">
        <v>109</v>
      </c>
      <c r="C71" s="42"/>
      <c r="D71" s="42"/>
      <c r="E71" s="42"/>
      <c r="F71" s="42"/>
      <c r="G71" s="81" t="s">
        <v>1819</v>
      </c>
      <c r="H71" s="203" t="s">
        <v>1864</v>
      </c>
      <c r="I71" s="42"/>
      <c r="J71" s="42"/>
      <c r="K71" s="42"/>
      <c r="L71" s="42"/>
    </row>
    <row r="72" spans="1:12" ht="100.5" customHeight="1">
      <c r="A72" s="798"/>
      <c r="B72" s="240" t="s">
        <v>110</v>
      </c>
      <c r="C72" s="42"/>
      <c r="D72" s="42"/>
      <c r="E72" s="42"/>
      <c r="F72" s="42"/>
      <c r="G72" s="15" t="s">
        <v>1868</v>
      </c>
      <c r="H72" s="14" t="s">
        <v>1869</v>
      </c>
      <c r="I72" s="42"/>
      <c r="J72" s="42"/>
      <c r="K72" s="42"/>
      <c r="L72" s="42"/>
    </row>
    <row r="73" spans="1:12" ht="57" customHeight="1">
      <c r="A73" s="798"/>
      <c r="B73" s="240" t="s">
        <v>111</v>
      </c>
      <c r="C73" s="42"/>
      <c r="D73" s="42"/>
      <c r="E73" s="42"/>
      <c r="F73" s="42"/>
      <c r="G73" s="165" t="s">
        <v>1870</v>
      </c>
      <c r="H73" s="42" t="s">
        <v>1871</v>
      </c>
      <c r="I73" s="42"/>
      <c r="J73" s="42"/>
      <c r="K73" s="42"/>
      <c r="L73" s="42"/>
    </row>
    <row r="74" spans="1:12" ht="86.25">
      <c r="A74" s="798"/>
      <c r="B74" s="240" t="s">
        <v>112</v>
      </c>
      <c r="C74" s="42"/>
      <c r="D74" s="42"/>
      <c r="E74" s="42"/>
      <c r="F74" s="42"/>
      <c r="G74" s="14" t="s">
        <v>1855</v>
      </c>
      <c r="H74" s="42" t="s">
        <v>1872</v>
      </c>
      <c r="I74" s="42"/>
      <c r="J74" s="42"/>
      <c r="K74" s="42"/>
      <c r="L74" s="42"/>
    </row>
    <row r="75" spans="1:12" ht="57">
      <c r="A75" s="798"/>
      <c r="B75" s="240" t="s">
        <v>113</v>
      </c>
      <c r="C75" s="42"/>
      <c r="D75" s="42"/>
      <c r="E75" s="42"/>
      <c r="F75" s="42"/>
      <c r="G75" s="173" t="s">
        <v>1873</v>
      </c>
      <c r="H75" s="42" t="s">
        <v>1874</v>
      </c>
      <c r="I75" s="42"/>
      <c r="J75" s="42"/>
      <c r="K75" s="42"/>
      <c r="L75" s="42"/>
    </row>
    <row r="76" spans="1:12" ht="41.25" customHeight="1">
      <c r="A76" s="798"/>
      <c r="B76" s="232" t="s">
        <v>114</v>
      </c>
      <c r="C76" s="78"/>
      <c r="D76" s="78"/>
      <c r="E76" s="78"/>
      <c r="F76" s="78"/>
      <c r="G76" s="182" t="s">
        <v>1819</v>
      </c>
      <c r="H76" s="78" t="s">
        <v>1875</v>
      </c>
      <c r="I76" s="78"/>
      <c r="J76" s="78"/>
      <c r="K76" s="78"/>
      <c r="L76" s="78"/>
    </row>
    <row r="77" spans="1:12" ht="41.25" customHeight="1">
      <c r="A77" s="811" t="s">
        <v>295</v>
      </c>
      <c r="B77" s="812"/>
      <c r="C77" s="852"/>
      <c r="D77" s="853"/>
      <c r="E77" s="853"/>
      <c r="F77" s="853"/>
      <c r="G77" s="853"/>
      <c r="H77" s="853"/>
      <c r="I77" s="853"/>
      <c r="J77" s="853"/>
      <c r="K77" s="853"/>
      <c r="L77" s="854"/>
    </row>
    <row r="78" spans="1:12" ht="61.5" customHeight="1">
      <c r="A78" s="790" t="s">
        <v>120</v>
      </c>
      <c r="B78" s="14" t="s">
        <v>116</v>
      </c>
      <c r="C78" s="42"/>
      <c r="D78" s="42"/>
      <c r="E78" s="42"/>
      <c r="F78" s="42"/>
      <c r="G78" s="81" t="s">
        <v>1876</v>
      </c>
      <c r="H78" s="42" t="s">
        <v>1877</v>
      </c>
      <c r="I78" s="42"/>
      <c r="J78" s="42"/>
      <c r="K78" s="42"/>
      <c r="L78" s="42"/>
    </row>
    <row r="79" spans="1:12" ht="20.25" customHeight="1">
      <c r="A79" s="791"/>
      <c r="B79" s="42" t="s">
        <v>117</v>
      </c>
      <c r="C79" s="42"/>
      <c r="D79" s="42"/>
      <c r="E79" s="42"/>
      <c r="F79" s="42"/>
      <c r="G79" s="81" t="s">
        <v>1819</v>
      </c>
      <c r="H79" s="42" t="s">
        <v>1878</v>
      </c>
      <c r="I79" s="42"/>
      <c r="J79" s="42"/>
      <c r="K79" s="42"/>
      <c r="L79" s="42"/>
    </row>
    <row r="80" spans="1:12" ht="43.5">
      <c r="A80" s="791"/>
      <c r="B80" s="14" t="s">
        <v>118</v>
      </c>
      <c r="C80" s="42"/>
      <c r="D80" s="42"/>
      <c r="E80" s="42"/>
      <c r="F80" s="42"/>
      <c r="G80" s="81" t="s">
        <v>1879</v>
      </c>
      <c r="H80" s="42" t="s">
        <v>1880</v>
      </c>
      <c r="I80" s="42"/>
      <c r="J80" s="42"/>
      <c r="K80" s="42"/>
      <c r="L80" s="42"/>
    </row>
    <row r="81" spans="1:12" ht="21.75" customHeight="1">
      <c r="A81" s="802"/>
      <c r="B81" s="42" t="s">
        <v>119</v>
      </c>
      <c r="C81" s="42"/>
      <c r="D81" s="42"/>
      <c r="E81" s="42"/>
      <c r="F81" s="42"/>
      <c r="G81" s="81" t="s">
        <v>1819</v>
      </c>
      <c r="H81" s="42" t="s">
        <v>1851</v>
      </c>
      <c r="I81" s="42"/>
      <c r="J81" s="42"/>
      <c r="K81" s="42"/>
      <c r="L81" s="42"/>
    </row>
    <row r="82" spans="1:12" ht="57.75" customHeight="1">
      <c r="A82" s="806" t="s">
        <v>301</v>
      </c>
      <c r="B82" s="806"/>
      <c r="C82" s="79"/>
      <c r="D82" s="51"/>
      <c r="E82" s="80"/>
      <c r="F82" s="51"/>
      <c r="G82" s="51"/>
      <c r="H82" s="51"/>
      <c r="I82" s="51"/>
      <c r="J82" s="51"/>
      <c r="K82" s="51"/>
      <c r="L82" s="51"/>
    </row>
    <row r="83" spans="1:12" ht="57" customHeight="1">
      <c r="A83" s="807" t="s">
        <v>121</v>
      </c>
      <c r="B83" s="240" t="s">
        <v>122</v>
      </c>
      <c r="C83" s="70"/>
      <c r="D83" s="42"/>
      <c r="E83" s="42"/>
      <c r="F83" s="42"/>
      <c r="G83" s="81" t="s">
        <v>1881</v>
      </c>
      <c r="H83" s="42" t="s">
        <v>1882</v>
      </c>
      <c r="I83" s="42"/>
      <c r="J83" s="42"/>
      <c r="K83" s="42"/>
      <c r="L83" s="42"/>
    </row>
    <row r="84" spans="1:12" ht="44.25" customHeight="1">
      <c r="A84" s="807"/>
      <c r="B84" s="239" t="s">
        <v>123</v>
      </c>
      <c r="C84" s="70"/>
      <c r="D84" s="42"/>
      <c r="E84" s="42"/>
      <c r="F84" s="42"/>
      <c r="G84" s="81" t="s">
        <v>1883</v>
      </c>
      <c r="H84" s="42" t="s">
        <v>1884</v>
      </c>
      <c r="I84" s="42"/>
      <c r="J84" s="42"/>
      <c r="K84" s="42"/>
      <c r="L84" s="42"/>
    </row>
    <row r="85" spans="1:12" ht="42.75">
      <c r="A85" s="807"/>
      <c r="B85" s="239" t="s">
        <v>124</v>
      </c>
      <c r="C85" s="70"/>
      <c r="D85" s="42"/>
      <c r="E85" s="42"/>
      <c r="F85" s="42"/>
      <c r="G85" s="81" t="s">
        <v>1885</v>
      </c>
      <c r="H85" s="42" t="s">
        <v>1886</v>
      </c>
      <c r="I85" s="42"/>
      <c r="J85" s="42"/>
      <c r="K85" s="42"/>
      <c r="L85" s="42"/>
    </row>
    <row r="86" spans="1:12" ht="31.5" customHeight="1">
      <c r="A86" s="795" t="s">
        <v>314</v>
      </c>
      <c r="B86" s="796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ht="20.25" customHeight="1">
      <c r="A87" s="797" t="s">
        <v>315</v>
      </c>
      <c r="B87" s="784" t="s">
        <v>125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6"/>
    </row>
    <row r="88" spans="1:12" ht="60.75" customHeight="1">
      <c r="A88" s="798"/>
      <c r="B88" s="240" t="s">
        <v>126</v>
      </c>
      <c r="C88" s="42"/>
      <c r="D88" s="42"/>
      <c r="E88" s="42"/>
      <c r="F88" s="42"/>
      <c r="G88" s="81" t="s">
        <v>1822</v>
      </c>
      <c r="H88" s="42" t="s">
        <v>1887</v>
      </c>
      <c r="I88" s="42"/>
      <c r="J88" s="42"/>
      <c r="K88" s="42"/>
      <c r="L88" s="42"/>
    </row>
    <row r="89" spans="1:12" ht="42.75">
      <c r="A89" s="798"/>
      <c r="B89" s="240" t="s">
        <v>127</v>
      </c>
      <c r="C89" s="42"/>
      <c r="D89" s="42"/>
      <c r="E89" s="42"/>
      <c r="F89" s="42"/>
      <c r="G89" s="81" t="s">
        <v>1888</v>
      </c>
      <c r="H89" s="42" t="s">
        <v>1889</v>
      </c>
      <c r="I89" s="42"/>
      <c r="J89" s="42"/>
      <c r="K89" s="42"/>
      <c r="L89" s="42"/>
    </row>
    <row r="90" spans="1:12" ht="71.25">
      <c r="A90" s="798"/>
      <c r="B90" s="240" t="s">
        <v>324</v>
      </c>
      <c r="C90" s="42"/>
      <c r="D90" s="42"/>
      <c r="E90" s="42"/>
      <c r="F90" s="42"/>
      <c r="G90" s="81" t="s">
        <v>1819</v>
      </c>
      <c r="H90" s="42" t="s">
        <v>1890</v>
      </c>
      <c r="I90" s="42"/>
      <c r="J90" s="42"/>
      <c r="K90" s="42"/>
      <c r="L90" s="42"/>
    </row>
    <row r="91" spans="1:12" ht="120">
      <c r="A91" s="798"/>
      <c r="B91" s="240" t="s">
        <v>327</v>
      </c>
      <c r="C91" s="42"/>
      <c r="D91" s="42"/>
      <c r="E91" s="42"/>
      <c r="F91" s="42"/>
      <c r="G91" s="15" t="s">
        <v>1891</v>
      </c>
      <c r="H91" s="42" t="s">
        <v>1892</v>
      </c>
      <c r="I91" s="42"/>
      <c r="J91" s="42"/>
      <c r="K91" s="42"/>
      <c r="L91" s="42"/>
    </row>
    <row r="92" spans="1:12" ht="18.75" customHeight="1">
      <c r="A92" s="798"/>
      <c r="B92" s="240" t="s">
        <v>332</v>
      </c>
      <c r="C92" s="42"/>
      <c r="D92" s="42"/>
      <c r="E92" s="42"/>
      <c r="F92" s="42"/>
      <c r="G92" s="14" t="s">
        <v>1893</v>
      </c>
      <c r="H92" s="42" t="s">
        <v>1894</v>
      </c>
      <c r="I92" s="42"/>
      <c r="J92" s="42"/>
      <c r="K92" s="42"/>
      <c r="L92" s="42"/>
    </row>
    <row r="93" spans="1:12" ht="30.75" customHeight="1">
      <c r="A93" s="798"/>
      <c r="B93" s="240" t="s">
        <v>336</v>
      </c>
      <c r="C93" s="42"/>
      <c r="D93" s="42"/>
      <c r="E93" s="42"/>
      <c r="F93" s="42"/>
      <c r="G93" s="14" t="s">
        <v>1895</v>
      </c>
      <c r="H93" s="42" t="s">
        <v>1896</v>
      </c>
      <c r="I93" s="42"/>
      <c r="J93" s="42"/>
      <c r="K93" s="42"/>
      <c r="L93" s="42"/>
    </row>
    <row r="94" spans="1:12" ht="29.25" customHeight="1">
      <c r="A94" s="798"/>
      <c r="B94" s="240" t="s">
        <v>342</v>
      </c>
      <c r="C94" s="42"/>
      <c r="D94" s="42"/>
      <c r="E94" s="42"/>
      <c r="F94" s="42"/>
      <c r="G94" s="81" t="s">
        <v>1815</v>
      </c>
      <c r="H94" s="42" t="s">
        <v>1897</v>
      </c>
      <c r="I94" s="42"/>
      <c r="J94" s="42"/>
      <c r="K94" s="42"/>
      <c r="L94" s="42"/>
    </row>
    <row r="95" spans="1:12" ht="36.75" customHeight="1">
      <c r="A95" s="798"/>
      <c r="B95" s="240" t="s">
        <v>344</v>
      </c>
      <c r="C95" s="42"/>
      <c r="D95" s="42"/>
      <c r="E95" s="42"/>
      <c r="F95" s="42"/>
      <c r="G95" s="81" t="s">
        <v>1815</v>
      </c>
      <c r="H95" s="42" t="s">
        <v>1898</v>
      </c>
      <c r="I95" s="42"/>
      <c r="J95" s="42"/>
      <c r="K95" s="42"/>
      <c r="L95" s="42"/>
    </row>
    <row r="96" spans="1:12" ht="143.25">
      <c r="A96" s="798"/>
      <c r="B96" s="240" t="s">
        <v>128</v>
      </c>
      <c r="C96" s="42"/>
      <c r="D96" s="42"/>
      <c r="E96" s="42"/>
      <c r="F96" s="42"/>
      <c r="G96" s="14" t="s">
        <v>1899</v>
      </c>
      <c r="H96" s="14" t="s">
        <v>1900</v>
      </c>
      <c r="I96" s="42"/>
      <c r="J96" s="42"/>
      <c r="K96" s="42"/>
      <c r="L96" s="42"/>
    </row>
    <row r="97" spans="1:12">
      <c r="A97" s="798"/>
      <c r="B97" s="784" t="s">
        <v>130</v>
      </c>
      <c r="C97" s="785"/>
      <c r="D97" s="785"/>
      <c r="E97" s="785"/>
      <c r="F97" s="785"/>
      <c r="G97" s="785"/>
      <c r="H97" s="785"/>
      <c r="I97" s="785"/>
      <c r="J97" s="785"/>
      <c r="K97" s="785"/>
      <c r="L97" s="786"/>
    </row>
    <row r="98" spans="1:12" ht="43.5">
      <c r="A98" s="798"/>
      <c r="B98" s="240" t="s">
        <v>131</v>
      </c>
      <c r="C98" s="42"/>
      <c r="D98" s="42"/>
      <c r="E98" s="42"/>
      <c r="F98" s="42"/>
      <c r="G98" s="14" t="s">
        <v>1901</v>
      </c>
      <c r="H98" s="42" t="s">
        <v>1902</v>
      </c>
      <c r="I98" s="42"/>
      <c r="J98" s="42"/>
      <c r="K98" s="42"/>
      <c r="L98" s="42"/>
    </row>
    <row r="99" spans="1:12" ht="43.5">
      <c r="A99" s="798"/>
      <c r="B99" s="240" t="s">
        <v>132</v>
      </c>
      <c r="C99" s="42"/>
      <c r="D99" s="42"/>
      <c r="E99" s="42"/>
      <c r="F99" s="42"/>
      <c r="G99" s="14" t="s">
        <v>1901</v>
      </c>
      <c r="H99" s="42" t="s">
        <v>1903</v>
      </c>
      <c r="I99" s="42"/>
      <c r="J99" s="42"/>
      <c r="K99" s="42"/>
      <c r="L99" s="42"/>
    </row>
    <row r="100" spans="1:12" ht="57">
      <c r="A100" s="798"/>
      <c r="B100" s="240" t="s">
        <v>133</v>
      </c>
      <c r="C100" s="42"/>
      <c r="D100" s="42"/>
      <c r="E100" s="42"/>
      <c r="F100" s="42"/>
      <c r="G100" s="14" t="s">
        <v>1901</v>
      </c>
      <c r="H100" s="42" t="s">
        <v>1904</v>
      </c>
      <c r="I100" s="42"/>
      <c r="J100" s="42"/>
      <c r="K100" s="42"/>
      <c r="L100" s="42"/>
    </row>
    <row r="101" spans="1:12" ht="157.5">
      <c r="A101" s="798"/>
      <c r="B101" s="240" t="s">
        <v>134</v>
      </c>
      <c r="C101" s="42"/>
      <c r="D101" s="42"/>
      <c r="E101" s="42"/>
      <c r="F101" s="42"/>
      <c r="G101" s="14" t="s">
        <v>1905</v>
      </c>
      <c r="H101" s="165" t="s">
        <v>1906</v>
      </c>
      <c r="I101" s="42"/>
      <c r="J101" s="42"/>
      <c r="K101" s="42"/>
      <c r="L101" s="42"/>
    </row>
    <row r="102" spans="1:12" ht="75">
      <c r="A102" s="798"/>
      <c r="B102" s="232" t="s">
        <v>135</v>
      </c>
      <c r="C102" s="78"/>
      <c r="D102" s="78"/>
      <c r="E102" s="78"/>
      <c r="F102" s="78"/>
      <c r="G102" s="82" t="s">
        <v>1907</v>
      </c>
      <c r="H102" s="78" t="s">
        <v>1908</v>
      </c>
      <c r="I102" s="78"/>
      <c r="J102" s="78"/>
      <c r="K102" s="78"/>
      <c r="L102" s="78"/>
    </row>
    <row r="103" spans="1:12" ht="21" customHeight="1">
      <c r="A103" s="44" t="s">
        <v>351</v>
      </c>
      <c r="B103" s="45"/>
      <c r="C103" s="242"/>
      <c r="D103" s="243"/>
      <c r="E103" s="243"/>
      <c r="F103" s="243"/>
      <c r="G103" s="243"/>
      <c r="H103" s="243"/>
      <c r="I103" s="243"/>
      <c r="J103" s="243"/>
      <c r="K103" s="243"/>
      <c r="L103" s="244"/>
    </row>
    <row r="104" spans="1:12" ht="57">
      <c r="A104" s="790" t="s">
        <v>136</v>
      </c>
      <c r="B104" s="240" t="s">
        <v>137</v>
      </c>
      <c r="C104" s="42"/>
      <c r="D104" s="42"/>
      <c r="E104" s="42"/>
      <c r="F104" s="42"/>
      <c r="G104" s="42" t="s">
        <v>1909</v>
      </c>
      <c r="H104" s="42" t="s">
        <v>1910</v>
      </c>
      <c r="I104" s="42"/>
      <c r="J104" s="42"/>
      <c r="K104" s="42"/>
      <c r="L104" s="42"/>
    </row>
    <row r="105" spans="1:12" ht="86.25">
      <c r="A105" s="791"/>
      <c r="B105" s="240" t="s">
        <v>138</v>
      </c>
      <c r="C105" s="42"/>
      <c r="D105" s="42"/>
      <c r="E105" s="42"/>
      <c r="F105" s="42"/>
      <c r="G105" s="14" t="s">
        <v>1817</v>
      </c>
      <c r="H105" s="42" t="s">
        <v>1911</v>
      </c>
      <c r="I105" s="42"/>
      <c r="J105" s="42"/>
      <c r="K105" s="42"/>
      <c r="L105" s="42"/>
    </row>
    <row r="106" spans="1:12" ht="85.5">
      <c r="A106" s="791"/>
      <c r="B106" s="240" t="s">
        <v>139</v>
      </c>
      <c r="C106" s="42"/>
      <c r="D106" s="42"/>
      <c r="E106" s="42"/>
      <c r="F106" s="42"/>
      <c r="G106" s="14" t="s">
        <v>1912</v>
      </c>
      <c r="H106" s="42" t="s">
        <v>1913</v>
      </c>
      <c r="I106" s="42"/>
      <c r="J106" s="42"/>
      <c r="K106" s="42"/>
      <c r="L106" s="42"/>
    </row>
    <row r="107" spans="1:12" ht="171.75">
      <c r="A107" s="791"/>
      <c r="B107" s="240" t="s">
        <v>140</v>
      </c>
      <c r="C107" s="42"/>
      <c r="D107" s="42"/>
      <c r="E107" s="42"/>
      <c r="F107" s="42"/>
      <c r="G107" s="14" t="s">
        <v>1914</v>
      </c>
      <c r="H107" s="14" t="s">
        <v>1915</v>
      </c>
      <c r="I107" s="42"/>
      <c r="J107" s="42"/>
      <c r="K107" s="42"/>
      <c r="L107" s="42"/>
    </row>
    <row r="108" spans="1:12" ht="143.25">
      <c r="A108" s="791"/>
      <c r="B108" s="240" t="s">
        <v>141</v>
      </c>
      <c r="C108" s="42"/>
      <c r="D108" s="42"/>
      <c r="E108" s="42"/>
      <c r="F108" s="42"/>
      <c r="G108" s="14" t="s">
        <v>1916</v>
      </c>
      <c r="H108" s="42" t="s">
        <v>1917</v>
      </c>
      <c r="I108" s="42"/>
      <c r="J108" s="42"/>
      <c r="K108" s="42"/>
      <c r="L108" s="42"/>
    </row>
    <row r="109" spans="1:12" ht="65.25" customHeight="1">
      <c r="A109" s="791"/>
      <c r="B109" s="240" t="s">
        <v>142</v>
      </c>
      <c r="C109" s="42"/>
      <c r="D109" s="42"/>
      <c r="E109" s="42"/>
      <c r="F109" s="42"/>
      <c r="G109" s="14" t="s">
        <v>1918</v>
      </c>
      <c r="H109" s="42" t="s">
        <v>1919</v>
      </c>
      <c r="I109" s="42"/>
      <c r="J109" s="42"/>
      <c r="K109" s="42"/>
      <c r="L109" s="42"/>
    </row>
    <row r="110" spans="1:12" ht="51" customHeight="1">
      <c r="A110" s="802"/>
      <c r="B110" s="240" t="s">
        <v>143</v>
      </c>
      <c r="C110" s="42"/>
      <c r="D110" s="42"/>
      <c r="E110" s="42"/>
      <c r="F110" s="42"/>
      <c r="G110" s="15" t="s">
        <v>1918</v>
      </c>
      <c r="H110" s="42" t="s">
        <v>1920</v>
      </c>
      <c r="I110" s="42"/>
      <c r="J110" s="42"/>
      <c r="K110" s="42"/>
      <c r="L110" s="42"/>
    </row>
    <row r="111" spans="1:12">
      <c r="A111" s="782" t="s">
        <v>367</v>
      </c>
      <c r="B111" s="783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7:A102"/>
    <mergeCell ref="B87:L87"/>
    <mergeCell ref="B97:L97"/>
    <mergeCell ref="A104:A110"/>
    <mergeCell ref="A111:B111"/>
  </mergeCells>
  <hyperlinks>
    <hyperlink ref="G88" r:id="rId1" xr:uid="{00000000-0004-0000-0F00-000000000000}"/>
    <hyperlink ref="G12" r:id="rId2" xr:uid="{00000000-0004-0000-0F00-000001000000}"/>
    <hyperlink ref="G11" r:id="rId3" display="http://tom-dsmolodkv.dou.tomsk.ru/wp-content/uploads/2021/12/Fizkulturno-ozdorovitelnaya-programma-YA-I-MOE-ZDOROVE.pdf" xr:uid="{00000000-0004-0000-0F00-000002000000}"/>
    <hyperlink ref="G9" r:id="rId4" display="http://tom-dsmolodkv.dou.tomsk.ru/wp-content/uploads/2021/11/OBRAZOVATELNAYA-PROGRAMMA1.pdf" xr:uid="{00000000-0004-0000-0F00-000003000000}"/>
    <hyperlink ref="G10" r:id="rId5" xr:uid="{00000000-0004-0000-0F00-000004000000}"/>
    <hyperlink ref="G15" r:id="rId6" display="http://tom-dsmolodkv.dou.tomsk.ru/wp-content/uploads/2021/12/programma-emotsionalnoe-razvitie.pdf" xr:uid="{00000000-0004-0000-0F00-000005000000}"/>
    <hyperlink ref="G91" r:id="rId7" xr:uid="{00000000-0004-0000-0F00-000006000000}"/>
    <hyperlink ref="G49" r:id="rId8" display="http://tom-dsmolodkv.dou.tomsk.ru/wp-content/uploads/2021/12/godovoj-plan-21-22-1.pdf" xr:uid="{00000000-0004-0000-0F00-000007000000}"/>
    <hyperlink ref="G52" r:id="rId9" xr:uid="{00000000-0004-0000-0F00-000008000000}"/>
    <hyperlink ref="G80" r:id="rId10" display="http://tom-dsmolodkv.dou.tomsk.ru/wp-content/uploads/2021/12/IOM-OVZ.pdf" xr:uid="{00000000-0004-0000-0F00-000009000000}"/>
    <hyperlink ref="G78" r:id="rId11" display="http://tom-dsmolodkv.dou.tomsk.ru/wp-content/uploads/2021/12/IOM-OVZ.pdf" xr:uid="{00000000-0004-0000-0F00-00000A000000}"/>
    <hyperlink ref="G75" r:id="rId12" display="http://tom-dsmolodkv.dou.tomsk.ru/wp-content/uploads/2021/12/Polozhenie-o-planirovanii-vospitatelno-obrazovatelnogo-protsessa.pdf" xr:uid="{00000000-0004-0000-0F00-00000B000000}"/>
    <hyperlink ref="G70" r:id="rId13" display="http://tom-dsmolodkv.dou.tomsk.ru/wp-content/uploads/2021/12/Polozhenie-o-proektnoj-deyatelnosti.pdf" xr:uid="{00000000-0004-0000-0F00-00000C000000}"/>
    <hyperlink ref="G83" r:id="rId14" display="http://tom-dsmolodkv.dou.tomsk.ru/wp-content/uploads/2021/12/Polozhenie-o-vzaimodejstvii-s-roditelyami.pdf" xr:uid="{00000000-0004-0000-0F00-00000D000000}"/>
    <hyperlink ref="G84" r:id="rId15" xr:uid="{00000000-0004-0000-0F00-00000E000000}"/>
    <hyperlink ref="G85" r:id="rId16" xr:uid="{00000000-0004-0000-0F00-00000F000000}"/>
    <hyperlink ref="G18" r:id="rId17" xr:uid="{00000000-0004-0000-0F00-000010000000}"/>
    <hyperlink ref="G22" r:id="rId18" xr:uid="{00000000-0004-0000-0F00-000011000000}"/>
    <hyperlink ref="G17" r:id="rId19" xr:uid="{00000000-0004-0000-0F00-000012000000}"/>
    <hyperlink ref="G16" r:id="rId20" xr:uid="{00000000-0004-0000-0F00-000013000000}"/>
    <hyperlink ref="G25" r:id="rId21" xr:uid="{00000000-0004-0000-0F00-000014000000}"/>
    <hyperlink ref="G27" r:id="rId22" xr:uid="{00000000-0004-0000-0F00-000015000000}"/>
    <hyperlink ref="G29" r:id="rId23" xr:uid="{00000000-0004-0000-0F00-000016000000}"/>
    <hyperlink ref="G28" r:id="rId24" xr:uid="{00000000-0004-0000-0F00-000017000000}"/>
    <hyperlink ref="G30" r:id="rId25" xr:uid="{00000000-0004-0000-0F00-000018000000}"/>
    <hyperlink ref="G31" r:id="rId26" xr:uid="{00000000-0004-0000-0F00-000019000000}"/>
    <hyperlink ref="G32" r:id="rId27" xr:uid="{00000000-0004-0000-0F00-00001A000000}"/>
    <hyperlink ref="G36" r:id="rId28" xr:uid="{00000000-0004-0000-0F00-00001B000000}"/>
    <hyperlink ref="G37" r:id="rId29" xr:uid="{00000000-0004-0000-0F00-00001C000000}"/>
    <hyperlink ref="G38" r:id="rId30" xr:uid="{00000000-0004-0000-0F00-00001D000000}"/>
    <hyperlink ref="G39" r:id="rId31" xr:uid="{00000000-0004-0000-0F00-00001E000000}"/>
    <hyperlink ref="G42" r:id="rId32" display="http://tom-dsmolodkv.dou.tomsk.ru/wp-content/uploads/2021/12/OBRAZOVATELNAYA-PROGRAMMA.pdf; 2.http://tom-dsmolodkv.dou.tomsk.ru/wp-content/uploads/2021/12/Fizkulturno-ozdorovitelnaya-programma-YA-I-MOE-ZDOROVE.pdf" xr:uid="{00000000-0004-0000-0F00-00001F000000}"/>
    <hyperlink ref="G43" r:id="rId33" display="http://tom-dsmolodkv.dou.tomsk.ru/wp-content/uploads/2021/12/OBRAZOVATELNAYA-PROGRAMMA.pdf" xr:uid="{00000000-0004-0000-0F00-000020000000}"/>
    <hyperlink ref="G44" r:id="rId34" xr:uid="{00000000-0004-0000-0F00-000021000000}"/>
    <hyperlink ref="G45" r:id="rId35" display="http://tom-dsmolodkv.dou.tomsk.ru/wp-content/uploads/2021/12/OBRAZOVATELNAYA-PROGRAMMA.pdf" xr:uid="{00000000-0004-0000-0F00-000022000000}"/>
    <hyperlink ref="G40" r:id="rId36" xr:uid="{00000000-0004-0000-0F00-000023000000}"/>
    <hyperlink ref="G55" r:id="rId37" xr:uid="{00000000-0004-0000-0F00-000024000000}"/>
    <hyperlink ref="G57" r:id="rId38" xr:uid="{00000000-0004-0000-0F00-000025000000}"/>
    <hyperlink ref="G76" r:id="rId39" xr:uid="{00000000-0004-0000-0F00-000026000000}"/>
    <hyperlink ref="G50" r:id="rId40" xr:uid="{00000000-0004-0000-0F00-000027000000}"/>
    <hyperlink ref="G35" r:id="rId41" xr:uid="{00000000-0004-0000-0F00-000028000000}"/>
    <hyperlink ref="G71" r:id="rId42" xr:uid="{00000000-0004-0000-0F00-000029000000}"/>
    <hyperlink ref="G72" r:id="rId43" display="http://tom-dsmolodkv.dou.tomsk.ru/wp-content/uploads/2021/12/OBRAZOVATELNAYA-PROGRAMMA.pdf" xr:uid="{00000000-0004-0000-0F00-00002A000000}"/>
    <hyperlink ref="G79" r:id="rId44" xr:uid="{00000000-0004-0000-0F00-00002B000000}"/>
    <hyperlink ref="G81" r:id="rId45" xr:uid="{00000000-0004-0000-0F00-00002C000000}"/>
    <hyperlink ref="G94" r:id="rId46" xr:uid="{00000000-0004-0000-0F00-00002D000000}"/>
    <hyperlink ref="G110" r:id="rId47" xr:uid="{00000000-0004-0000-0F00-00002E000000}"/>
    <hyperlink ref="G89" r:id="rId48" display="http://tom-dsmolodkv.dou.tomsk.ru/wp-content/uploads/2021/12/Rezhim-dnya.pdf" xr:uid="{00000000-0004-0000-0F00-00002F000000}"/>
    <hyperlink ref="G90" r:id="rId49" xr:uid="{00000000-0004-0000-0F00-000030000000}"/>
    <hyperlink ref="G102" r:id="rId50" xr:uid="{00000000-0004-0000-0F00-000031000000}"/>
  </hyperlinks>
  <pageMargins left="0.70866141732283472" right="0.70866141732283472" top="0.74803149606299213" bottom="0.74803149606299213" header="0.31496062992125984" footer="0.31496062992125984"/>
  <pageSetup paperSize="9" orientation="portrait" r:id="rId5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L113"/>
  <sheetViews>
    <sheetView zoomScale="68" zoomScaleNormal="68" workbookViewId="0">
      <pane xSplit="12" ySplit="7" topLeftCell="M8" activePane="bottomRight" state="frozen"/>
      <selection pane="topRight" activeCell="M1" sqref="M1"/>
      <selection pane="bottomLeft" activeCell="A8" sqref="A8"/>
      <selection pane="bottomRight" sqref="A1:L2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42.85546875" style="12" customWidth="1"/>
    <col min="8" max="8" width="42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1921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102.75" customHeight="1">
      <c r="A9" s="790" t="s">
        <v>160</v>
      </c>
      <c r="B9" s="14" t="s">
        <v>46</v>
      </c>
      <c r="C9" s="14"/>
      <c r="D9" s="14"/>
      <c r="E9" s="14"/>
      <c r="F9" s="14"/>
      <c r="G9" s="260" t="s">
        <v>1922</v>
      </c>
      <c r="H9" s="14" t="s">
        <v>1923</v>
      </c>
      <c r="I9" s="14"/>
      <c r="J9" s="14"/>
      <c r="K9" s="14"/>
      <c r="L9" s="14"/>
    </row>
    <row r="10" spans="1:12" ht="79.5" customHeight="1">
      <c r="A10" s="791"/>
      <c r="B10" s="14" t="s">
        <v>49</v>
      </c>
      <c r="C10" s="14"/>
      <c r="D10" s="14"/>
      <c r="E10" s="14"/>
      <c r="F10" s="14"/>
      <c r="G10" s="261" t="s">
        <v>1924</v>
      </c>
      <c r="H10" s="14" t="s">
        <v>1925</v>
      </c>
      <c r="I10" s="14"/>
      <c r="J10" s="14"/>
      <c r="K10" s="14"/>
      <c r="L10" s="14"/>
    </row>
    <row r="11" spans="1:12" ht="118.5" customHeight="1">
      <c r="A11" s="791"/>
      <c r="B11" s="14" t="s">
        <v>50</v>
      </c>
      <c r="C11" s="14"/>
      <c r="D11" s="14"/>
      <c r="E11" s="14"/>
      <c r="F11" s="14"/>
      <c r="G11" s="260" t="s">
        <v>1926</v>
      </c>
      <c r="H11" s="14" t="s">
        <v>1927</v>
      </c>
      <c r="I11" s="14"/>
      <c r="J11" s="14"/>
      <c r="K11" s="14"/>
      <c r="L11" s="14"/>
    </row>
    <row r="12" spans="1:12" ht="132" customHeight="1">
      <c r="A12" s="802"/>
      <c r="B12" s="14" t="s">
        <v>51</v>
      </c>
      <c r="C12" s="14"/>
      <c r="D12" s="14"/>
      <c r="E12" s="14"/>
      <c r="F12" s="14"/>
      <c r="G12" s="260" t="s">
        <v>1928</v>
      </c>
      <c r="H12" s="14" t="s">
        <v>1929</v>
      </c>
      <c r="I12" s="14"/>
      <c r="J12" s="14"/>
      <c r="K12" s="14"/>
      <c r="L12" s="14"/>
    </row>
    <row r="13" spans="1:12" ht="96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9.5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84" customHeight="1">
      <c r="A15" s="791"/>
      <c r="B15" s="14" t="s">
        <v>53</v>
      </c>
      <c r="C15" s="14"/>
      <c r="D15" s="14"/>
      <c r="E15" s="14"/>
      <c r="F15" s="14"/>
      <c r="G15" s="260" t="s">
        <v>1930</v>
      </c>
      <c r="H15" s="14" t="s">
        <v>1931</v>
      </c>
      <c r="I15" s="14"/>
      <c r="J15" s="14"/>
      <c r="K15" s="14"/>
      <c r="L15" s="14"/>
    </row>
    <row r="16" spans="1:12" ht="39" customHeight="1">
      <c r="A16" s="791"/>
      <c r="B16" s="14" t="s">
        <v>54</v>
      </c>
      <c r="C16" s="14"/>
      <c r="D16" s="14"/>
      <c r="E16" s="14"/>
      <c r="F16" s="14"/>
      <c r="G16" s="260" t="s">
        <v>1930</v>
      </c>
      <c r="H16" s="14" t="s">
        <v>1932</v>
      </c>
      <c r="I16" s="14"/>
      <c r="J16" s="14"/>
      <c r="K16" s="14"/>
      <c r="L16" s="14"/>
    </row>
    <row r="17" spans="1:12" ht="66.75" customHeight="1">
      <c r="A17" s="791"/>
      <c r="B17" s="14" t="s">
        <v>55</v>
      </c>
      <c r="C17" s="14"/>
      <c r="D17" s="14"/>
      <c r="E17" s="14"/>
      <c r="F17" s="14"/>
      <c r="G17" s="260" t="s">
        <v>1930</v>
      </c>
      <c r="H17" s="14" t="s">
        <v>1932</v>
      </c>
      <c r="I17" s="14"/>
      <c r="J17" s="14"/>
      <c r="K17" s="14"/>
      <c r="L17" s="14"/>
    </row>
    <row r="18" spans="1:12" ht="71.25" customHeight="1">
      <c r="A18" s="791"/>
      <c r="B18" s="14" t="s">
        <v>56</v>
      </c>
      <c r="C18" s="14"/>
      <c r="D18" s="14"/>
      <c r="E18" s="14"/>
      <c r="F18" s="14"/>
      <c r="G18" s="260" t="s">
        <v>1930</v>
      </c>
      <c r="H18" s="14" t="s">
        <v>1933</v>
      </c>
      <c r="I18" s="14"/>
      <c r="J18" s="14"/>
      <c r="K18" s="14"/>
      <c r="L18" s="14"/>
    </row>
    <row r="19" spans="1:12" ht="18.75" customHeight="1">
      <c r="A19" s="791"/>
      <c r="B19" s="834" t="s">
        <v>196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33.75" customHeight="1">
      <c r="A20" s="791"/>
      <c r="B20" s="14" t="s">
        <v>60</v>
      </c>
      <c r="C20" s="14"/>
      <c r="D20" s="14"/>
      <c r="E20" s="14"/>
      <c r="F20" s="14"/>
      <c r="G20" s="260" t="s">
        <v>1930</v>
      </c>
      <c r="H20" s="14" t="s">
        <v>1934</v>
      </c>
      <c r="I20" s="14"/>
      <c r="J20" s="14"/>
      <c r="K20" s="14"/>
      <c r="L20" s="14"/>
    </row>
    <row r="21" spans="1:12" ht="46.5" customHeight="1">
      <c r="A21" s="791"/>
      <c r="B21" s="14" t="s">
        <v>61</v>
      </c>
      <c r="C21" s="14"/>
      <c r="D21" s="14"/>
      <c r="E21" s="14"/>
      <c r="F21" s="14"/>
      <c r="G21" s="260" t="s">
        <v>1930</v>
      </c>
      <c r="H21" s="14" t="s">
        <v>1934</v>
      </c>
      <c r="I21" s="14"/>
      <c r="J21" s="14"/>
      <c r="K21" s="14"/>
      <c r="L21" s="14"/>
    </row>
    <row r="22" spans="1:12" ht="30.75" customHeight="1">
      <c r="A22" s="791"/>
      <c r="B22" s="14" t="s">
        <v>62</v>
      </c>
      <c r="C22" s="14"/>
      <c r="D22" s="14"/>
      <c r="E22" s="14"/>
      <c r="F22" s="14"/>
      <c r="G22" s="260" t="s">
        <v>1930</v>
      </c>
      <c r="H22" s="14" t="s">
        <v>1934</v>
      </c>
      <c r="I22" s="14"/>
      <c r="J22" s="14"/>
      <c r="K22" s="14"/>
      <c r="L22" s="14"/>
    </row>
    <row r="23" spans="1:12" ht="31.5" customHeight="1">
      <c r="A23" s="791"/>
      <c r="B23" s="14" t="s">
        <v>63</v>
      </c>
      <c r="C23" s="14"/>
      <c r="D23" s="14"/>
      <c r="E23" s="14"/>
      <c r="F23" s="14"/>
      <c r="G23" s="260" t="s">
        <v>1930</v>
      </c>
      <c r="H23" s="14" t="s">
        <v>1935</v>
      </c>
      <c r="I23" s="14"/>
      <c r="J23" s="14"/>
      <c r="K23" s="14"/>
      <c r="L23" s="14"/>
    </row>
    <row r="24" spans="1:12" ht="45.75" customHeight="1">
      <c r="A24" s="791"/>
      <c r="B24" s="14" t="s">
        <v>64</v>
      </c>
      <c r="C24" s="14"/>
      <c r="D24" s="14"/>
      <c r="E24" s="14"/>
      <c r="F24" s="14"/>
      <c r="G24" s="260" t="s">
        <v>1930</v>
      </c>
      <c r="H24" s="14" t="s">
        <v>1936</v>
      </c>
      <c r="I24" s="14"/>
      <c r="J24" s="14"/>
      <c r="K24" s="14"/>
      <c r="L24" s="14"/>
    </row>
    <row r="25" spans="1:12" ht="132.75" customHeight="1">
      <c r="A25" s="791"/>
      <c r="B25" s="14" t="s">
        <v>209</v>
      </c>
      <c r="C25" s="14"/>
      <c r="D25" s="14"/>
      <c r="E25" s="14"/>
      <c r="F25" s="14"/>
      <c r="G25" s="14" t="s">
        <v>1937</v>
      </c>
      <c r="H25" s="14" t="s">
        <v>1938</v>
      </c>
      <c r="I25" s="14"/>
      <c r="J25" s="14"/>
      <c r="K25" s="14"/>
      <c r="L25" s="14"/>
    </row>
    <row r="26" spans="1:12">
      <c r="A26" s="791"/>
      <c r="B26" s="816" t="s">
        <v>66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8"/>
    </row>
    <row r="27" spans="1:12" ht="21" customHeight="1">
      <c r="A27" s="791"/>
      <c r="B27" s="239" t="s">
        <v>67</v>
      </c>
      <c r="C27" s="14"/>
      <c r="D27" s="14"/>
      <c r="E27" s="14"/>
      <c r="F27" s="14"/>
      <c r="G27" s="260" t="s">
        <v>1930</v>
      </c>
      <c r="H27" s="14" t="s">
        <v>1939</v>
      </c>
      <c r="I27" s="14"/>
      <c r="J27" s="14"/>
      <c r="K27" s="14"/>
      <c r="L27" s="14"/>
    </row>
    <row r="28" spans="1:12" ht="31.5" customHeight="1">
      <c r="A28" s="791"/>
      <c r="B28" s="239" t="s">
        <v>68</v>
      </c>
      <c r="C28" s="14"/>
      <c r="D28" s="14"/>
      <c r="E28" s="14"/>
      <c r="F28" s="14"/>
      <c r="G28" s="260" t="s">
        <v>1930</v>
      </c>
      <c r="H28" s="14" t="s">
        <v>1940</v>
      </c>
      <c r="I28" s="14"/>
      <c r="J28" s="14"/>
      <c r="K28" s="14"/>
      <c r="L28" s="14"/>
    </row>
    <row r="29" spans="1:12" ht="43.5">
      <c r="A29" s="791"/>
      <c r="B29" s="239" t="s">
        <v>69</v>
      </c>
      <c r="C29" s="14"/>
      <c r="D29" s="14"/>
      <c r="E29" s="14"/>
      <c r="F29" s="14"/>
      <c r="G29" s="260" t="s">
        <v>1930</v>
      </c>
      <c r="H29" s="14" t="s">
        <v>1941</v>
      </c>
      <c r="I29" s="14"/>
      <c r="J29" s="14"/>
      <c r="K29" s="14"/>
      <c r="L29" s="14"/>
    </row>
    <row r="30" spans="1:12" ht="43.5">
      <c r="A30" s="791"/>
      <c r="B30" s="240" t="s">
        <v>70</v>
      </c>
      <c r="C30" s="14"/>
      <c r="D30" s="14"/>
      <c r="E30" s="14"/>
      <c r="F30" s="14"/>
      <c r="G30" s="260" t="s">
        <v>1930</v>
      </c>
      <c r="H30" s="14" t="s">
        <v>1942</v>
      </c>
      <c r="I30" s="14"/>
      <c r="J30" s="14"/>
      <c r="K30" s="14"/>
      <c r="L30" s="14"/>
    </row>
    <row r="31" spans="1:12" ht="51" customHeight="1">
      <c r="A31" s="791"/>
      <c r="B31" s="240" t="s">
        <v>71</v>
      </c>
      <c r="C31" s="14"/>
      <c r="D31" s="14"/>
      <c r="E31" s="14"/>
      <c r="F31" s="14"/>
      <c r="G31" s="260" t="s">
        <v>1930</v>
      </c>
      <c r="H31" s="14" t="s">
        <v>1943</v>
      </c>
      <c r="I31" s="14"/>
      <c r="J31" s="14"/>
      <c r="K31" s="14"/>
      <c r="L31" s="14"/>
    </row>
    <row r="32" spans="1:12" ht="64.5" customHeight="1">
      <c r="A32" s="791"/>
      <c r="B32" s="240" t="s">
        <v>72</v>
      </c>
      <c r="C32" s="14"/>
      <c r="D32" s="14"/>
      <c r="E32" s="14"/>
      <c r="F32" s="14"/>
      <c r="G32" s="260" t="s">
        <v>1930</v>
      </c>
      <c r="H32" s="14" t="s">
        <v>1944</v>
      </c>
      <c r="I32" s="14"/>
      <c r="J32" s="14"/>
      <c r="K32" s="14"/>
      <c r="L32" s="14"/>
    </row>
    <row r="33" spans="1:12" ht="45.75" customHeight="1">
      <c r="A33" s="791"/>
      <c r="B33" s="240" t="s">
        <v>73</v>
      </c>
      <c r="C33" s="14"/>
      <c r="D33" s="14"/>
      <c r="E33" s="14"/>
      <c r="F33" s="14"/>
      <c r="G33" s="260" t="s">
        <v>1930</v>
      </c>
      <c r="H33" s="14" t="s">
        <v>1945</v>
      </c>
      <c r="I33" s="14"/>
      <c r="J33" s="14"/>
      <c r="K33" s="14"/>
      <c r="L33" s="14"/>
    </row>
    <row r="34" spans="1:12" ht="15" customHeight="1">
      <c r="A34" s="791"/>
      <c r="B34" s="816" t="s">
        <v>74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8"/>
    </row>
    <row r="35" spans="1:12" ht="77.25" customHeight="1">
      <c r="A35" s="791"/>
      <c r="B35" s="49" t="s">
        <v>75</v>
      </c>
      <c r="C35" s="30"/>
      <c r="D35" s="14"/>
      <c r="E35" s="14"/>
      <c r="F35" s="14"/>
      <c r="G35" s="260" t="s">
        <v>1930</v>
      </c>
      <c r="H35" s="14" t="s">
        <v>1946</v>
      </c>
      <c r="I35" s="14"/>
      <c r="J35" s="14"/>
      <c r="K35" s="14"/>
      <c r="L35" s="14"/>
    </row>
    <row r="36" spans="1:12" ht="77.25" customHeight="1">
      <c r="A36" s="791"/>
      <c r="B36" s="49" t="s">
        <v>76</v>
      </c>
      <c r="C36" s="30"/>
      <c r="D36" s="14"/>
      <c r="E36" s="14"/>
      <c r="F36" s="14"/>
      <c r="G36" s="260" t="s">
        <v>1930</v>
      </c>
      <c r="H36" s="14" t="s">
        <v>1947</v>
      </c>
      <c r="I36" s="14"/>
      <c r="J36" s="14"/>
      <c r="K36" s="14"/>
      <c r="L36" s="14"/>
    </row>
    <row r="37" spans="1:12" ht="84" customHeight="1">
      <c r="A37" s="791"/>
      <c r="B37" s="49" t="s">
        <v>77</v>
      </c>
      <c r="C37" s="69"/>
      <c r="D37" s="42"/>
      <c r="E37" s="42"/>
      <c r="F37" s="42"/>
      <c r="G37" s="260" t="s">
        <v>1930</v>
      </c>
      <c r="H37" s="14" t="s">
        <v>1948</v>
      </c>
      <c r="I37" s="42"/>
      <c r="J37" s="42"/>
      <c r="K37" s="42"/>
      <c r="L37" s="42"/>
    </row>
    <row r="38" spans="1:12" ht="43.5">
      <c r="A38" s="791"/>
      <c r="B38" s="49" t="s">
        <v>78</v>
      </c>
      <c r="C38" s="70"/>
      <c r="D38" s="42"/>
      <c r="E38" s="42"/>
      <c r="F38" s="42"/>
      <c r="G38" s="260" t="s">
        <v>1930</v>
      </c>
      <c r="H38" s="14" t="s">
        <v>1949</v>
      </c>
      <c r="I38" s="42"/>
      <c r="J38" s="42"/>
      <c r="K38" s="42"/>
      <c r="L38" s="42"/>
    </row>
    <row r="39" spans="1:12" ht="76.5" customHeight="1">
      <c r="A39" s="791"/>
      <c r="B39" s="49" t="s">
        <v>79</v>
      </c>
      <c r="C39" s="70"/>
      <c r="D39" s="42"/>
      <c r="E39" s="42"/>
      <c r="F39" s="42"/>
      <c r="G39" s="260" t="s">
        <v>1950</v>
      </c>
      <c r="H39" s="14" t="s">
        <v>1951</v>
      </c>
      <c r="I39" s="42"/>
      <c r="J39" s="42"/>
      <c r="K39" s="42"/>
      <c r="L39" s="42"/>
    </row>
    <row r="40" spans="1:12" ht="155.25" customHeight="1">
      <c r="A40" s="791"/>
      <c r="B40" s="49" t="s">
        <v>80</v>
      </c>
      <c r="C40" s="70"/>
      <c r="D40" s="42"/>
      <c r="E40" s="42"/>
      <c r="F40" s="42"/>
      <c r="G40" s="260" t="s">
        <v>1952</v>
      </c>
      <c r="H40" s="14" t="s">
        <v>1953</v>
      </c>
      <c r="I40" s="42"/>
      <c r="J40" s="42"/>
      <c r="K40" s="42"/>
      <c r="L40" s="42"/>
    </row>
    <row r="41" spans="1:12">
      <c r="A41" s="791"/>
      <c r="B41" s="816" t="s">
        <v>85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8"/>
    </row>
    <row r="42" spans="1:12" ht="198" customHeight="1">
      <c r="A42" s="791"/>
      <c r="B42" s="73" t="s">
        <v>81</v>
      </c>
      <c r="C42" s="70"/>
      <c r="D42" s="42"/>
      <c r="E42" s="42"/>
      <c r="F42" s="42"/>
      <c r="G42" s="14" t="s">
        <v>1954</v>
      </c>
      <c r="H42" s="14" t="s">
        <v>1955</v>
      </c>
      <c r="I42" s="42"/>
      <c r="J42" s="42"/>
      <c r="K42" s="42"/>
      <c r="L42" s="42"/>
    </row>
    <row r="43" spans="1:12" ht="159" customHeight="1">
      <c r="A43" s="791"/>
      <c r="B43" s="73" t="s">
        <v>82</v>
      </c>
      <c r="C43" s="70"/>
      <c r="D43" s="42"/>
      <c r="E43" s="42"/>
      <c r="F43" s="42"/>
      <c r="G43" s="14" t="s">
        <v>1956</v>
      </c>
      <c r="H43" s="14" t="s">
        <v>1955</v>
      </c>
      <c r="I43" s="42"/>
      <c r="J43" s="42"/>
      <c r="K43" s="42"/>
      <c r="L43" s="42"/>
    </row>
    <row r="44" spans="1:12" ht="228.75" customHeight="1">
      <c r="A44" s="791"/>
      <c r="B44" s="73" t="s">
        <v>83</v>
      </c>
      <c r="C44" s="70"/>
      <c r="D44" s="42"/>
      <c r="E44" s="42"/>
      <c r="F44" s="42"/>
      <c r="G44" s="14" t="s">
        <v>1956</v>
      </c>
      <c r="H44" s="14" t="s">
        <v>1957</v>
      </c>
      <c r="I44" s="42"/>
      <c r="J44" s="42"/>
      <c r="K44" s="42"/>
      <c r="L44" s="42"/>
    </row>
    <row r="45" spans="1:12" ht="43.5">
      <c r="A45" s="802"/>
      <c r="B45" s="73" t="s">
        <v>84</v>
      </c>
      <c r="C45" s="70"/>
      <c r="D45" s="42"/>
      <c r="E45" s="42"/>
      <c r="F45" s="42"/>
      <c r="G45" s="14" t="s">
        <v>1958</v>
      </c>
      <c r="H45" s="14" t="s">
        <v>1959</v>
      </c>
      <c r="I45" s="42"/>
      <c r="J45" s="42"/>
      <c r="K45" s="42"/>
      <c r="L45" s="42"/>
    </row>
    <row r="46" spans="1:12" ht="51" customHeight="1">
      <c r="A46" s="823" t="s">
        <v>235</v>
      </c>
      <c r="B46" s="824"/>
      <c r="C46" s="852"/>
      <c r="D46" s="853"/>
      <c r="E46" s="853"/>
      <c r="F46" s="853"/>
      <c r="G46" s="853"/>
      <c r="H46" s="853"/>
      <c r="I46" s="853"/>
      <c r="J46" s="853"/>
      <c r="K46" s="853"/>
      <c r="L46" s="854"/>
    </row>
    <row r="47" spans="1:12" ht="30" customHeight="1">
      <c r="A47" s="797" t="s">
        <v>115</v>
      </c>
      <c r="B47" s="813" t="s">
        <v>92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</row>
    <row r="48" spans="1:12" ht="90">
      <c r="A48" s="798"/>
      <c r="B48" s="240" t="s">
        <v>86</v>
      </c>
      <c r="C48" s="42"/>
      <c r="D48" s="42"/>
      <c r="E48" s="42"/>
      <c r="F48" s="42"/>
      <c r="G48" s="260" t="s">
        <v>1960</v>
      </c>
      <c r="H48" s="14" t="s">
        <v>1961</v>
      </c>
      <c r="I48" s="42"/>
      <c r="J48" s="42"/>
      <c r="K48" s="42"/>
      <c r="L48" s="42"/>
    </row>
    <row r="49" spans="1:12" ht="105">
      <c r="A49" s="798"/>
      <c r="B49" s="240" t="s">
        <v>87</v>
      </c>
      <c r="C49" s="42"/>
      <c r="D49" s="42"/>
      <c r="E49" s="42"/>
      <c r="F49" s="42"/>
      <c r="G49" s="260" t="s">
        <v>1962</v>
      </c>
      <c r="H49" s="14" t="s">
        <v>1963</v>
      </c>
      <c r="I49" s="42"/>
      <c r="J49" s="42"/>
      <c r="K49" s="42"/>
      <c r="L49" s="42"/>
    </row>
    <row r="50" spans="1:12" ht="45">
      <c r="A50" s="798"/>
      <c r="B50" s="240" t="s">
        <v>88</v>
      </c>
      <c r="C50" s="42"/>
      <c r="D50" s="42"/>
      <c r="E50" s="42"/>
      <c r="F50" s="42"/>
      <c r="G50" s="260" t="s">
        <v>1964</v>
      </c>
      <c r="H50" s="14" t="s">
        <v>1965</v>
      </c>
      <c r="I50" s="42"/>
      <c r="J50" s="42"/>
      <c r="K50" s="42"/>
      <c r="L50" s="42"/>
    </row>
    <row r="51" spans="1:12" ht="105">
      <c r="A51" s="798"/>
      <c r="B51" s="240" t="s">
        <v>89</v>
      </c>
      <c r="C51" s="42"/>
      <c r="D51" s="42"/>
      <c r="E51" s="42"/>
      <c r="F51" s="42"/>
      <c r="G51" s="260" t="s">
        <v>1966</v>
      </c>
      <c r="H51" s="14" t="s">
        <v>1967</v>
      </c>
      <c r="I51" s="42"/>
      <c r="J51" s="42"/>
      <c r="K51" s="42"/>
      <c r="L51" s="42"/>
    </row>
    <row r="52" spans="1:12" ht="71.25">
      <c r="A52" s="798"/>
      <c r="B52" s="240" t="s">
        <v>90</v>
      </c>
      <c r="C52" s="42"/>
      <c r="D52" s="42"/>
      <c r="E52" s="42"/>
      <c r="F52" s="42"/>
      <c r="G52" s="260" t="s">
        <v>1964</v>
      </c>
      <c r="H52" s="14" t="s">
        <v>1968</v>
      </c>
      <c r="I52" s="42"/>
      <c r="J52" s="42"/>
      <c r="K52" s="42"/>
      <c r="L52" s="42"/>
    </row>
    <row r="53" spans="1:12" ht="71.25">
      <c r="A53" s="798"/>
      <c r="B53" s="240" t="s">
        <v>91</v>
      </c>
      <c r="C53" s="42"/>
      <c r="D53" s="42"/>
      <c r="E53" s="42"/>
      <c r="F53" s="42"/>
      <c r="G53" s="260" t="s">
        <v>1969</v>
      </c>
      <c r="H53" s="14" t="s">
        <v>1970</v>
      </c>
      <c r="I53" s="42"/>
      <c r="J53" s="42"/>
      <c r="K53" s="42"/>
      <c r="L53" s="42"/>
    </row>
    <row r="54" spans="1:12" ht="20.25" customHeight="1">
      <c r="A54" s="798"/>
      <c r="B54" s="816" t="s">
        <v>260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8"/>
    </row>
    <row r="55" spans="1:12" ht="278.25" customHeight="1">
      <c r="A55" s="798"/>
      <c r="B55" s="240" t="s">
        <v>93</v>
      </c>
      <c r="C55" s="42"/>
      <c r="D55" s="42"/>
      <c r="E55" s="42"/>
      <c r="F55" s="42"/>
      <c r="G55" s="14" t="s">
        <v>1971</v>
      </c>
      <c r="H55" s="14" t="s">
        <v>1972</v>
      </c>
      <c r="I55" s="42"/>
      <c r="J55" s="42"/>
      <c r="K55" s="42"/>
      <c r="L55" s="42"/>
    </row>
    <row r="56" spans="1:12" ht="221.25" customHeight="1">
      <c r="A56" s="798"/>
      <c r="B56" s="240" t="s">
        <v>94</v>
      </c>
      <c r="C56" s="42"/>
      <c r="D56" s="42"/>
      <c r="E56" s="42"/>
      <c r="F56" s="42"/>
      <c r="G56" s="14" t="s">
        <v>1973</v>
      </c>
      <c r="H56" s="14" t="s">
        <v>1974</v>
      </c>
      <c r="I56" s="42"/>
      <c r="J56" s="42"/>
      <c r="K56" s="42"/>
      <c r="L56" s="42"/>
    </row>
    <row r="57" spans="1:12" ht="100.5">
      <c r="A57" s="798"/>
      <c r="B57" s="240" t="s">
        <v>95</v>
      </c>
      <c r="C57" s="42"/>
      <c r="D57" s="42"/>
      <c r="E57" s="42"/>
      <c r="F57" s="42"/>
      <c r="G57" s="14" t="s">
        <v>1975</v>
      </c>
      <c r="H57" s="14" t="s">
        <v>1976</v>
      </c>
      <c r="I57" s="42"/>
      <c r="J57" s="42"/>
      <c r="K57" s="42"/>
      <c r="L57" s="42"/>
    </row>
    <row r="58" spans="1:12">
      <c r="A58" s="798"/>
      <c r="B58" s="816" t="s">
        <v>96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8"/>
    </row>
    <row r="59" spans="1:12" ht="30">
      <c r="A59" s="798"/>
      <c r="B59" s="240" t="s">
        <v>97</v>
      </c>
      <c r="C59" s="42"/>
      <c r="D59" s="42"/>
      <c r="E59" s="42"/>
      <c r="F59" s="42"/>
      <c r="G59" s="260" t="s">
        <v>1930</v>
      </c>
      <c r="H59" s="14" t="s">
        <v>1977</v>
      </c>
      <c r="I59" s="42"/>
      <c r="J59" s="42"/>
      <c r="K59" s="42"/>
      <c r="L59" s="42"/>
    </row>
    <row r="60" spans="1:12" ht="120">
      <c r="A60" s="798"/>
      <c r="B60" s="240" t="s">
        <v>98</v>
      </c>
      <c r="C60" s="42"/>
      <c r="D60" s="42"/>
      <c r="E60" s="42"/>
      <c r="F60" s="42"/>
      <c r="G60" s="260" t="s">
        <v>1978</v>
      </c>
      <c r="H60" s="14" t="s">
        <v>1979</v>
      </c>
      <c r="I60" s="42"/>
      <c r="J60" s="42"/>
      <c r="K60" s="42"/>
      <c r="L60" s="42"/>
    </row>
    <row r="61" spans="1:12" ht="45">
      <c r="A61" s="798"/>
      <c r="B61" s="240" t="s">
        <v>99</v>
      </c>
      <c r="C61" s="42"/>
      <c r="D61" s="42"/>
      <c r="E61" s="42"/>
      <c r="F61" s="42"/>
      <c r="G61" s="263" t="s">
        <v>1980</v>
      </c>
      <c r="H61" s="14" t="s">
        <v>1981</v>
      </c>
      <c r="I61" s="42"/>
      <c r="J61" s="42"/>
      <c r="K61" s="42"/>
      <c r="L61" s="42"/>
    </row>
    <row r="62" spans="1:12" ht="103.5" customHeight="1">
      <c r="A62" s="798"/>
      <c r="B62" s="240" t="s">
        <v>100</v>
      </c>
      <c r="C62" s="42"/>
      <c r="D62" s="42"/>
      <c r="E62" s="42"/>
      <c r="F62" s="42"/>
      <c r="G62" s="262" t="s">
        <v>1982</v>
      </c>
      <c r="H62" s="14" t="s">
        <v>1983</v>
      </c>
      <c r="I62" s="42"/>
      <c r="J62" s="42"/>
      <c r="K62" s="42"/>
      <c r="L62" s="42"/>
    </row>
    <row r="63" spans="1:12">
      <c r="A63" s="798"/>
      <c r="B63" s="816" t="s">
        <v>101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8"/>
    </row>
    <row r="64" spans="1:12" ht="42" customHeight="1">
      <c r="A64" s="798"/>
      <c r="B64" s="49" t="s">
        <v>102</v>
      </c>
      <c r="C64" s="42"/>
      <c r="D64" s="42"/>
      <c r="E64" s="42"/>
      <c r="F64" s="42"/>
      <c r="G64" s="42" t="s">
        <v>1984</v>
      </c>
      <c r="H64" s="42" t="s">
        <v>1985</v>
      </c>
      <c r="I64" s="42"/>
      <c r="J64" s="42"/>
      <c r="K64" s="42"/>
      <c r="L64" s="42"/>
    </row>
    <row r="65" spans="1:12" ht="42.75" customHeight="1">
      <c r="A65" s="798"/>
      <c r="B65" s="49" t="s">
        <v>103</v>
      </c>
      <c r="C65" s="42"/>
      <c r="D65" s="42"/>
      <c r="E65" s="42"/>
      <c r="F65" s="42"/>
      <c r="G65" s="42" t="s">
        <v>1986</v>
      </c>
      <c r="H65" s="42" t="s">
        <v>1987</v>
      </c>
      <c r="I65" s="42"/>
      <c r="J65" s="42"/>
      <c r="K65" s="42"/>
      <c r="L65" s="42"/>
    </row>
    <row r="66" spans="1:12" ht="19.5" customHeight="1">
      <c r="A66" s="798"/>
      <c r="B66" s="784" t="s">
        <v>104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6"/>
    </row>
    <row r="67" spans="1:12" ht="71.25">
      <c r="A67" s="798"/>
      <c r="B67" s="240" t="s">
        <v>105</v>
      </c>
      <c r="C67" s="42"/>
      <c r="D67" s="42"/>
      <c r="E67" s="42"/>
      <c r="F67" s="42"/>
      <c r="G67" s="260" t="s">
        <v>1930</v>
      </c>
      <c r="H67" s="14" t="s">
        <v>1988</v>
      </c>
      <c r="I67" s="42"/>
      <c r="J67" s="42"/>
      <c r="K67" s="42"/>
      <c r="L67" s="42"/>
    </row>
    <row r="68" spans="1:12" ht="29.25" customHeight="1">
      <c r="A68" s="798"/>
      <c r="B68" s="240" t="s">
        <v>106</v>
      </c>
      <c r="C68" s="42"/>
      <c r="D68" s="42"/>
      <c r="E68" s="42"/>
      <c r="F68" s="42"/>
      <c r="G68" s="260" t="s">
        <v>1930</v>
      </c>
      <c r="H68" s="14" t="s">
        <v>1989</v>
      </c>
      <c r="I68" s="42"/>
      <c r="J68" s="42"/>
      <c r="K68" s="42"/>
      <c r="L68" s="42"/>
    </row>
    <row r="69" spans="1:12" ht="17.25" customHeight="1">
      <c r="A69" s="798"/>
      <c r="B69" s="240" t="s">
        <v>107</v>
      </c>
      <c r="C69" s="42"/>
      <c r="D69" s="42"/>
      <c r="E69" s="42"/>
      <c r="F69" s="42"/>
      <c r="G69" s="260" t="s">
        <v>1930</v>
      </c>
      <c r="H69" s="14" t="s">
        <v>1990</v>
      </c>
      <c r="I69" s="42"/>
      <c r="J69" s="42"/>
      <c r="K69" s="42"/>
      <c r="L69" s="42"/>
    </row>
    <row r="70" spans="1:12" ht="30">
      <c r="A70" s="798"/>
      <c r="B70" s="240" t="s">
        <v>108</v>
      </c>
      <c r="C70" s="42"/>
      <c r="D70" s="42"/>
      <c r="E70" s="42"/>
      <c r="F70" s="42"/>
      <c r="G70" s="260" t="s">
        <v>1930</v>
      </c>
      <c r="H70" s="14" t="s">
        <v>1991</v>
      </c>
      <c r="I70" s="42"/>
      <c r="J70" s="42"/>
      <c r="K70" s="42"/>
      <c r="L70" s="42"/>
    </row>
    <row r="71" spans="1:12" ht="43.5">
      <c r="A71" s="798"/>
      <c r="B71" s="240" t="s">
        <v>109</v>
      </c>
      <c r="C71" s="42"/>
      <c r="D71" s="42"/>
      <c r="E71" s="42"/>
      <c r="F71" s="42"/>
      <c r="G71" s="260" t="s">
        <v>1930</v>
      </c>
      <c r="H71" s="14" t="s">
        <v>1992</v>
      </c>
      <c r="I71" s="42"/>
      <c r="J71" s="42"/>
      <c r="K71" s="42"/>
      <c r="L71" s="42"/>
    </row>
    <row r="72" spans="1:12" ht="30" customHeight="1">
      <c r="A72" s="798"/>
      <c r="B72" s="240" t="s">
        <v>110</v>
      </c>
      <c r="C72" s="42"/>
      <c r="D72" s="42"/>
      <c r="E72" s="42"/>
      <c r="F72" s="42"/>
      <c r="G72" s="260" t="s">
        <v>1930</v>
      </c>
      <c r="H72" s="14" t="s">
        <v>1993</v>
      </c>
      <c r="I72" s="42"/>
      <c r="J72" s="42"/>
      <c r="K72" s="42"/>
      <c r="L72" s="42"/>
    </row>
    <row r="73" spans="1:12" ht="31.5" customHeight="1">
      <c r="A73" s="798"/>
      <c r="B73" s="240" t="s">
        <v>111</v>
      </c>
      <c r="C73" s="42"/>
      <c r="D73" s="42"/>
      <c r="E73" s="42"/>
      <c r="F73" s="42"/>
      <c r="G73" s="260" t="s">
        <v>1930</v>
      </c>
      <c r="H73" s="14" t="s">
        <v>1994</v>
      </c>
      <c r="I73" s="42"/>
      <c r="J73" s="42"/>
      <c r="K73" s="42"/>
      <c r="L73" s="42"/>
    </row>
    <row r="74" spans="1:12" ht="30">
      <c r="A74" s="798"/>
      <c r="B74" s="240" t="s">
        <v>112</v>
      </c>
      <c r="C74" s="42"/>
      <c r="D74" s="42"/>
      <c r="E74" s="42"/>
      <c r="F74" s="42"/>
      <c r="G74" s="260" t="s">
        <v>1930</v>
      </c>
      <c r="H74" s="14" t="s">
        <v>1995</v>
      </c>
      <c r="I74" s="42"/>
      <c r="J74" s="42"/>
      <c r="K74" s="42"/>
      <c r="L74" s="42"/>
    </row>
    <row r="75" spans="1:12" ht="30">
      <c r="A75" s="798"/>
      <c r="B75" s="240" t="s">
        <v>113</v>
      </c>
      <c r="C75" s="42"/>
      <c r="D75" s="42"/>
      <c r="E75" s="42"/>
      <c r="F75" s="42"/>
      <c r="G75" s="260" t="s">
        <v>1930</v>
      </c>
      <c r="H75" s="14" t="s">
        <v>1996</v>
      </c>
      <c r="I75" s="42"/>
      <c r="J75" s="42"/>
      <c r="K75" s="42"/>
      <c r="L75" s="42"/>
    </row>
    <row r="76" spans="1:12" ht="33.75" customHeight="1">
      <c r="A76" s="798"/>
      <c r="B76" s="232" t="s">
        <v>114</v>
      </c>
      <c r="C76" s="78"/>
      <c r="D76" s="78"/>
      <c r="E76" s="78"/>
      <c r="F76" s="78"/>
      <c r="G76" s="264" t="s">
        <v>1930</v>
      </c>
      <c r="H76" s="234" t="s">
        <v>1997</v>
      </c>
      <c r="I76" s="78"/>
      <c r="J76" s="78"/>
      <c r="K76" s="78"/>
      <c r="L76" s="78"/>
    </row>
    <row r="77" spans="1:12" ht="33" customHeight="1">
      <c r="A77" s="811" t="s">
        <v>295</v>
      </c>
      <c r="B77" s="812"/>
      <c r="C77" s="852"/>
      <c r="D77" s="853"/>
      <c r="E77" s="853"/>
      <c r="F77" s="853"/>
      <c r="G77" s="853"/>
      <c r="H77" s="853"/>
      <c r="I77" s="853"/>
      <c r="J77" s="853"/>
      <c r="K77" s="853"/>
      <c r="L77" s="854"/>
    </row>
    <row r="78" spans="1:12" ht="135.75" customHeight="1">
      <c r="A78" s="790" t="s">
        <v>120</v>
      </c>
      <c r="B78" s="14" t="s">
        <v>116</v>
      </c>
      <c r="C78" s="42"/>
      <c r="D78" s="42"/>
      <c r="E78" s="42"/>
      <c r="F78" s="42"/>
      <c r="G78" s="261" t="s">
        <v>1998</v>
      </c>
      <c r="H78" s="14" t="s">
        <v>1999</v>
      </c>
      <c r="I78" s="42"/>
      <c r="J78" s="42"/>
      <c r="K78" s="42"/>
      <c r="L78" s="42"/>
    </row>
    <row r="79" spans="1:12" ht="133.5" customHeight="1">
      <c r="A79" s="791"/>
      <c r="B79" s="42" t="s">
        <v>117</v>
      </c>
      <c r="C79" s="42"/>
      <c r="D79" s="42"/>
      <c r="E79" s="42"/>
      <c r="F79" s="42"/>
      <c r="G79" s="262" t="s">
        <v>2000</v>
      </c>
      <c r="H79" s="14" t="s">
        <v>2001</v>
      </c>
      <c r="I79" s="42"/>
      <c r="J79" s="42"/>
      <c r="K79" s="42"/>
      <c r="L79" s="42"/>
    </row>
    <row r="80" spans="1:12" ht="86.25">
      <c r="A80" s="791"/>
      <c r="B80" s="14" t="s">
        <v>118</v>
      </c>
      <c r="C80" s="42"/>
      <c r="D80" s="42"/>
      <c r="E80" s="42"/>
      <c r="F80" s="42"/>
      <c r="G80" s="262" t="s">
        <v>2002</v>
      </c>
      <c r="H80" s="14" t="s">
        <v>2003</v>
      </c>
      <c r="I80" s="42"/>
      <c r="J80" s="42"/>
      <c r="K80" s="42"/>
      <c r="L80" s="42"/>
    </row>
    <row r="81" spans="1:12" ht="136.5" customHeight="1">
      <c r="A81" s="802"/>
      <c r="B81" s="42" t="s">
        <v>119</v>
      </c>
      <c r="C81" s="42"/>
      <c r="D81" s="42"/>
      <c r="E81" s="42"/>
      <c r="F81" s="42"/>
      <c r="G81" s="262" t="s">
        <v>2004</v>
      </c>
      <c r="H81" s="14" t="s">
        <v>2005</v>
      </c>
      <c r="I81" s="42"/>
      <c r="J81" s="42"/>
      <c r="K81" s="42"/>
      <c r="L81" s="42"/>
    </row>
    <row r="82" spans="1:12" ht="66.75" customHeight="1">
      <c r="A82" s="806" t="s">
        <v>301</v>
      </c>
      <c r="B82" s="806"/>
      <c r="C82" s="79"/>
      <c r="D82" s="51"/>
      <c r="E82" s="80"/>
      <c r="F82" s="51"/>
      <c r="G82" s="51"/>
      <c r="H82" s="51"/>
      <c r="I82" s="51"/>
      <c r="J82" s="51"/>
      <c r="K82" s="51"/>
      <c r="L82" s="51"/>
    </row>
    <row r="83" spans="1:12" ht="129" customHeight="1">
      <c r="A83" s="807" t="s">
        <v>121</v>
      </c>
      <c r="B83" s="240" t="s">
        <v>122</v>
      </c>
      <c r="C83" s="70"/>
      <c r="D83" s="42"/>
      <c r="E83" s="42"/>
      <c r="F83" s="42"/>
      <c r="G83" s="14" t="s">
        <v>2006</v>
      </c>
      <c r="H83" s="14" t="s">
        <v>2007</v>
      </c>
      <c r="I83" s="42"/>
      <c r="J83" s="42"/>
      <c r="K83" s="42"/>
      <c r="L83" s="42"/>
    </row>
    <row r="84" spans="1:12" ht="267" customHeight="1">
      <c r="A84" s="807"/>
      <c r="B84" s="240" t="s">
        <v>123</v>
      </c>
      <c r="C84" s="70"/>
      <c r="D84" s="42"/>
      <c r="E84" s="42"/>
      <c r="F84" s="42"/>
      <c r="G84" s="260" t="s">
        <v>2008</v>
      </c>
      <c r="H84" s="14" t="s">
        <v>2009</v>
      </c>
      <c r="I84" s="42"/>
      <c r="J84" s="42"/>
      <c r="K84" s="42"/>
      <c r="L84" s="42"/>
    </row>
    <row r="85" spans="1:12" ht="30">
      <c r="A85" s="807"/>
      <c r="B85" s="239" t="s">
        <v>124</v>
      </c>
      <c r="C85" s="70"/>
      <c r="D85" s="42"/>
      <c r="E85" s="42"/>
      <c r="F85" s="42"/>
      <c r="G85" s="260" t="s">
        <v>1930</v>
      </c>
      <c r="H85" s="14" t="s">
        <v>2010</v>
      </c>
      <c r="I85" s="42"/>
      <c r="J85" s="42"/>
      <c r="K85" s="42"/>
      <c r="L85" s="42"/>
    </row>
    <row r="86" spans="1:12" ht="31.5" customHeight="1">
      <c r="A86" s="795" t="s">
        <v>314</v>
      </c>
      <c r="B86" s="796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ht="20.25" customHeight="1">
      <c r="A87" s="797" t="s">
        <v>315</v>
      </c>
      <c r="B87" s="784" t="s">
        <v>125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6"/>
    </row>
    <row r="88" spans="1:12" ht="60">
      <c r="A88" s="798"/>
      <c r="B88" s="240" t="s">
        <v>126</v>
      </c>
      <c r="C88" s="42"/>
      <c r="D88" s="42"/>
      <c r="E88" s="42"/>
      <c r="F88" s="42"/>
      <c r="G88" s="260" t="s">
        <v>1969</v>
      </c>
      <c r="H88" s="14" t="s">
        <v>2011</v>
      </c>
      <c r="I88" s="42"/>
      <c r="J88" s="42"/>
      <c r="K88" s="42"/>
      <c r="L88" s="42"/>
    </row>
    <row r="89" spans="1:12" ht="105">
      <c r="A89" s="798"/>
      <c r="B89" s="240" t="s">
        <v>127</v>
      </c>
      <c r="C89" s="42"/>
      <c r="D89" s="42"/>
      <c r="E89" s="42"/>
      <c r="F89" s="42"/>
      <c r="G89" s="260" t="s">
        <v>2012</v>
      </c>
      <c r="H89" s="14" t="s">
        <v>2013</v>
      </c>
      <c r="I89" s="42"/>
      <c r="J89" s="42"/>
      <c r="K89" s="42"/>
      <c r="L89" s="42"/>
    </row>
    <row r="90" spans="1:12" ht="30">
      <c r="A90" s="798"/>
      <c r="B90" s="240" t="s">
        <v>324</v>
      </c>
      <c r="C90" s="42"/>
      <c r="D90" s="42"/>
      <c r="E90" s="42"/>
      <c r="F90" s="42"/>
      <c r="G90" s="260" t="s">
        <v>1930</v>
      </c>
      <c r="H90" s="14" t="s">
        <v>2014</v>
      </c>
      <c r="I90" s="42"/>
      <c r="J90" s="42"/>
      <c r="K90" s="42"/>
      <c r="L90" s="42"/>
    </row>
    <row r="91" spans="1:12" ht="45">
      <c r="A91" s="798"/>
      <c r="B91" s="240" t="s">
        <v>327</v>
      </c>
      <c r="C91" s="42"/>
      <c r="D91" s="42"/>
      <c r="E91" s="42"/>
      <c r="F91" s="42"/>
      <c r="G91" s="260" t="s">
        <v>2015</v>
      </c>
      <c r="H91" s="14" t="s">
        <v>2016</v>
      </c>
      <c r="I91" s="42"/>
      <c r="J91" s="42"/>
      <c r="K91" s="42"/>
      <c r="L91" s="42"/>
    </row>
    <row r="92" spans="1:12" ht="18.75" customHeight="1">
      <c r="A92" s="798"/>
      <c r="B92" s="240" t="s">
        <v>332</v>
      </c>
      <c r="C92" s="42"/>
      <c r="D92" s="42"/>
      <c r="E92" s="42"/>
      <c r="F92" s="42"/>
      <c r="G92" s="260" t="s">
        <v>2017</v>
      </c>
      <c r="H92" s="14" t="s">
        <v>2018</v>
      </c>
      <c r="I92" s="42"/>
      <c r="J92" s="42"/>
      <c r="K92" s="42"/>
      <c r="L92" s="42"/>
    </row>
    <row r="93" spans="1:12" ht="30.75" customHeight="1">
      <c r="A93" s="798"/>
      <c r="B93" s="240" t="s">
        <v>336</v>
      </c>
      <c r="C93" s="42"/>
      <c r="D93" s="42"/>
      <c r="E93" s="42"/>
      <c r="F93" s="42"/>
      <c r="G93" s="260" t="s">
        <v>2019</v>
      </c>
      <c r="H93" s="14" t="s">
        <v>2020</v>
      </c>
      <c r="I93" s="42"/>
      <c r="J93" s="42"/>
      <c r="K93" s="42"/>
      <c r="L93" s="42"/>
    </row>
    <row r="94" spans="1:12" ht="16.5" customHeight="1">
      <c r="A94" s="798"/>
      <c r="B94" s="240" t="s">
        <v>342</v>
      </c>
      <c r="C94" s="42"/>
      <c r="D94" s="42"/>
      <c r="E94" s="42"/>
      <c r="F94" s="42"/>
      <c r="G94" s="260" t="s">
        <v>1930</v>
      </c>
      <c r="H94" s="14" t="s">
        <v>2021</v>
      </c>
      <c r="I94" s="42"/>
      <c r="J94" s="42"/>
      <c r="K94" s="42"/>
      <c r="L94" s="42"/>
    </row>
    <row r="95" spans="1:12" ht="30">
      <c r="A95" s="798"/>
      <c r="B95" s="240" t="s">
        <v>344</v>
      </c>
      <c r="C95" s="42"/>
      <c r="D95" s="42"/>
      <c r="E95" s="42"/>
      <c r="F95" s="42"/>
      <c r="G95" s="260" t="s">
        <v>1930</v>
      </c>
      <c r="H95" s="14" t="s">
        <v>2022</v>
      </c>
      <c r="I95" s="42"/>
      <c r="J95" s="42"/>
      <c r="K95" s="42"/>
      <c r="L95" s="42"/>
    </row>
    <row r="96" spans="1:12" ht="72">
      <c r="A96" s="798"/>
      <c r="B96" s="240" t="s">
        <v>128</v>
      </c>
      <c r="C96" s="42"/>
      <c r="D96" s="42"/>
      <c r="E96" s="42"/>
      <c r="F96" s="42"/>
      <c r="G96" s="14" t="s">
        <v>2023</v>
      </c>
      <c r="H96" s="14" t="s">
        <v>2024</v>
      </c>
      <c r="I96" s="42"/>
      <c r="J96" s="42"/>
      <c r="K96" s="42"/>
      <c r="L96" s="42"/>
    </row>
    <row r="97" spans="1:12">
      <c r="A97" s="798"/>
      <c r="B97" s="784" t="s">
        <v>130</v>
      </c>
      <c r="C97" s="785"/>
      <c r="D97" s="785"/>
      <c r="E97" s="785"/>
      <c r="F97" s="785"/>
      <c r="G97" s="785"/>
      <c r="H97" s="785"/>
      <c r="I97" s="785"/>
      <c r="J97" s="785"/>
      <c r="K97" s="785"/>
      <c r="L97" s="786"/>
    </row>
    <row r="98" spans="1:12" ht="135">
      <c r="A98" s="798"/>
      <c r="B98" s="240" t="s">
        <v>131</v>
      </c>
      <c r="C98" s="42"/>
      <c r="D98" s="42"/>
      <c r="E98" s="42"/>
      <c r="F98" s="42"/>
      <c r="G98" s="260" t="s">
        <v>2025</v>
      </c>
      <c r="H98" s="14" t="s">
        <v>2026</v>
      </c>
      <c r="I98" s="42"/>
      <c r="J98" s="42"/>
      <c r="K98" s="42"/>
      <c r="L98" s="42"/>
    </row>
    <row r="99" spans="1:12" ht="135">
      <c r="A99" s="798"/>
      <c r="B99" s="240" t="s">
        <v>132</v>
      </c>
      <c r="C99" s="42"/>
      <c r="D99" s="42"/>
      <c r="E99" s="42"/>
      <c r="F99" s="42"/>
      <c r="G99" s="260" t="s">
        <v>2027</v>
      </c>
      <c r="H99" s="14" t="s">
        <v>2028</v>
      </c>
      <c r="I99" s="42"/>
      <c r="J99" s="42"/>
      <c r="K99" s="42"/>
      <c r="L99" s="42"/>
    </row>
    <row r="100" spans="1:12" ht="47.25" customHeight="1">
      <c r="A100" s="798"/>
      <c r="B100" s="240" t="s">
        <v>133</v>
      </c>
      <c r="C100" s="42"/>
      <c r="D100" s="42"/>
      <c r="E100" s="42"/>
      <c r="F100" s="42"/>
      <c r="G100" s="260" t="s">
        <v>2029</v>
      </c>
      <c r="H100" s="14" t="s">
        <v>2030</v>
      </c>
      <c r="I100" s="42"/>
      <c r="J100" s="42"/>
      <c r="K100" s="42"/>
      <c r="L100" s="42"/>
    </row>
    <row r="101" spans="1:12" ht="90">
      <c r="A101" s="798"/>
      <c r="B101" s="240" t="s">
        <v>134</v>
      </c>
      <c r="C101" s="42"/>
      <c r="D101" s="42"/>
      <c r="E101" s="42"/>
      <c r="F101" s="42"/>
      <c r="G101" s="260" t="s">
        <v>2031</v>
      </c>
      <c r="H101" s="14" t="s">
        <v>2032</v>
      </c>
      <c r="I101" s="42"/>
      <c r="J101" s="42"/>
      <c r="K101" s="42"/>
      <c r="L101" s="42"/>
    </row>
    <row r="102" spans="1:12" ht="45">
      <c r="A102" s="798"/>
      <c r="B102" s="232" t="s">
        <v>135</v>
      </c>
      <c r="C102" s="78"/>
      <c r="D102" s="78"/>
      <c r="E102" s="78"/>
      <c r="F102" s="78"/>
      <c r="G102" s="264" t="s">
        <v>2033</v>
      </c>
      <c r="H102" s="234" t="s">
        <v>2034</v>
      </c>
      <c r="I102" s="78"/>
      <c r="J102" s="78"/>
      <c r="K102" s="78"/>
      <c r="L102" s="78"/>
    </row>
    <row r="103" spans="1:12" ht="21" customHeight="1">
      <c r="A103" s="44" t="s">
        <v>351</v>
      </c>
      <c r="B103" s="45"/>
      <c r="C103" s="242"/>
      <c r="D103" s="243"/>
      <c r="E103" s="243"/>
      <c r="F103" s="243"/>
      <c r="G103" s="243"/>
      <c r="H103" s="243"/>
      <c r="I103" s="243"/>
      <c r="J103" s="243"/>
      <c r="K103" s="243"/>
      <c r="L103" s="244"/>
    </row>
    <row r="104" spans="1:12" ht="90">
      <c r="A104" s="790" t="s">
        <v>136</v>
      </c>
      <c r="B104" s="240" t="s">
        <v>137</v>
      </c>
      <c r="C104" s="42"/>
      <c r="D104" s="42"/>
      <c r="E104" s="42"/>
      <c r="F104" s="42"/>
      <c r="G104" s="260" t="s">
        <v>2035</v>
      </c>
      <c r="H104" s="14" t="s">
        <v>2036</v>
      </c>
      <c r="I104" s="42"/>
      <c r="J104" s="42"/>
      <c r="K104" s="42"/>
      <c r="L104" s="42"/>
    </row>
    <row r="105" spans="1:12" ht="150">
      <c r="A105" s="791"/>
      <c r="B105" s="240" t="s">
        <v>138</v>
      </c>
      <c r="C105" s="42"/>
      <c r="D105" s="42"/>
      <c r="E105" s="42"/>
      <c r="F105" s="42"/>
      <c r="G105" s="260" t="s">
        <v>2037</v>
      </c>
      <c r="H105" s="14" t="s">
        <v>2038</v>
      </c>
      <c r="I105" s="42"/>
      <c r="J105" s="42"/>
      <c r="K105" s="42"/>
      <c r="L105" s="42"/>
    </row>
    <row r="106" spans="1:12" ht="57">
      <c r="A106" s="791"/>
      <c r="B106" s="240" t="s">
        <v>139</v>
      </c>
      <c r="C106" s="42"/>
      <c r="D106" s="42"/>
      <c r="E106" s="42"/>
      <c r="F106" s="42"/>
      <c r="G106" s="260" t="s">
        <v>2039</v>
      </c>
      <c r="H106" s="14" t="s">
        <v>2040</v>
      </c>
      <c r="I106" s="42"/>
      <c r="J106" s="42"/>
      <c r="K106" s="42"/>
      <c r="L106" s="42"/>
    </row>
    <row r="107" spans="1:12" ht="90">
      <c r="A107" s="791"/>
      <c r="B107" s="240" t="s">
        <v>140</v>
      </c>
      <c r="C107" s="42"/>
      <c r="D107" s="42"/>
      <c r="E107" s="42"/>
      <c r="F107" s="42"/>
      <c r="G107" s="260" t="s">
        <v>2041</v>
      </c>
      <c r="H107" s="14" t="s">
        <v>2042</v>
      </c>
      <c r="I107" s="42"/>
      <c r="J107" s="42"/>
      <c r="K107" s="42"/>
      <c r="L107" s="42"/>
    </row>
    <row r="108" spans="1:12" ht="105">
      <c r="A108" s="791"/>
      <c r="B108" s="240" t="s">
        <v>141</v>
      </c>
      <c r="C108" s="42"/>
      <c r="D108" s="42"/>
      <c r="E108" s="42"/>
      <c r="F108" s="42"/>
      <c r="G108" s="260" t="s">
        <v>2043</v>
      </c>
      <c r="H108" s="14" t="s">
        <v>2044</v>
      </c>
      <c r="I108" s="42"/>
      <c r="J108" s="42"/>
      <c r="K108" s="42"/>
      <c r="L108" s="42"/>
    </row>
    <row r="109" spans="1:12" ht="90">
      <c r="A109" s="791"/>
      <c r="B109" s="240" t="s">
        <v>142</v>
      </c>
      <c r="C109" s="42"/>
      <c r="D109" s="42"/>
      <c r="E109" s="42"/>
      <c r="F109" s="42"/>
      <c r="G109" s="260" t="s">
        <v>2045</v>
      </c>
      <c r="H109" s="14" t="s">
        <v>2046</v>
      </c>
      <c r="I109" s="42"/>
      <c r="J109" s="42"/>
      <c r="K109" s="42"/>
      <c r="L109" s="42"/>
    </row>
    <row r="110" spans="1:12" ht="18.75" customHeight="1">
      <c r="A110" s="802"/>
      <c r="B110" s="240" t="s">
        <v>143</v>
      </c>
      <c r="C110" s="42"/>
      <c r="D110" s="42"/>
      <c r="E110" s="42"/>
      <c r="F110" s="42"/>
      <c r="G110" s="260" t="s">
        <v>2047</v>
      </c>
      <c r="H110" s="14" t="s">
        <v>2048</v>
      </c>
      <c r="I110" s="42"/>
      <c r="J110" s="42"/>
      <c r="K110" s="42"/>
      <c r="L110" s="42"/>
    </row>
    <row r="111" spans="1:12">
      <c r="A111" s="782" t="s">
        <v>367</v>
      </c>
      <c r="B111" s="783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  <row r="113" spans="6:6">
      <c r="F113" s="12" t="s">
        <v>2049</v>
      </c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7:A102"/>
    <mergeCell ref="B87:L87"/>
    <mergeCell ref="B97:L97"/>
    <mergeCell ref="A104:A110"/>
    <mergeCell ref="A111:B111"/>
  </mergeCells>
  <hyperlinks>
    <hyperlink ref="G10" r:id="rId1" display="http://tom-dsmalin.dou.tomsk.ru/wp-content/uploads/2021/12/AOOP-TNR-so-skanom-2021.pdf  " xr:uid="{00000000-0004-0000-1000-000000000000}"/>
    <hyperlink ref="G11" r:id="rId2" display="http://tom-dsmalin.dou.tomsk.ru/wp-content/uploads/2021/12/Dop.programma-Strana-robototehniki.pdf" xr:uid="{00000000-0004-0000-1000-000001000000}"/>
    <hyperlink ref="G12" r:id="rId3" display="http://tom-dsmalin.dou.tomsk.ru/wp-content/uploads/2021/12/IOP-ZPR.pdf " xr:uid="{00000000-0004-0000-1000-000002000000}"/>
    <hyperlink ref="G48" r:id="rId4" display="http://tom-dsmalin.dou.tomsk.ru/wp-content/uploads/2021/04/otchet-samoobsl074.pdf " xr:uid="{00000000-0004-0000-1000-000003000000}"/>
    <hyperlink ref="G49" r:id="rId5" display="http://tom-dsmalin.dou.tomsk.ru/wp-content/uploads/2021/04/otchet-samoobsl074.pdf " xr:uid="{00000000-0004-0000-1000-000004000000}"/>
    <hyperlink ref="G50" r:id="rId6" xr:uid="{00000000-0004-0000-1000-000005000000}"/>
    <hyperlink ref="G51" r:id="rId7" display="http://tom-dsmalin.dou.tomsk.ru/wp-content/uploads/2021/08/GODOVOJ-PLAN-2021-22-kopiya.pdf    " xr:uid="{00000000-0004-0000-1000-000006000000}"/>
    <hyperlink ref="G52" r:id="rId8" xr:uid="{00000000-0004-0000-1000-000007000000}"/>
    <hyperlink ref="G62" r:id="rId9" display="http://tom-dsmalin.dou.tomsk.ru/stranichki-pedagogov-dou/ " xr:uid="{00000000-0004-0000-1000-000008000000}"/>
    <hyperlink ref="G78" r:id="rId10" display="http://tom-dsmalin.dou.tomsk.ru/wp-content/uploads/2021/12/AOOP-TNR-so-skanom-2021.pdf  " xr:uid="{00000000-0004-0000-1000-000009000000}"/>
    <hyperlink ref="G84" r:id="rId11" location="/card-info/225324 " display="https://m.bus.gov.ru/?activeTab=4#/card-info/225324 " xr:uid="{00000000-0004-0000-1000-00000A000000}"/>
    <hyperlink ref="G98" r:id="rId12" display="http://tom-dsmalin.dou.tomsk.ru/wp-content/uploads/2021/12/Instruktsii-po-bezopasnosti-dlya-vospitannikov.pdf" xr:uid="{00000000-0004-0000-1000-00000B000000}"/>
    <hyperlink ref="G102" r:id="rId13" xr:uid="{00000000-0004-0000-1000-00000C000000}"/>
    <hyperlink ref="G101" r:id="rId14" display="http://tom-dsmalin.dou.tomsk.ru/wp-content/uploads/2021/12/Plan-raboty-21-22.pdf" xr:uid="{00000000-0004-0000-1000-00000D000000}"/>
    <hyperlink ref="G107" r:id="rId15" display="http://tom-dsmalin.dou.tomsk.ru/wp-content/uploads/2021/12/Polozhenie-Upravlenie-OO.pdf" xr:uid="{00000000-0004-0000-1000-00000E000000}"/>
    <hyperlink ref="G104" r:id="rId16" display="http://tom-dsmalin.dou.tomsk.ru/wp-content/uploads/2021/12/Polozhenie-Upravlenie-OO.pdf" xr:uid="{00000000-0004-0000-1000-00000F000000}"/>
    <hyperlink ref="G105" r:id="rId17" display="http://tom-dsmalin.dou.tomsk.ru/wp-content/uploads/2021/12/Polozhenie-Upravlenie-OO.pdf" xr:uid="{00000000-0004-0000-1000-000010000000}"/>
    <hyperlink ref="G108" r:id="rId18" display="http://tom-dsmalin.dou.tomsk.ru/wp-content/uploads/2021/12/Polozhenie-Upravlenie-OO.pdf " xr:uid="{00000000-0004-0000-1000-000011000000}"/>
    <hyperlink ref="G110" r:id="rId19" xr:uid="{00000000-0004-0000-1000-000012000000}"/>
    <hyperlink ref="G99" r:id="rId20" display="http://tom-dsmalin.dou.tomsk.ru/wp-content/uploads/2021/12/Instruktsii-po-bezopasnosti-dlya-vospitannikov.pdf" xr:uid="{00000000-0004-0000-1000-000013000000}"/>
    <hyperlink ref="G100" r:id="rId21" display="http://tom-dsmalin.dou.tomsk.ru/wp-content/uploads/2021/12/Instruktsii-po-bezopasnosti-dlya-vospitannikov.pdf" xr:uid="{00000000-0004-0000-1000-000014000000}"/>
    <hyperlink ref="G106" r:id="rId22" xr:uid="{00000000-0004-0000-1000-000015000000}"/>
    <hyperlink ref="G109" r:id="rId23" display="http://tom-dsmalin.dou.tomsk.ru/wp-content/uploads/2021/12/Programma-razvitiya.pdf" xr:uid="{00000000-0004-0000-1000-000016000000}"/>
    <hyperlink ref="G92" r:id="rId24" display="http://tom-dsmalin.dou.tomsk.ru/wp-content/uploads/2021/06/Prikaz-i-polozhenie-o-brakerazhnoj-komisii.pdf" xr:uid="{00000000-0004-0000-1000-000017000000}"/>
    <hyperlink ref="G93" r:id="rId25" display="http://tom-dsmalin.dou.tomsk.ru/wp-content/uploads/2021/06/Prikaz-i-polozhenie-ob-organizatsii-detskogo-pitaniya.pdf" xr:uid="{00000000-0004-0000-1000-000018000000}"/>
    <hyperlink ref="G91" r:id="rId26" xr:uid="{00000000-0004-0000-1000-000019000000}"/>
    <hyperlink ref="G89" r:id="rId27" display="http://tom-dsmalin.dou.tomsk.ru/wp-content/uploads/2021/12/Akt-gotovnosti-21-22540.pdf" xr:uid="{00000000-0004-0000-1000-00001A000000}"/>
    <hyperlink ref="G80" r:id="rId28" display="http://tom-dsmalin.dou.tomsk.ru/wp-content/uploads/2021/12/Polozhenie-o-PPK-NOVOE.pdf" xr:uid="{00000000-0004-0000-1000-00001B000000}"/>
    <hyperlink ref="G79" r:id="rId29" xr:uid="{00000000-0004-0000-1000-00001C000000}"/>
    <hyperlink ref="G53" r:id="rId30" xr:uid="{00000000-0004-0000-1000-00001D000000}"/>
    <hyperlink ref="G60" r:id="rId31" display="http://tom-dsmalin.dou.tomsk.ru/wp-content/uploads/2021/12/Otchet-o-rezultatah-samoobsledovaniya-detskogo-sada1.pdf" xr:uid="{00000000-0004-0000-1000-00001E000000}"/>
    <hyperlink ref="G81" r:id="rId32" display="http://tom-dsmalin.dou.tomsk.ru/wp-content/uploads/2021/12/Polozhenie-o-PPK-NOVOE.pdf" xr:uid="{00000000-0004-0000-1000-00001F000000}"/>
    <hyperlink ref="G88" r:id="rId33" xr:uid="{00000000-0004-0000-1000-000020000000}"/>
    <hyperlink ref="G61" r:id="rId34" xr:uid="{00000000-0004-0000-1000-000021000000}"/>
    <hyperlink ref="G15" r:id="rId35" xr:uid="{00000000-0004-0000-1000-000022000000}"/>
    <hyperlink ref="G16" r:id="rId36" xr:uid="{00000000-0004-0000-1000-000023000000}"/>
    <hyperlink ref="G17" r:id="rId37" xr:uid="{00000000-0004-0000-1000-000024000000}"/>
    <hyperlink ref="G18" r:id="rId38" xr:uid="{00000000-0004-0000-1000-000025000000}"/>
    <hyperlink ref="G20" r:id="rId39" xr:uid="{00000000-0004-0000-1000-000026000000}"/>
    <hyperlink ref="G21" r:id="rId40" xr:uid="{00000000-0004-0000-1000-000027000000}"/>
    <hyperlink ref="G22" r:id="rId41" xr:uid="{00000000-0004-0000-1000-000028000000}"/>
    <hyperlink ref="G23" r:id="rId42" xr:uid="{00000000-0004-0000-1000-000029000000}"/>
    <hyperlink ref="G24" r:id="rId43" xr:uid="{00000000-0004-0000-1000-00002A000000}"/>
    <hyperlink ref="G27" r:id="rId44" xr:uid="{00000000-0004-0000-1000-00002B000000}"/>
    <hyperlink ref="G28" r:id="rId45" xr:uid="{00000000-0004-0000-1000-00002C000000}"/>
    <hyperlink ref="G29" r:id="rId46" xr:uid="{00000000-0004-0000-1000-00002D000000}"/>
    <hyperlink ref="G30" r:id="rId47" xr:uid="{00000000-0004-0000-1000-00002E000000}"/>
    <hyperlink ref="G31" r:id="rId48" xr:uid="{00000000-0004-0000-1000-00002F000000}"/>
    <hyperlink ref="G32" r:id="rId49" xr:uid="{00000000-0004-0000-1000-000030000000}"/>
    <hyperlink ref="G33" r:id="rId50" xr:uid="{00000000-0004-0000-1000-000031000000}"/>
    <hyperlink ref="G35" r:id="rId51" xr:uid="{00000000-0004-0000-1000-000032000000}"/>
    <hyperlink ref="G36" r:id="rId52" xr:uid="{00000000-0004-0000-1000-000033000000}"/>
    <hyperlink ref="G37" r:id="rId53" xr:uid="{00000000-0004-0000-1000-000034000000}"/>
    <hyperlink ref="G38" r:id="rId54" xr:uid="{00000000-0004-0000-1000-000035000000}"/>
    <hyperlink ref="G39" r:id="rId55" display="http://tom-dsmalin.dou.tomsk.ru/wp-content/uploads/2021/12/OOP-21-22.pdf" xr:uid="{00000000-0004-0000-1000-000036000000}"/>
    <hyperlink ref="G59" r:id="rId56" xr:uid="{00000000-0004-0000-1000-000037000000}"/>
    <hyperlink ref="G67" r:id="rId57" xr:uid="{00000000-0004-0000-1000-000038000000}"/>
    <hyperlink ref="G68" r:id="rId58" xr:uid="{00000000-0004-0000-1000-000039000000}"/>
    <hyperlink ref="G69" r:id="rId59" xr:uid="{00000000-0004-0000-1000-00003A000000}"/>
    <hyperlink ref="G70" r:id="rId60" xr:uid="{00000000-0004-0000-1000-00003B000000}"/>
    <hyperlink ref="G71" r:id="rId61" xr:uid="{00000000-0004-0000-1000-00003C000000}"/>
    <hyperlink ref="G72" r:id="rId62" xr:uid="{00000000-0004-0000-1000-00003D000000}"/>
    <hyperlink ref="G73" r:id="rId63" xr:uid="{00000000-0004-0000-1000-00003E000000}"/>
    <hyperlink ref="G74" r:id="rId64" xr:uid="{00000000-0004-0000-1000-00003F000000}"/>
    <hyperlink ref="G75" r:id="rId65" xr:uid="{00000000-0004-0000-1000-000040000000}"/>
    <hyperlink ref="G76" r:id="rId66" xr:uid="{00000000-0004-0000-1000-000041000000}"/>
    <hyperlink ref="G85" r:id="rId67" xr:uid="{00000000-0004-0000-1000-000042000000}"/>
    <hyperlink ref="G90" r:id="rId68" xr:uid="{00000000-0004-0000-1000-000043000000}"/>
    <hyperlink ref="G94" r:id="rId69" xr:uid="{00000000-0004-0000-1000-000044000000}"/>
    <hyperlink ref="G9" r:id="rId70" display="http://tom-dsmalin.dou.tomsk.ru/wp-content/uploads/2021/12/OOP-21-22.pdf" xr:uid="{00000000-0004-0000-1000-000045000000}"/>
    <hyperlink ref="G40" r:id="rId71" display="http://tom-dsmalin.dou.tomsk.ru/wp-content/uploads/2021/12/OOP-21-22.pdf" xr:uid="{00000000-0004-0000-1000-000046000000}"/>
    <hyperlink ref="G95" r:id="rId72" xr:uid="{00000000-0004-0000-1000-000047000000}"/>
  </hyperlinks>
  <pageMargins left="0.70866141732283472" right="0.70866141732283472" top="0.74803149606299213" bottom="0.74803149606299213" header="0.31496062992125984" footer="0.31496062992125984"/>
  <pageSetup paperSize="9" scale="38" fitToHeight="0" orientation="landscape" r:id="rId7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247"/>
  <sheetViews>
    <sheetView zoomScale="95" zoomScaleNormal="95" workbookViewId="0">
      <pane xSplit="12" ySplit="7" topLeftCell="M59" activePane="bottomRight" state="frozen"/>
      <selection pane="topRight" activeCell="M1" sqref="M1"/>
      <selection pane="bottomLeft" activeCell="A8" sqref="A8"/>
      <selection pane="bottomRight" activeCell="H12" sqref="H12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2050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/>
      <c r="D7" s="13" t="s">
        <v>158</v>
      </c>
      <c r="E7" s="13" t="s">
        <v>157</v>
      </c>
      <c r="F7" s="13" t="s">
        <v>158</v>
      </c>
      <c r="G7" s="265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100.5" customHeight="1">
      <c r="A9" s="790" t="s">
        <v>160</v>
      </c>
      <c r="B9" s="790" t="s">
        <v>46</v>
      </c>
      <c r="C9" s="14"/>
      <c r="D9" s="14"/>
      <c r="E9" s="14"/>
      <c r="F9" s="14"/>
      <c r="G9" s="266" t="s">
        <v>2051</v>
      </c>
      <c r="H9" s="235" t="s">
        <v>2052</v>
      </c>
      <c r="I9" s="14"/>
      <c r="J9" s="14"/>
      <c r="K9" s="14"/>
      <c r="L9" s="14"/>
    </row>
    <row r="10" spans="1:12" ht="81" customHeight="1">
      <c r="A10" s="791"/>
      <c r="B10" s="791"/>
      <c r="C10" s="14"/>
      <c r="D10" s="14"/>
      <c r="E10" s="14"/>
      <c r="F10" s="14"/>
      <c r="G10" s="267" t="s">
        <v>2053</v>
      </c>
      <c r="H10" s="235" t="s">
        <v>2054</v>
      </c>
      <c r="I10" s="14"/>
      <c r="J10" s="14"/>
      <c r="K10" s="14"/>
      <c r="L10" s="14"/>
    </row>
    <row r="11" spans="1:12" ht="105" customHeight="1">
      <c r="A11" s="791"/>
      <c r="B11" s="791"/>
      <c r="C11" s="14"/>
      <c r="D11" s="14"/>
      <c r="E11" s="14"/>
      <c r="F11" s="14"/>
      <c r="G11" s="266" t="s">
        <v>2055</v>
      </c>
      <c r="H11" s="235" t="s">
        <v>2056</v>
      </c>
      <c r="I11" s="14"/>
      <c r="J11" s="14"/>
      <c r="K11" s="14"/>
      <c r="L11" s="14"/>
    </row>
    <row r="12" spans="1:12" ht="49.5" customHeight="1">
      <c r="A12" s="791"/>
      <c r="B12" s="802"/>
      <c r="C12" s="14"/>
      <c r="D12" s="14"/>
      <c r="E12" s="14"/>
      <c r="F12" s="14"/>
      <c r="G12" s="266" t="s">
        <v>2057</v>
      </c>
      <c r="H12" s="235" t="s">
        <v>2058</v>
      </c>
      <c r="I12" s="14"/>
      <c r="J12" s="14"/>
      <c r="K12" s="14"/>
      <c r="L12" s="14"/>
    </row>
    <row r="13" spans="1:12" ht="42.75" customHeight="1">
      <c r="A13" s="791"/>
      <c r="B13" s="14" t="s">
        <v>49</v>
      </c>
      <c r="C13" s="14" t="s">
        <v>668</v>
      </c>
      <c r="D13" s="14" t="s">
        <v>668</v>
      </c>
      <c r="E13" s="14" t="s">
        <v>668</v>
      </c>
      <c r="F13" s="14" t="s">
        <v>668</v>
      </c>
      <c r="G13" s="14" t="s">
        <v>668</v>
      </c>
      <c r="H13" s="14" t="s">
        <v>668</v>
      </c>
      <c r="I13" s="14" t="s">
        <v>668</v>
      </c>
      <c r="J13" s="14" t="s">
        <v>668</v>
      </c>
      <c r="K13" s="14" t="s">
        <v>668</v>
      </c>
      <c r="L13" s="14" t="s">
        <v>668</v>
      </c>
    </row>
    <row r="14" spans="1:12" ht="162.75" customHeight="1">
      <c r="A14" s="791"/>
      <c r="B14" s="790" t="s">
        <v>50</v>
      </c>
      <c r="C14" s="14"/>
      <c r="D14" s="14"/>
      <c r="E14" s="14"/>
      <c r="F14" s="14"/>
      <c r="G14" s="266" t="s">
        <v>2059</v>
      </c>
      <c r="H14" s="165" t="s">
        <v>2060</v>
      </c>
      <c r="I14" s="14"/>
      <c r="J14" s="14"/>
      <c r="K14" s="14"/>
      <c r="L14" s="14"/>
    </row>
    <row r="15" spans="1:12" ht="300.75" customHeight="1">
      <c r="A15" s="791"/>
      <c r="B15" s="791"/>
      <c r="C15" s="14"/>
      <c r="D15" s="14"/>
      <c r="E15" s="14"/>
      <c r="F15" s="14"/>
      <c r="G15" s="266" t="s">
        <v>931</v>
      </c>
      <c r="H15" s="268" t="s">
        <v>2061</v>
      </c>
      <c r="I15" s="14"/>
      <c r="J15" s="14"/>
      <c r="K15" s="14"/>
      <c r="L15" s="14"/>
    </row>
    <row r="16" spans="1:12" ht="157.5" customHeight="1">
      <c r="A16" s="791"/>
      <c r="B16" s="791"/>
      <c r="C16" s="14"/>
      <c r="D16" s="14"/>
      <c r="E16" s="14"/>
      <c r="F16" s="14"/>
      <c r="G16" s="266" t="s">
        <v>2062</v>
      </c>
      <c r="H16" s="165" t="s">
        <v>2063</v>
      </c>
      <c r="I16" s="14"/>
      <c r="J16" s="14"/>
      <c r="K16" s="14"/>
      <c r="L16" s="14"/>
    </row>
    <row r="17" spans="1:12" ht="71.25" customHeight="1">
      <c r="A17" s="791"/>
      <c r="B17" s="791"/>
      <c r="C17" s="14"/>
      <c r="D17" s="14"/>
      <c r="E17" s="14"/>
      <c r="F17" s="14"/>
      <c r="G17" s="266" t="s">
        <v>2064</v>
      </c>
      <c r="H17" s="165" t="s">
        <v>2065</v>
      </c>
      <c r="I17" s="14"/>
      <c r="J17" s="14"/>
      <c r="K17" s="14"/>
      <c r="L17" s="14"/>
    </row>
    <row r="18" spans="1:12" ht="39.75" customHeight="1">
      <c r="A18" s="791"/>
      <c r="B18" s="791"/>
      <c r="C18" s="14"/>
      <c r="D18" s="14"/>
      <c r="E18" s="14"/>
      <c r="F18" s="14"/>
      <c r="G18" s="266" t="s">
        <v>2057</v>
      </c>
      <c r="H18" s="165" t="s">
        <v>2066</v>
      </c>
      <c r="I18" s="14"/>
      <c r="J18" s="14"/>
      <c r="K18" s="14"/>
      <c r="L18" s="14"/>
    </row>
    <row r="19" spans="1:12" ht="33" customHeight="1">
      <c r="A19" s="802"/>
      <c r="B19" s="14" t="s">
        <v>51</v>
      </c>
      <c r="C19" s="14" t="s">
        <v>668</v>
      </c>
      <c r="D19" s="14" t="s">
        <v>668</v>
      </c>
      <c r="E19" s="14" t="s">
        <v>668</v>
      </c>
      <c r="F19" s="14" t="s">
        <v>668</v>
      </c>
      <c r="G19" s="14" t="s">
        <v>668</v>
      </c>
      <c r="H19" s="14" t="s">
        <v>668</v>
      </c>
      <c r="I19" s="14" t="s">
        <v>668</v>
      </c>
      <c r="J19" s="14" t="s">
        <v>668</v>
      </c>
      <c r="K19" s="14" t="s">
        <v>668</v>
      </c>
      <c r="L19" s="14" t="s">
        <v>668</v>
      </c>
    </row>
    <row r="20" spans="1:12" ht="96" customHeight="1">
      <c r="A20" s="833" t="s">
        <v>187</v>
      </c>
      <c r="B20" s="824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2" ht="19.5" customHeight="1">
      <c r="A21" s="790" t="s">
        <v>58</v>
      </c>
      <c r="B21" s="834" t="s">
        <v>57</v>
      </c>
      <c r="C21" s="835"/>
      <c r="D21" s="835"/>
      <c r="E21" s="835"/>
      <c r="F21" s="835"/>
      <c r="G21" s="835"/>
      <c r="H21" s="835"/>
      <c r="I21" s="835"/>
      <c r="J21" s="835"/>
      <c r="K21" s="835"/>
      <c r="L21" s="836"/>
    </row>
    <row r="22" spans="1:12" ht="156" customHeight="1">
      <c r="A22" s="791"/>
      <c r="B22" s="790" t="s">
        <v>53</v>
      </c>
      <c r="C22" s="14"/>
      <c r="D22" s="14"/>
      <c r="E22" s="14"/>
      <c r="F22" s="14"/>
      <c r="G22" s="14"/>
      <c r="H22" s="14"/>
      <c r="I22" s="266" t="s">
        <v>2067</v>
      </c>
      <c r="J22" s="165" t="s">
        <v>2068</v>
      </c>
      <c r="K22" s="14"/>
      <c r="L22" s="14"/>
    </row>
    <row r="23" spans="1:12" ht="95.25" customHeight="1">
      <c r="A23" s="791"/>
      <c r="B23" s="791"/>
      <c r="C23" s="14"/>
      <c r="D23" s="14"/>
      <c r="E23" s="14"/>
      <c r="F23" s="14"/>
      <c r="G23" s="14"/>
      <c r="H23" s="14"/>
      <c r="I23" s="266" t="s">
        <v>2069</v>
      </c>
      <c r="J23" s="165" t="s">
        <v>2070</v>
      </c>
      <c r="K23" s="14"/>
      <c r="L23" s="14"/>
    </row>
    <row r="24" spans="1:12" ht="122.25" customHeight="1">
      <c r="A24" s="791"/>
      <c r="B24" s="791"/>
      <c r="C24" s="14"/>
      <c r="D24" s="14"/>
      <c r="E24" s="14"/>
      <c r="F24" s="14"/>
      <c r="G24" s="14"/>
      <c r="H24" s="14"/>
      <c r="I24" s="266" t="s">
        <v>2071</v>
      </c>
      <c r="J24" s="165" t="s">
        <v>2072</v>
      </c>
      <c r="K24" s="14"/>
      <c r="L24" s="14"/>
    </row>
    <row r="25" spans="1:12" ht="216" customHeight="1">
      <c r="A25" s="791"/>
      <c r="B25" s="791"/>
      <c r="C25" s="14"/>
      <c r="D25" s="14"/>
      <c r="E25" s="14"/>
      <c r="F25" s="14"/>
      <c r="G25" s="14"/>
      <c r="H25" s="14"/>
      <c r="I25" s="266" t="s">
        <v>2073</v>
      </c>
      <c r="J25" s="165" t="s">
        <v>2074</v>
      </c>
      <c r="K25" s="165"/>
      <c r="L25" s="14"/>
    </row>
    <row r="26" spans="1:12" ht="90" customHeight="1">
      <c r="A26" s="791"/>
      <c r="B26" s="791"/>
      <c r="C26" s="14"/>
      <c r="D26" s="14"/>
      <c r="E26" s="14"/>
      <c r="F26" s="14"/>
      <c r="G26" s="14"/>
      <c r="H26" s="14"/>
      <c r="I26" s="266" t="s">
        <v>2069</v>
      </c>
      <c r="J26" s="165" t="s">
        <v>2075</v>
      </c>
      <c r="K26" s="165"/>
      <c r="L26" s="14"/>
    </row>
    <row r="27" spans="1:12" ht="252" customHeight="1">
      <c r="A27" s="791"/>
      <c r="B27" s="802"/>
      <c r="C27" s="14"/>
      <c r="D27" s="14"/>
      <c r="E27" s="14"/>
      <c r="F27" s="14"/>
      <c r="G27" s="14"/>
      <c r="H27" s="14"/>
      <c r="I27" s="266" t="s">
        <v>2076</v>
      </c>
      <c r="J27" s="165" t="s">
        <v>2077</v>
      </c>
      <c r="K27" s="165"/>
      <c r="L27" s="14"/>
    </row>
    <row r="28" spans="1:12" ht="160.5" customHeight="1">
      <c r="A28" s="791"/>
      <c r="B28" s="790" t="s">
        <v>54</v>
      </c>
      <c r="C28" s="14"/>
      <c r="D28" s="14"/>
      <c r="E28" s="14"/>
      <c r="F28" s="14"/>
      <c r="G28" s="269"/>
      <c r="H28" s="14"/>
      <c r="I28" s="266" t="s">
        <v>2078</v>
      </c>
      <c r="J28" s="165" t="s">
        <v>2079</v>
      </c>
      <c r="K28" s="14"/>
      <c r="L28" s="14"/>
    </row>
    <row r="29" spans="1:12" ht="219" customHeight="1">
      <c r="A29" s="791"/>
      <c r="B29" s="791"/>
      <c r="C29" s="14"/>
      <c r="D29" s="14"/>
      <c r="E29" s="14"/>
      <c r="F29" s="14"/>
      <c r="G29" s="269"/>
      <c r="H29" s="14"/>
      <c r="I29" s="266" t="s">
        <v>2080</v>
      </c>
      <c r="J29" s="165" t="s">
        <v>2081</v>
      </c>
      <c r="K29" s="14"/>
      <c r="L29" s="14"/>
    </row>
    <row r="30" spans="1:12" ht="93" customHeight="1">
      <c r="A30" s="791"/>
      <c r="B30" s="791"/>
      <c r="C30" s="14"/>
      <c r="D30" s="14"/>
      <c r="E30" s="14"/>
      <c r="F30" s="14"/>
      <c r="G30" s="269"/>
      <c r="H30" s="14"/>
      <c r="I30" s="266" t="s">
        <v>2069</v>
      </c>
      <c r="J30" s="165" t="s">
        <v>2082</v>
      </c>
      <c r="K30" s="14"/>
      <c r="L30" s="14"/>
    </row>
    <row r="31" spans="1:12" ht="71.25" customHeight="1">
      <c r="A31" s="791"/>
      <c r="B31" s="791"/>
      <c r="C31" s="14"/>
      <c r="D31" s="14"/>
      <c r="E31" s="14"/>
      <c r="F31" s="14"/>
      <c r="G31" s="269"/>
      <c r="H31" s="14"/>
      <c r="I31" s="266" t="s">
        <v>2083</v>
      </c>
      <c r="J31" s="165" t="s">
        <v>2084</v>
      </c>
      <c r="K31" s="14"/>
      <c r="L31" s="14"/>
    </row>
    <row r="32" spans="1:12" ht="135" customHeight="1">
      <c r="A32" s="791"/>
      <c r="B32" s="791"/>
      <c r="C32" s="14"/>
      <c r="D32" s="14"/>
      <c r="E32" s="14"/>
      <c r="F32" s="14"/>
      <c r="G32" s="269"/>
      <c r="H32" s="14"/>
      <c r="I32" s="266" t="s">
        <v>2071</v>
      </c>
      <c r="J32" s="165" t="s">
        <v>2085</v>
      </c>
      <c r="K32" s="14"/>
      <c r="L32" s="14"/>
    </row>
    <row r="33" spans="1:12" ht="161.25" customHeight="1">
      <c r="A33" s="791"/>
      <c r="B33" s="802"/>
      <c r="C33" s="14"/>
      <c r="D33" s="14"/>
      <c r="E33" s="14"/>
      <c r="F33" s="14"/>
      <c r="G33" s="269"/>
      <c r="H33" s="14"/>
      <c r="I33" s="266" t="s">
        <v>2086</v>
      </c>
      <c r="J33" s="165" t="s">
        <v>2087</v>
      </c>
      <c r="K33" s="14"/>
      <c r="L33" s="14"/>
    </row>
    <row r="34" spans="1:12" ht="96" customHeight="1">
      <c r="A34" s="791"/>
      <c r="B34" s="895" t="s">
        <v>55</v>
      </c>
      <c r="C34" s="14"/>
      <c r="D34" s="14"/>
      <c r="E34" s="14"/>
      <c r="F34" s="14"/>
      <c r="G34" s="266" t="s">
        <v>2051</v>
      </c>
      <c r="H34" s="165" t="s">
        <v>2088</v>
      </c>
      <c r="I34" s="14"/>
      <c r="J34" s="14"/>
      <c r="K34" s="14"/>
      <c r="L34" s="14"/>
    </row>
    <row r="35" spans="1:12" ht="171" customHeight="1">
      <c r="A35" s="791"/>
      <c r="B35" s="896"/>
      <c r="C35" s="14"/>
      <c r="D35" s="14"/>
      <c r="E35" s="14"/>
      <c r="F35" s="14"/>
      <c r="G35" s="266" t="s">
        <v>2089</v>
      </c>
      <c r="H35" s="165" t="s">
        <v>2090</v>
      </c>
      <c r="I35" s="14"/>
      <c r="J35" s="14"/>
      <c r="K35" s="14"/>
      <c r="L35" s="14"/>
    </row>
    <row r="36" spans="1:12" ht="102" customHeight="1">
      <c r="A36" s="791"/>
      <c r="B36" s="790" t="s">
        <v>56</v>
      </c>
      <c r="C36" s="14"/>
      <c r="D36" s="14"/>
      <c r="E36" s="14"/>
      <c r="F36" s="14"/>
      <c r="G36" s="266" t="s">
        <v>2051</v>
      </c>
      <c r="H36" s="165" t="s">
        <v>2091</v>
      </c>
      <c r="I36" s="14"/>
      <c r="J36" s="14"/>
      <c r="K36" s="14"/>
      <c r="L36" s="14"/>
    </row>
    <row r="37" spans="1:12" ht="102" customHeight="1">
      <c r="A37" s="791"/>
      <c r="B37" s="791"/>
      <c r="C37" s="14"/>
      <c r="D37" s="14"/>
      <c r="E37" s="14"/>
      <c r="F37" s="14"/>
      <c r="G37" s="266" t="s">
        <v>2092</v>
      </c>
      <c r="H37" s="165" t="s">
        <v>2093</v>
      </c>
      <c r="I37" s="14"/>
      <c r="J37" s="14"/>
      <c r="K37" s="14"/>
      <c r="L37" s="14"/>
    </row>
    <row r="38" spans="1:12" ht="18.75" customHeight="1">
      <c r="A38" s="791"/>
      <c r="B38" s="834" t="s">
        <v>196</v>
      </c>
      <c r="C38" s="835"/>
      <c r="D38" s="835"/>
      <c r="E38" s="835"/>
      <c r="F38" s="835"/>
      <c r="G38" s="835"/>
      <c r="H38" s="835"/>
      <c r="I38" s="835"/>
      <c r="J38" s="835"/>
      <c r="K38" s="835"/>
      <c r="L38" s="836"/>
    </row>
    <row r="39" spans="1:12" ht="104.25" customHeight="1">
      <c r="A39" s="791"/>
      <c r="B39" s="790" t="s">
        <v>60</v>
      </c>
      <c r="C39" s="14"/>
      <c r="D39" s="14"/>
      <c r="E39" s="14"/>
      <c r="F39" s="14"/>
      <c r="G39" s="266" t="s">
        <v>2071</v>
      </c>
      <c r="H39" s="165" t="s">
        <v>2094</v>
      </c>
      <c r="I39" s="14"/>
      <c r="J39" s="14"/>
      <c r="K39" s="14"/>
      <c r="L39" s="14"/>
    </row>
    <row r="40" spans="1:12" ht="142.5" customHeight="1">
      <c r="A40" s="791"/>
      <c r="B40" s="791"/>
      <c r="C40" s="14"/>
      <c r="D40" s="14"/>
      <c r="E40" s="14"/>
      <c r="F40" s="14"/>
      <c r="G40" s="266" t="s">
        <v>2095</v>
      </c>
      <c r="H40" s="165" t="s">
        <v>2096</v>
      </c>
      <c r="I40" s="14"/>
      <c r="J40" s="14"/>
      <c r="K40" s="14"/>
      <c r="L40" s="14"/>
    </row>
    <row r="41" spans="1:12" ht="86.25" customHeight="1">
      <c r="A41" s="791"/>
      <c r="B41" s="791"/>
      <c r="C41" s="14"/>
      <c r="D41" s="14"/>
      <c r="E41" s="14"/>
      <c r="F41" s="14"/>
      <c r="G41" s="266" t="s">
        <v>2097</v>
      </c>
      <c r="H41" s="165" t="s">
        <v>2098</v>
      </c>
      <c r="I41" s="14"/>
      <c r="J41" s="14"/>
      <c r="K41" s="14"/>
      <c r="L41" s="14"/>
    </row>
    <row r="42" spans="1:12" ht="86.25" customHeight="1">
      <c r="A42" s="791"/>
      <c r="B42" s="791"/>
      <c r="C42" s="14"/>
      <c r="D42" s="14"/>
      <c r="E42" s="14"/>
      <c r="F42" s="14"/>
      <c r="G42" s="266" t="s">
        <v>2069</v>
      </c>
      <c r="H42" s="165" t="s">
        <v>2075</v>
      </c>
      <c r="I42" s="14"/>
      <c r="J42" s="14"/>
      <c r="K42" s="14"/>
      <c r="L42" s="14"/>
    </row>
    <row r="43" spans="1:12" ht="86.25" customHeight="1">
      <c r="A43" s="791"/>
      <c r="B43" s="791"/>
      <c r="C43" s="14"/>
      <c r="D43" s="14"/>
      <c r="E43" s="14"/>
      <c r="F43" s="14"/>
      <c r="G43" s="266" t="s">
        <v>2099</v>
      </c>
      <c r="H43" s="165" t="s">
        <v>2100</v>
      </c>
      <c r="I43" s="14"/>
      <c r="J43" s="14"/>
      <c r="K43" s="14"/>
      <c r="L43" s="14"/>
    </row>
    <row r="44" spans="1:12" ht="86.25" customHeight="1">
      <c r="A44" s="791"/>
      <c r="B44" s="791"/>
      <c r="C44" s="14"/>
      <c r="D44" s="14"/>
      <c r="E44" s="14"/>
      <c r="F44" s="14"/>
      <c r="G44" s="266" t="s">
        <v>2101</v>
      </c>
      <c r="H44" s="165" t="s">
        <v>2102</v>
      </c>
      <c r="I44" s="14"/>
      <c r="J44" s="14"/>
      <c r="K44" s="14"/>
      <c r="L44" s="14"/>
    </row>
    <row r="45" spans="1:12" ht="86.25" customHeight="1">
      <c r="A45" s="791"/>
      <c r="B45" s="802"/>
      <c r="C45" s="14"/>
      <c r="D45" s="14"/>
      <c r="E45" s="14"/>
      <c r="F45" s="14"/>
      <c r="G45" s="266" t="s">
        <v>2069</v>
      </c>
      <c r="H45" s="165" t="s">
        <v>2103</v>
      </c>
      <c r="I45" s="14"/>
      <c r="J45" s="14"/>
      <c r="K45" s="14"/>
      <c r="L45" s="14"/>
    </row>
    <row r="46" spans="1:12" ht="134.25" customHeight="1">
      <c r="A46" s="791"/>
      <c r="B46" s="790" t="s">
        <v>61</v>
      </c>
      <c r="C46" s="14"/>
      <c r="D46" s="14"/>
      <c r="E46" s="14"/>
      <c r="F46" s="14"/>
      <c r="G46" s="266" t="s">
        <v>2104</v>
      </c>
      <c r="H46" s="165" t="s">
        <v>2105</v>
      </c>
      <c r="I46" s="14"/>
      <c r="J46" s="14"/>
      <c r="K46" s="14"/>
      <c r="L46" s="14"/>
    </row>
    <row r="47" spans="1:12" ht="108.75" customHeight="1">
      <c r="A47" s="791"/>
      <c r="B47" s="791"/>
      <c r="C47" s="14"/>
      <c r="D47" s="14"/>
      <c r="E47" s="14"/>
      <c r="F47" s="14"/>
      <c r="G47" s="266" t="s">
        <v>2106</v>
      </c>
      <c r="H47" s="165" t="s">
        <v>2107</v>
      </c>
      <c r="I47" s="14"/>
      <c r="J47" s="14"/>
      <c r="K47" s="14"/>
      <c r="L47" s="14"/>
    </row>
    <row r="48" spans="1:12" ht="108.75" customHeight="1">
      <c r="A48" s="791"/>
      <c r="B48" s="791"/>
      <c r="C48" s="14"/>
      <c r="D48" s="14"/>
      <c r="E48" s="14"/>
      <c r="F48" s="14"/>
      <c r="G48" s="266" t="s">
        <v>2108</v>
      </c>
      <c r="H48" s="165" t="s">
        <v>2109</v>
      </c>
      <c r="I48" s="14"/>
      <c r="J48" s="14"/>
      <c r="K48" s="14"/>
      <c r="L48" s="14"/>
    </row>
    <row r="49" spans="1:12" ht="108.75" customHeight="1">
      <c r="A49" s="791"/>
      <c r="B49" s="791"/>
      <c r="C49" s="14"/>
      <c r="D49" s="14"/>
      <c r="E49" s="14"/>
      <c r="F49" s="14"/>
      <c r="G49" s="266" t="s">
        <v>2069</v>
      </c>
      <c r="H49" s="165" t="s">
        <v>2075</v>
      </c>
      <c r="I49" s="14"/>
      <c r="J49" s="14"/>
      <c r="K49" s="14"/>
      <c r="L49" s="14"/>
    </row>
    <row r="50" spans="1:12" ht="90.75" customHeight="1">
      <c r="A50" s="791"/>
      <c r="B50" s="802"/>
      <c r="C50" s="14"/>
      <c r="D50" s="14"/>
      <c r="E50" s="14"/>
      <c r="F50" s="14"/>
      <c r="G50" s="266" t="s">
        <v>2076</v>
      </c>
      <c r="H50" s="165" t="s">
        <v>2110</v>
      </c>
      <c r="I50" s="14"/>
      <c r="J50" s="14"/>
      <c r="K50" s="14"/>
      <c r="L50" s="14"/>
    </row>
    <row r="51" spans="1:12" ht="100.5" customHeight="1">
      <c r="A51" s="791"/>
      <c r="B51" s="790" t="s">
        <v>62</v>
      </c>
      <c r="C51" s="14"/>
      <c r="D51" s="14"/>
      <c r="E51" s="14"/>
      <c r="F51" s="14"/>
      <c r="G51" s="266" t="s">
        <v>2051</v>
      </c>
      <c r="H51" s="165" t="s">
        <v>2111</v>
      </c>
      <c r="I51" s="14"/>
      <c r="J51" s="14"/>
      <c r="K51" s="14"/>
      <c r="L51" s="14"/>
    </row>
    <row r="52" spans="1:12" ht="193.5" customHeight="1">
      <c r="A52" s="791"/>
      <c r="B52" s="791"/>
      <c r="C52" s="14"/>
      <c r="D52" s="14"/>
      <c r="E52" s="14"/>
      <c r="F52" s="14"/>
      <c r="G52" s="266" t="s">
        <v>2112</v>
      </c>
      <c r="H52" s="165" t="s">
        <v>2113</v>
      </c>
      <c r="I52" s="14"/>
      <c r="J52" s="14"/>
      <c r="K52" s="14"/>
      <c r="L52" s="14"/>
    </row>
    <row r="53" spans="1:12" ht="88.5" customHeight="1">
      <c r="A53" s="791"/>
      <c r="B53" s="802"/>
      <c r="C53" s="14"/>
      <c r="D53" s="14"/>
      <c r="E53" s="14"/>
      <c r="F53" s="14"/>
      <c r="G53" s="266" t="s">
        <v>2069</v>
      </c>
      <c r="H53" s="165" t="s">
        <v>2082</v>
      </c>
      <c r="I53" s="14"/>
      <c r="J53" s="14"/>
      <c r="K53" s="14"/>
      <c r="L53" s="14"/>
    </row>
    <row r="54" spans="1:12" ht="80.25" customHeight="1">
      <c r="A54" s="791"/>
      <c r="B54" s="790" t="s">
        <v>63</v>
      </c>
      <c r="C54" s="14"/>
      <c r="D54" s="14"/>
      <c r="E54" s="14"/>
      <c r="F54" s="14"/>
      <c r="G54" s="14"/>
      <c r="H54" s="14"/>
      <c r="I54" s="266" t="s">
        <v>2104</v>
      </c>
      <c r="J54" s="165" t="s">
        <v>2114</v>
      </c>
      <c r="K54" s="14"/>
      <c r="L54" s="14"/>
    </row>
    <row r="55" spans="1:12" ht="213" customHeight="1">
      <c r="A55" s="791"/>
      <c r="B55" s="791"/>
      <c r="C55" s="14"/>
      <c r="D55" s="14"/>
      <c r="E55" s="14"/>
      <c r="F55" s="14"/>
      <c r="G55" s="14"/>
      <c r="H55" s="14"/>
      <c r="I55" s="266" t="s">
        <v>2115</v>
      </c>
      <c r="J55" s="165" t="s">
        <v>2116</v>
      </c>
      <c r="K55" s="14"/>
      <c r="L55" s="14"/>
    </row>
    <row r="56" spans="1:12" ht="92.25" customHeight="1">
      <c r="A56" s="791"/>
      <c r="B56" s="802"/>
      <c r="C56" s="14"/>
      <c r="D56" s="14"/>
      <c r="E56" s="14"/>
      <c r="F56" s="14"/>
      <c r="G56" s="14"/>
      <c r="H56" s="14"/>
      <c r="I56" s="266" t="s">
        <v>2069</v>
      </c>
      <c r="J56" s="165" t="s">
        <v>2117</v>
      </c>
      <c r="K56" s="14"/>
      <c r="L56" s="14"/>
    </row>
    <row r="57" spans="1:12" ht="88.5" customHeight="1">
      <c r="A57" s="791"/>
      <c r="B57" s="790" t="s">
        <v>64</v>
      </c>
      <c r="C57" s="14"/>
      <c r="D57" s="14"/>
      <c r="E57" s="14"/>
      <c r="F57" s="14"/>
      <c r="G57" s="14"/>
      <c r="H57" s="14"/>
      <c r="I57" s="266" t="s">
        <v>2118</v>
      </c>
      <c r="J57" s="165" t="s">
        <v>2119</v>
      </c>
      <c r="K57" s="14"/>
      <c r="L57" s="14"/>
    </row>
    <row r="58" spans="1:12" ht="114" customHeight="1">
      <c r="A58" s="791"/>
      <c r="B58" s="791"/>
      <c r="C58" s="14"/>
      <c r="D58" s="14"/>
      <c r="E58" s="14"/>
      <c r="F58" s="14"/>
      <c r="G58" s="14"/>
      <c r="H58" s="14"/>
      <c r="I58" s="266" t="s">
        <v>2120</v>
      </c>
      <c r="J58" s="165" t="s">
        <v>2121</v>
      </c>
      <c r="K58" s="14"/>
      <c r="L58" s="14"/>
    </row>
    <row r="59" spans="1:12" s="270" customFormat="1" ht="172.5" customHeight="1">
      <c r="A59" s="791"/>
      <c r="B59" s="791"/>
      <c r="C59" s="165"/>
      <c r="D59" s="165"/>
      <c r="E59" s="165"/>
      <c r="F59" s="165"/>
      <c r="G59" s="165"/>
      <c r="H59" s="165"/>
      <c r="I59" s="266" t="s">
        <v>2122</v>
      </c>
      <c r="J59" s="165" t="s">
        <v>2123</v>
      </c>
      <c r="K59" s="165"/>
      <c r="L59" s="165"/>
    </row>
    <row r="60" spans="1:12" s="270" customFormat="1" ht="107.25" customHeight="1">
      <c r="A60" s="791"/>
      <c r="B60" s="791"/>
      <c r="C60" s="165"/>
      <c r="D60" s="165"/>
      <c r="E60" s="165"/>
      <c r="F60" s="165"/>
      <c r="G60" s="165"/>
      <c r="H60" s="165"/>
      <c r="I60" s="266" t="s">
        <v>2069</v>
      </c>
      <c r="J60" s="165" t="s">
        <v>2082</v>
      </c>
      <c r="K60" s="165"/>
      <c r="L60" s="165"/>
    </row>
    <row r="61" spans="1:12" s="270" customFormat="1" ht="226.5" customHeight="1">
      <c r="A61" s="791"/>
      <c r="B61" s="791"/>
      <c r="C61" s="165"/>
      <c r="D61" s="165"/>
      <c r="E61" s="165"/>
      <c r="F61" s="165"/>
      <c r="G61" s="165"/>
      <c r="H61" s="165"/>
      <c r="I61" s="266" t="s">
        <v>2124</v>
      </c>
      <c r="J61" s="165" t="s">
        <v>2125</v>
      </c>
      <c r="K61" s="165"/>
      <c r="L61" s="165"/>
    </row>
    <row r="62" spans="1:12" s="270" customFormat="1" ht="109.5" customHeight="1">
      <c r="A62" s="791"/>
      <c r="B62" s="791"/>
      <c r="C62" s="165"/>
      <c r="D62" s="165"/>
      <c r="E62" s="165"/>
      <c r="F62" s="165"/>
      <c r="G62" s="165"/>
      <c r="H62" s="165"/>
      <c r="I62" s="266" t="s">
        <v>2126</v>
      </c>
      <c r="J62" s="165" t="s">
        <v>2127</v>
      </c>
      <c r="K62" s="165"/>
      <c r="L62" s="165"/>
    </row>
    <row r="63" spans="1:12" s="270" customFormat="1" ht="115.5" customHeight="1">
      <c r="A63" s="791"/>
      <c r="B63" s="791" t="s">
        <v>209</v>
      </c>
      <c r="C63" s="165"/>
      <c r="D63" s="165"/>
      <c r="E63" s="165"/>
      <c r="F63" s="165"/>
      <c r="G63" s="266" t="s">
        <v>2051</v>
      </c>
      <c r="H63" s="165" t="s">
        <v>2128</v>
      </c>
      <c r="I63" s="266"/>
      <c r="J63" s="165"/>
      <c r="K63" s="165"/>
      <c r="L63" s="165"/>
    </row>
    <row r="64" spans="1:12" s="270" customFormat="1" ht="109.5" customHeight="1">
      <c r="A64" s="791"/>
      <c r="B64" s="898"/>
      <c r="C64" s="165"/>
      <c r="D64" s="165"/>
      <c r="E64" s="165"/>
      <c r="F64" s="165"/>
      <c r="G64" s="266" t="s">
        <v>2118</v>
      </c>
      <c r="H64" s="165" t="s">
        <v>2129</v>
      </c>
      <c r="I64" s="266"/>
      <c r="J64" s="165"/>
      <c r="K64" s="165"/>
      <c r="L64" s="165"/>
    </row>
    <row r="65" spans="1:12" s="270" customFormat="1" ht="76.5" customHeight="1">
      <c r="A65" s="791"/>
      <c r="B65" s="898"/>
      <c r="C65" s="165"/>
      <c r="D65" s="165"/>
      <c r="E65" s="165"/>
      <c r="F65" s="165"/>
      <c r="G65" s="266" t="s">
        <v>2124</v>
      </c>
      <c r="H65" s="165" t="s">
        <v>2130</v>
      </c>
      <c r="I65" s="266"/>
      <c r="J65" s="165"/>
      <c r="K65" s="165"/>
      <c r="L65" s="165"/>
    </row>
    <row r="66" spans="1:12" s="270" customFormat="1" ht="76.5" customHeight="1">
      <c r="A66" s="791"/>
      <c r="B66" s="898"/>
      <c r="C66" s="165"/>
      <c r="D66" s="165"/>
      <c r="E66" s="165"/>
      <c r="F66" s="165"/>
      <c r="G66" s="266" t="s">
        <v>2131</v>
      </c>
      <c r="H66" s="165" t="s">
        <v>2132</v>
      </c>
      <c r="I66" s="266"/>
      <c r="J66" s="165"/>
      <c r="K66" s="165"/>
      <c r="L66" s="165"/>
    </row>
    <row r="67" spans="1:12" ht="95.25" customHeight="1">
      <c r="A67" s="791"/>
      <c r="B67" s="899"/>
      <c r="C67" s="14"/>
      <c r="D67" s="14"/>
      <c r="E67" s="14"/>
      <c r="F67" s="14"/>
      <c r="G67" s="266" t="s">
        <v>2069</v>
      </c>
      <c r="H67" s="165" t="s">
        <v>2133</v>
      </c>
      <c r="I67" s="14"/>
      <c r="J67" s="14"/>
      <c r="K67" s="14"/>
      <c r="L67" s="14"/>
    </row>
    <row r="68" spans="1:12">
      <c r="A68" s="791"/>
      <c r="B68" s="816" t="s">
        <v>66</v>
      </c>
      <c r="C68" s="817"/>
      <c r="D68" s="817"/>
      <c r="E68" s="817"/>
      <c r="F68" s="817"/>
      <c r="G68" s="817"/>
      <c r="H68" s="817"/>
      <c r="I68" s="817"/>
      <c r="J68" s="817"/>
      <c r="K68" s="817"/>
      <c r="L68" s="818"/>
    </row>
    <row r="69" spans="1:12" ht="106.5" customHeight="1">
      <c r="A69" s="791"/>
      <c r="B69" s="890" t="s">
        <v>67</v>
      </c>
      <c r="C69" s="14"/>
      <c r="D69" s="14"/>
      <c r="E69" s="14"/>
      <c r="F69" s="14"/>
      <c r="G69" s="266" t="s">
        <v>2118</v>
      </c>
      <c r="H69" s="165" t="s">
        <v>2134</v>
      </c>
      <c r="I69" s="14"/>
      <c r="J69" s="14"/>
      <c r="K69" s="14"/>
      <c r="L69" s="14"/>
    </row>
    <row r="70" spans="1:12" ht="96" customHeight="1">
      <c r="A70" s="791"/>
      <c r="B70" s="892"/>
      <c r="C70" s="14"/>
      <c r="D70" s="14"/>
      <c r="E70" s="14"/>
      <c r="F70" s="14"/>
      <c r="G70" s="266" t="s">
        <v>2135</v>
      </c>
      <c r="H70" s="165" t="s">
        <v>2136</v>
      </c>
      <c r="I70" s="14"/>
      <c r="J70" s="14"/>
      <c r="K70" s="14"/>
      <c r="L70" s="14"/>
    </row>
    <row r="71" spans="1:12" ht="108.75" customHeight="1">
      <c r="A71" s="791"/>
      <c r="B71" s="890" t="s">
        <v>68</v>
      </c>
      <c r="C71" s="14"/>
      <c r="D71" s="14"/>
      <c r="E71" s="14"/>
      <c r="F71" s="14"/>
      <c r="G71" s="266" t="s">
        <v>2135</v>
      </c>
      <c r="H71" s="165" t="s">
        <v>2137</v>
      </c>
      <c r="I71" s="14"/>
      <c r="J71" s="14"/>
      <c r="K71" s="14"/>
      <c r="L71" s="14"/>
    </row>
    <row r="72" spans="1:12" ht="129" customHeight="1">
      <c r="A72" s="791"/>
      <c r="B72" s="892"/>
      <c r="C72" s="14"/>
      <c r="D72" s="14"/>
      <c r="E72" s="14"/>
      <c r="F72" s="14"/>
      <c r="G72" s="266" t="s">
        <v>2138</v>
      </c>
      <c r="H72" s="165" t="s">
        <v>2139</v>
      </c>
      <c r="I72" s="14"/>
      <c r="J72" s="14"/>
      <c r="K72" s="14"/>
      <c r="L72" s="14"/>
    </row>
    <row r="73" spans="1:12" ht="93.75" customHeight="1">
      <c r="A73" s="791"/>
      <c r="B73" s="890" t="s">
        <v>69</v>
      </c>
      <c r="C73" s="14"/>
      <c r="D73" s="14"/>
      <c r="E73" s="14"/>
      <c r="F73" s="14"/>
      <c r="G73" s="269" t="s">
        <v>2118</v>
      </c>
      <c r="H73" s="165" t="s">
        <v>2140</v>
      </c>
      <c r="I73" s="14"/>
      <c r="J73" s="14"/>
      <c r="K73" s="14"/>
      <c r="L73" s="14"/>
    </row>
    <row r="74" spans="1:12" ht="102" customHeight="1">
      <c r="A74" s="791"/>
      <c r="B74" s="891"/>
      <c r="C74" s="14"/>
      <c r="D74" s="14"/>
      <c r="E74" s="14"/>
      <c r="F74" s="14"/>
      <c r="G74" s="266" t="s">
        <v>2141</v>
      </c>
      <c r="H74" s="165" t="s">
        <v>2142</v>
      </c>
      <c r="I74" s="14"/>
      <c r="J74" s="14"/>
      <c r="K74" s="14"/>
      <c r="L74" s="14"/>
    </row>
    <row r="75" spans="1:12" ht="102" customHeight="1">
      <c r="A75" s="791"/>
      <c r="B75" s="892"/>
      <c r="C75" s="14"/>
      <c r="D75" s="14"/>
      <c r="E75" s="14"/>
      <c r="F75" s="14"/>
      <c r="G75" s="266" t="s">
        <v>2069</v>
      </c>
      <c r="H75" s="165" t="s">
        <v>2143</v>
      </c>
      <c r="I75" s="14"/>
      <c r="J75" s="14"/>
      <c r="K75" s="14"/>
      <c r="L75" s="14"/>
    </row>
    <row r="76" spans="1:12" ht="114" customHeight="1">
      <c r="A76" s="791"/>
      <c r="B76" s="231" t="s">
        <v>70</v>
      </c>
      <c r="C76" s="14"/>
      <c r="D76" s="14"/>
      <c r="E76" s="14"/>
      <c r="F76" s="14"/>
      <c r="G76" s="266" t="s">
        <v>2144</v>
      </c>
      <c r="H76" s="165" t="s">
        <v>2145</v>
      </c>
      <c r="I76" s="14"/>
      <c r="J76" s="14"/>
      <c r="K76" s="14"/>
      <c r="L76" s="14"/>
    </row>
    <row r="77" spans="1:12" ht="106.5" customHeight="1">
      <c r="A77" s="791"/>
      <c r="B77" s="890" t="s">
        <v>71</v>
      </c>
      <c r="C77" s="14"/>
      <c r="D77" s="14"/>
      <c r="E77" s="14"/>
      <c r="F77" s="14"/>
      <c r="G77" s="269" t="s">
        <v>2118</v>
      </c>
      <c r="H77" s="165" t="s">
        <v>2146</v>
      </c>
      <c r="I77" s="14"/>
      <c r="J77" s="14"/>
      <c r="K77" s="14"/>
      <c r="L77" s="14"/>
    </row>
    <row r="78" spans="1:12" ht="93.75" customHeight="1">
      <c r="A78" s="791"/>
      <c r="B78" s="891"/>
      <c r="C78" s="14"/>
      <c r="D78" s="14"/>
      <c r="E78" s="14"/>
      <c r="F78" s="14"/>
      <c r="G78" s="266" t="s">
        <v>2147</v>
      </c>
      <c r="H78" s="165" t="s">
        <v>2148</v>
      </c>
      <c r="I78" s="14"/>
      <c r="J78" s="14"/>
      <c r="K78" s="14"/>
      <c r="L78" s="14"/>
    </row>
    <row r="79" spans="1:12" ht="93.75" customHeight="1">
      <c r="A79" s="791"/>
      <c r="B79" s="891"/>
      <c r="C79" s="14"/>
      <c r="D79" s="14"/>
      <c r="E79" s="14"/>
      <c r="F79" s="14"/>
      <c r="G79" s="266" t="s">
        <v>2069</v>
      </c>
      <c r="H79" s="165" t="s">
        <v>2149</v>
      </c>
      <c r="I79" s="14"/>
      <c r="J79" s="14"/>
      <c r="K79" s="14"/>
      <c r="L79" s="14"/>
    </row>
    <row r="80" spans="1:12" ht="93.75" customHeight="1">
      <c r="A80" s="791"/>
      <c r="B80" s="892"/>
      <c r="C80" s="14"/>
      <c r="D80" s="14"/>
      <c r="E80" s="14"/>
      <c r="F80" s="14"/>
      <c r="G80" s="266" t="s">
        <v>2099</v>
      </c>
      <c r="H80" s="165" t="s">
        <v>2150</v>
      </c>
      <c r="I80" s="14"/>
      <c r="J80" s="14"/>
      <c r="K80" s="14"/>
      <c r="L80" s="14"/>
    </row>
    <row r="81" spans="1:12" ht="96.75" customHeight="1">
      <c r="A81" s="791"/>
      <c r="B81" s="240" t="s">
        <v>72</v>
      </c>
      <c r="C81" s="14"/>
      <c r="D81" s="14"/>
      <c r="E81" s="14"/>
      <c r="F81" s="14"/>
      <c r="G81" s="269" t="s">
        <v>2051</v>
      </c>
      <c r="H81" s="165" t="s">
        <v>2151</v>
      </c>
      <c r="I81" s="14"/>
      <c r="J81" s="14"/>
      <c r="K81" s="14"/>
      <c r="L81" s="14"/>
    </row>
    <row r="82" spans="1:12" ht="45.75" customHeight="1">
      <c r="A82" s="791"/>
      <c r="B82" s="240" t="s">
        <v>73</v>
      </c>
      <c r="C82" s="241" t="s">
        <v>668</v>
      </c>
      <c r="D82" s="241" t="s">
        <v>668</v>
      </c>
      <c r="E82" s="241" t="s">
        <v>668</v>
      </c>
      <c r="F82" s="241" t="s">
        <v>668</v>
      </c>
      <c r="G82" s="241" t="s">
        <v>668</v>
      </c>
      <c r="H82" s="241" t="s">
        <v>668</v>
      </c>
      <c r="I82" s="241" t="s">
        <v>668</v>
      </c>
      <c r="J82" s="241" t="s">
        <v>668</v>
      </c>
      <c r="K82" s="241" t="s">
        <v>668</v>
      </c>
      <c r="L82" s="241" t="s">
        <v>668</v>
      </c>
    </row>
    <row r="83" spans="1:12" ht="15" customHeight="1">
      <c r="A83" s="791"/>
      <c r="B83" s="816" t="s">
        <v>74</v>
      </c>
      <c r="C83" s="817"/>
      <c r="D83" s="817"/>
      <c r="E83" s="817"/>
      <c r="F83" s="817"/>
      <c r="G83" s="817"/>
      <c r="H83" s="817"/>
      <c r="I83" s="817"/>
      <c r="J83" s="817"/>
      <c r="K83" s="817"/>
      <c r="L83" s="818"/>
    </row>
    <row r="84" spans="1:12" ht="105" customHeight="1">
      <c r="A84" s="791"/>
      <c r="B84" s="897" t="s">
        <v>75</v>
      </c>
      <c r="C84" s="30"/>
      <c r="D84" s="14"/>
      <c r="E84" s="14"/>
      <c r="F84" s="14"/>
      <c r="G84" s="266" t="s">
        <v>2051</v>
      </c>
      <c r="H84" s="165" t="s">
        <v>2152</v>
      </c>
      <c r="I84" s="14"/>
      <c r="J84" s="14"/>
      <c r="K84" s="14"/>
      <c r="L84" s="14"/>
    </row>
    <row r="85" spans="1:12" ht="105" customHeight="1">
      <c r="A85" s="791"/>
      <c r="B85" s="894"/>
      <c r="C85" s="30"/>
      <c r="D85" s="14"/>
      <c r="E85" s="14"/>
      <c r="F85" s="14"/>
      <c r="G85" s="266" t="s">
        <v>2153</v>
      </c>
      <c r="H85" s="165" t="s">
        <v>2154</v>
      </c>
      <c r="I85" s="14"/>
      <c r="J85" s="14"/>
      <c r="K85" s="14"/>
      <c r="L85" s="14"/>
    </row>
    <row r="86" spans="1:12" ht="101.25" customHeight="1">
      <c r="A86" s="791"/>
      <c r="B86" s="897" t="s">
        <v>76</v>
      </c>
      <c r="C86" s="30"/>
      <c r="D86" s="14"/>
      <c r="E86" s="14"/>
      <c r="F86" s="14"/>
      <c r="G86" s="266" t="s">
        <v>2155</v>
      </c>
      <c r="H86" s="165" t="s">
        <v>2156</v>
      </c>
      <c r="I86" s="14"/>
      <c r="J86" s="14"/>
      <c r="K86" s="14"/>
      <c r="L86" s="14"/>
    </row>
    <row r="87" spans="1:12" ht="101.25" customHeight="1">
      <c r="A87" s="791"/>
      <c r="B87" s="894"/>
      <c r="C87" s="33"/>
      <c r="D87" s="14"/>
      <c r="E87" s="14"/>
      <c r="F87" s="14"/>
      <c r="G87" s="266" t="s">
        <v>2051</v>
      </c>
      <c r="H87" s="165" t="s">
        <v>2157</v>
      </c>
      <c r="I87" s="14"/>
      <c r="J87" s="14"/>
      <c r="K87" s="14"/>
      <c r="L87" s="14"/>
    </row>
    <row r="88" spans="1:12" ht="44.25" customHeight="1">
      <c r="A88" s="791"/>
      <c r="B88" s="897" t="s">
        <v>77</v>
      </c>
      <c r="C88" s="69"/>
      <c r="D88" s="42"/>
      <c r="E88" s="42"/>
      <c r="F88" s="42"/>
      <c r="G88" s="271" t="s">
        <v>2118</v>
      </c>
      <c r="H88" s="165" t="s">
        <v>2158</v>
      </c>
      <c r="I88" s="42"/>
      <c r="J88" s="42"/>
      <c r="K88" s="42"/>
      <c r="L88" s="42"/>
    </row>
    <row r="89" spans="1:12" ht="94.5" customHeight="1">
      <c r="A89" s="791"/>
      <c r="B89" s="893"/>
      <c r="C89" s="69"/>
      <c r="D89" s="42"/>
      <c r="E89" s="42"/>
      <c r="F89" s="42"/>
      <c r="G89" s="266" t="s">
        <v>2076</v>
      </c>
      <c r="H89" s="165" t="s">
        <v>2159</v>
      </c>
      <c r="I89" s="42"/>
      <c r="J89" s="42"/>
      <c r="K89" s="42"/>
      <c r="L89" s="42"/>
    </row>
    <row r="90" spans="1:12" ht="79.5" customHeight="1">
      <c r="A90" s="791"/>
      <c r="B90" s="894"/>
      <c r="C90" s="69"/>
      <c r="D90" s="42"/>
      <c r="E90" s="42"/>
      <c r="F90" s="42"/>
      <c r="G90" s="266" t="s">
        <v>2160</v>
      </c>
      <c r="H90" s="165" t="s">
        <v>2161</v>
      </c>
      <c r="I90" s="172"/>
      <c r="J90" s="42"/>
      <c r="K90" s="42"/>
      <c r="L90" s="42"/>
    </row>
    <row r="91" spans="1:12" ht="108" customHeight="1">
      <c r="A91" s="791"/>
      <c r="B91" s="272"/>
      <c r="C91" s="69"/>
      <c r="D91" s="42"/>
      <c r="E91" s="42"/>
      <c r="F91" s="42"/>
      <c r="G91" s="266" t="s">
        <v>2069</v>
      </c>
      <c r="H91" s="165" t="s">
        <v>2162</v>
      </c>
      <c r="I91" s="172"/>
      <c r="J91" s="42"/>
      <c r="K91" s="42"/>
      <c r="L91" s="42"/>
    </row>
    <row r="92" spans="1:12" ht="130.5" customHeight="1">
      <c r="A92" s="791"/>
      <c r="B92" s="897" t="s">
        <v>78</v>
      </c>
      <c r="C92" s="70"/>
      <c r="D92" s="42"/>
      <c r="E92" s="42"/>
      <c r="F92" s="42"/>
      <c r="G92" s="266" t="s">
        <v>2144</v>
      </c>
      <c r="H92" s="165" t="s">
        <v>2163</v>
      </c>
      <c r="I92" s="42"/>
      <c r="J92" s="42"/>
      <c r="K92" s="42"/>
      <c r="L92" s="42"/>
    </row>
    <row r="93" spans="1:12" ht="78" customHeight="1">
      <c r="A93" s="791"/>
      <c r="B93" s="894"/>
      <c r="C93" s="70"/>
      <c r="D93" s="42"/>
      <c r="E93" s="42"/>
      <c r="F93" s="42"/>
      <c r="G93" s="266" t="s">
        <v>2155</v>
      </c>
      <c r="H93" s="165" t="s">
        <v>2164</v>
      </c>
      <c r="I93" s="42"/>
      <c r="J93" s="42"/>
      <c r="K93" s="42"/>
      <c r="L93" s="42"/>
    </row>
    <row r="94" spans="1:12" ht="94.5" customHeight="1">
      <c r="A94" s="791"/>
      <c r="B94" s="897" t="s">
        <v>79</v>
      </c>
      <c r="C94" s="70"/>
      <c r="D94" s="42"/>
      <c r="E94" s="42"/>
      <c r="F94" s="42"/>
      <c r="G94" s="266" t="s">
        <v>2118</v>
      </c>
      <c r="H94" s="165" t="s">
        <v>2165</v>
      </c>
      <c r="I94" s="42"/>
      <c r="J94" s="42"/>
      <c r="K94" s="42"/>
      <c r="L94" s="42"/>
    </row>
    <row r="95" spans="1:12" ht="94.5" customHeight="1">
      <c r="A95" s="791"/>
      <c r="B95" s="894"/>
      <c r="C95" s="70"/>
      <c r="D95" s="42"/>
      <c r="E95" s="42"/>
      <c r="F95" s="42"/>
      <c r="G95" s="266" t="s">
        <v>2166</v>
      </c>
      <c r="H95" s="165" t="s">
        <v>2167</v>
      </c>
      <c r="I95" s="42"/>
      <c r="J95" s="42"/>
      <c r="K95" s="42"/>
      <c r="L95" s="42"/>
    </row>
    <row r="96" spans="1:12" ht="105.75" customHeight="1">
      <c r="A96" s="791"/>
      <c r="B96" s="897" t="s">
        <v>80</v>
      </c>
      <c r="C96" s="70"/>
      <c r="D96" s="42"/>
      <c r="E96" s="42"/>
      <c r="F96" s="42"/>
      <c r="G96" s="266" t="s">
        <v>2071</v>
      </c>
      <c r="H96" s="165" t="s">
        <v>2168</v>
      </c>
      <c r="I96" s="42"/>
      <c r="J96" s="42"/>
      <c r="K96" s="42"/>
      <c r="L96" s="42"/>
    </row>
    <row r="97" spans="1:12" ht="101.25" customHeight="1">
      <c r="A97" s="791"/>
      <c r="B97" s="894"/>
      <c r="C97" s="70"/>
      <c r="D97" s="42"/>
      <c r="E97" s="42"/>
      <c r="F97" s="42"/>
      <c r="G97" s="266" t="s">
        <v>2153</v>
      </c>
      <c r="H97" s="165" t="s">
        <v>2169</v>
      </c>
      <c r="I97" s="42"/>
      <c r="J97" s="42"/>
      <c r="K97" s="42"/>
      <c r="L97" s="42"/>
    </row>
    <row r="98" spans="1:12">
      <c r="A98" s="791"/>
      <c r="B98" s="816" t="s">
        <v>85</v>
      </c>
      <c r="C98" s="817"/>
      <c r="D98" s="817"/>
      <c r="E98" s="817"/>
      <c r="F98" s="817"/>
      <c r="G98" s="817"/>
      <c r="H98" s="817"/>
      <c r="I98" s="817"/>
      <c r="J98" s="817"/>
      <c r="K98" s="817"/>
      <c r="L98" s="818"/>
    </row>
    <row r="99" spans="1:12" ht="123.75" customHeight="1">
      <c r="A99" s="791"/>
      <c r="B99" s="897" t="s">
        <v>81</v>
      </c>
      <c r="C99" s="70"/>
      <c r="D99" s="42"/>
      <c r="E99" s="42"/>
      <c r="F99" s="42"/>
      <c r="G99" s="42"/>
      <c r="H99" s="42"/>
      <c r="I99" s="266" t="s">
        <v>2051</v>
      </c>
      <c r="J99" s="165" t="s">
        <v>2170</v>
      </c>
      <c r="K99" s="42"/>
      <c r="L99" s="42"/>
    </row>
    <row r="100" spans="1:12" ht="121.5" customHeight="1">
      <c r="A100" s="791"/>
      <c r="B100" s="893"/>
      <c r="C100" s="70"/>
      <c r="D100" s="42"/>
      <c r="E100" s="42"/>
      <c r="F100" s="42"/>
      <c r="G100" s="42"/>
      <c r="H100" s="42"/>
      <c r="I100" s="266" t="s">
        <v>2171</v>
      </c>
      <c r="J100" s="165" t="s">
        <v>2172</v>
      </c>
      <c r="K100" s="42"/>
      <c r="L100" s="42"/>
    </row>
    <row r="101" spans="1:12" ht="126" customHeight="1">
      <c r="A101" s="791"/>
      <c r="B101" s="893"/>
      <c r="C101" s="70"/>
      <c r="D101" s="42"/>
      <c r="E101" s="42"/>
      <c r="F101" s="42"/>
      <c r="G101" s="42"/>
      <c r="H101" s="42"/>
      <c r="I101" s="266" t="s">
        <v>2153</v>
      </c>
      <c r="J101" s="165" t="s">
        <v>2173</v>
      </c>
      <c r="K101" s="42"/>
      <c r="L101" s="42"/>
    </row>
    <row r="102" spans="1:12" ht="112.5" customHeight="1">
      <c r="A102" s="791"/>
      <c r="B102" s="897" t="s">
        <v>82</v>
      </c>
      <c r="C102" s="70"/>
      <c r="D102" s="42"/>
      <c r="E102" s="42"/>
      <c r="F102" s="42"/>
      <c r="G102" s="266" t="s">
        <v>2051</v>
      </c>
      <c r="H102" s="165" t="s">
        <v>2170</v>
      </c>
      <c r="I102" s="42"/>
      <c r="J102" s="42"/>
      <c r="K102" s="42"/>
      <c r="L102" s="42"/>
    </row>
    <row r="103" spans="1:12" ht="87" customHeight="1">
      <c r="A103" s="791"/>
      <c r="B103" s="893"/>
      <c r="C103" s="70"/>
      <c r="D103" s="42"/>
      <c r="E103" s="42"/>
      <c r="F103" s="42"/>
      <c r="G103" s="266" t="s">
        <v>2099</v>
      </c>
      <c r="H103" s="165" t="s">
        <v>2174</v>
      </c>
      <c r="I103" s="42"/>
      <c r="J103" s="42"/>
      <c r="K103" s="42"/>
      <c r="L103" s="42"/>
    </row>
    <row r="104" spans="1:12" ht="81" customHeight="1">
      <c r="A104" s="791"/>
      <c r="B104" s="893"/>
      <c r="C104" s="70"/>
      <c r="D104" s="42"/>
      <c r="E104" s="42"/>
      <c r="F104" s="42"/>
      <c r="G104" s="266" t="s">
        <v>2175</v>
      </c>
      <c r="H104" s="165" t="s">
        <v>2176</v>
      </c>
      <c r="I104" s="42"/>
      <c r="J104" s="42"/>
      <c r="K104" s="42"/>
      <c r="L104" s="42"/>
    </row>
    <row r="105" spans="1:12" ht="92.25" customHeight="1">
      <c r="A105" s="791"/>
      <c r="B105" s="894"/>
      <c r="C105" s="70"/>
      <c r="D105" s="42"/>
      <c r="E105" s="42"/>
      <c r="F105" s="42"/>
      <c r="G105" s="266" t="s">
        <v>2069</v>
      </c>
      <c r="H105" s="165" t="s">
        <v>2177</v>
      </c>
      <c r="I105" s="42"/>
      <c r="J105" s="42"/>
      <c r="K105" s="42"/>
      <c r="L105" s="42"/>
    </row>
    <row r="106" spans="1:12" ht="101.25" customHeight="1">
      <c r="A106" s="791"/>
      <c r="B106" s="897" t="s">
        <v>83</v>
      </c>
      <c r="C106" s="70"/>
      <c r="D106" s="42"/>
      <c r="E106" s="42"/>
      <c r="F106" s="42"/>
      <c r="G106" s="266" t="s">
        <v>2051</v>
      </c>
      <c r="H106" s="165" t="s">
        <v>2170</v>
      </c>
      <c r="I106" s="42"/>
      <c r="J106" s="42"/>
      <c r="K106" s="42"/>
      <c r="L106" s="42"/>
    </row>
    <row r="107" spans="1:12" ht="101.25" customHeight="1">
      <c r="A107" s="791"/>
      <c r="B107" s="893"/>
      <c r="C107" s="70"/>
      <c r="D107" s="42"/>
      <c r="E107" s="42"/>
      <c r="F107" s="42"/>
      <c r="G107" s="266" t="s">
        <v>2178</v>
      </c>
      <c r="H107" s="165" t="s">
        <v>2179</v>
      </c>
      <c r="I107" s="42"/>
      <c r="J107" s="42"/>
      <c r="K107" s="42"/>
      <c r="L107" s="42"/>
    </row>
    <row r="108" spans="1:12" ht="101.25" customHeight="1">
      <c r="A108" s="791"/>
      <c r="B108" s="893" t="s">
        <v>84</v>
      </c>
      <c r="C108" s="70"/>
      <c r="D108" s="42"/>
      <c r="E108" s="42"/>
      <c r="F108" s="42"/>
      <c r="G108" s="266" t="s">
        <v>2095</v>
      </c>
      <c r="H108" s="165" t="s">
        <v>2180</v>
      </c>
      <c r="I108" s="42"/>
      <c r="J108" s="42"/>
      <c r="K108" s="42"/>
      <c r="L108" s="42"/>
    </row>
    <row r="109" spans="1:12" ht="101.25" customHeight="1">
      <c r="A109" s="791"/>
      <c r="B109" s="893"/>
      <c r="C109" s="70"/>
      <c r="D109" s="42"/>
      <c r="E109" s="42"/>
      <c r="F109" s="42"/>
      <c r="G109" s="266" t="s">
        <v>2153</v>
      </c>
      <c r="H109" s="165" t="s">
        <v>2181</v>
      </c>
      <c r="I109" s="42"/>
      <c r="J109" s="42"/>
      <c r="K109" s="42"/>
      <c r="L109" s="42"/>
    </row>
    <row r="110" spans="1:12" ht="77.25" customHeight="1">
      <c r="A110" s="791"/>
      <c r="B110" s="893"/>
      <c r="C110" s="70"/>
      <c r="D110" s="42"/>
      <c r="E110" s="42"/>
      <c r="F110" s="42"/>
      <c r="G110" s="266" t="s">
        <v>2099</v>
      </c>
      <c r="H110" s="165" t="s">
        <v>2182</v>
      </c>
      <c r="I110" s="42"/>
      <c r="J110" s="42"/>
      <c r="K110" s="42"/>
      <c r="L110" s="42"/>
    </row>
    <row r="111" spans="1:12" ht="96" customHeight="1">
      <c r="A111" s="791"/>
      <c r="B111" s="893"/>
      <c r="C111" s="70"/>
      <c r="D111" s="42"/>
      <c r="E111" s="42"/>
      <c r="F111" s="42"/>
      <c r="G111" s="266" t="s">
        <v>2069</v>
      </c>
      <c r="H111" s="165" t="s">
        <v>2183</v>
      </c>
      <c r="I111" s="42"/>
      <c r="J111" s="42"/>
      <c r="K111" s="42"/>
      <c r="L111" s="42"/>
    </row>
    <row r="112" spans="1:12" ht="93" customHeight="1">
      <c r="A112" s="802"/>
      <c r="B112" s="894"/>
      <c r="C112" s="70"/>
      <c r="D112" s="42"/>
      <c r="E112" s="42"/>
      <c r="F112" s="42"/>
      <c r="G112" s="266" t="s">
        <v>2184</v>
      </c>
      <c r="H112" s="165" t="s">
        <v>2185</v>
      </c>
      <c r="I112" s="42"/>
      <c r="J112" s="42"/>
      <c r="K112" s="42"/>
      <c r="L112" s="42"/>
    </row>
    <row r="113" spans="1:12" ht="57" customHeight="1">
      <c r="A113" s="823" t="s">
        <v>235</v>
      </c>
      <c r="B113" s="824"/>
      <c r="C113" s="852"/>
      <c r="D113" s="853"/>
      <c r="E113" s="853"/>
      <c r="F113" s="853"/>
      <c r="G113" s="853"/>
      <c r="H113" s="853"/>
      <c r="I113" s="853"/>
      <c r="J113" s="853"/>
      <c r="K113" s="853"/>
      <c r="L113" s="854"/>
    </row>
    <row r="114" spans="1:12" ht="30" customHeight="1">
      <c r="A114" s="797" t="s">
        <v>115</v>
      </c>
      <c r="B114" s="816" t="s">
        <v>92</v>
      </c>
      <c r="C114" s="817"/>
      <c r="D114" s="817"/>
      <c r="E114" s="817"/>
      <c r="F114" s="817"/>
      <c r="G114" s="817"/>
      <c r="H114" s="817"/>
      <c r="I114" s="817"/>
      <c r="J114" s="817"/>
      <c r="K114" s="817"/>
      <c r="L114" s="818"/>
    </row>
    <row r="115" spans="1:12" ht="93" customHeight="1">
      <c r="A115" s="798"/>
      <c r="B115" s="890" t="s">
        <v>86</v>
      </c>
      <c r="C115" s="42"/>
      <c r="D115" s="42"/>
      <c r="E115" s="42"/>
      <c r="F115" s="42"/>
      <c r="G115" s="269" t="s">
        <v>2118</v>
      </c>
      <c r="H115" s="165" t="s">
        <v>2186</v>
      </c>
      <c r="I115" s="42"/>
      <c r="J115" s="42"/>
      <c r="K115" s="42"/>
      <c r="L115" s="42"/>
    </row>
    <row r="116" spans="1:12" ht="82.5" customHeight="1">
      <c r="A116" s="798"/>
      <c r="B116" s="891"/>
      <c r="C116" s="42"/>
      <c r="D116" s="42"/>
      <c r="E116" s="42"/>
      <c r="F116" s="42"/>
      <c r="G116" s="266" t="s">
        <v>2187</v>
      </c>
      <c r="H116" s="165" t="s">
        <v>2188</v>
      </c>
      <c r="I116" s="42"/>
      <c r="J116" s="42"/>
      <c r="K116" s="42"/>
      <c r="L116" s="42"/>
    </row>
    <row r="117" spans="1:12" ht="49.5" customHeight="1">
      <c r="A117" s="798"/>
      <c r="B117" s="891"/>
      <c r="C117" s="42"/>
      <c r="D117" s="42"/>
      <c r="E117" s="42"/>
      <c r="F117" s="42"/>
      <c r="G117" s="266" t="s">
        <v>2189</v>
      </c>
      <c r="H117" s="165" t="s">
        <v>2190</v>
      </c>
      <c r="I117" s="42"/>
      <c r="J117" s="42"/>
      <c r="K117" s="42"/>
      <c r="L117" s="42"/>
    </row>
    <row r="118" spans="1:12" ht="61.5" customHeight="1">
      <c r="A118" s="798"/>
      <c r="B118" s="891"/>
      <c r="C118" s="42"/>
      <c r="D118" s="42"/>
      <c r="E118" s="42"/>
      <c r="F118" s="42"/>
      <c r="G118" s="266" t="s">
        <v>2191</v>
      </c>
      <c r="H118" s="165" t="s">
        <v>2192</v>
      </c>
      <c r="I118" s="42"/>
      <c r="J118" s="42"/>
      <c r="K118" s="42"/>
      <c r="L118" s="42"/>
    </row>
    <row r="119" spans="1:12" ht="61.5" customHeight="1">
      <c r="A119" s="798"/>
      <c r="B119" s="892"/>
      <c r="C119" s="42"/>
      <c r="D119" s="42"/>
      <c r="E119" s="42"/>
      <c r="F119" s="42"/>
      <c r="G119" s="266" t="s">
        <v>2193</v>
      </c>
      <c r="H119" s="165" t="s">
        <v>2194</v>
      </c>
      <c r="I119" s="42"/>
      <c r="J119" s="42"/>
      <c r="K119" s="42"/>
      <c r="L119" s="42"/>
    </row>
    <row r="120" spans="1:12" ht="137.25" customHeight="1">
      <c r="A120" s="798"/>
      <c r="B120" s="890" t="s">
        <v>87</v>
      </c>
      <c r="C120" s="42"/>
      <c r="D120" s="42"/>
      <c r="E120" s="42"/>
      <c r="F120" s="42"/>
      <c r="G120" s="42"/>
      <c r="H120" s="42"/>
      <c r="I120" s="266" t="s">
        <v>2195</v>
      </c>
      <c r="J120" s="165" t="s">
        <v>2196</v>
      </c>
      <c r="K120" s="42"/>
      <c r="L120" s="42"/>
    </row>
    <row r="121" spans="1:12" ht="89.25" customHeight="1">
      <c r="A121" s="798"/>
      <c r="B121" s="891"/>
      <c r="C121" s="42"/>
      <c r="D121" s="42"/>
      <c r="E121" s="42"/>
      <c r="F121" s="42"/>
      <c r="G121" s="42"/>
      <c r="H121" s="42"/>
      <c r="I121" s="266" t="s">
        <v>2197</v>
      </c>
      <c r="J121" s="165" t="s">
        <v>2198</v>
      </c>
      <c r="K121" s="42"/>
      <c r="L121" s="42"/>
    </row>
    <row r="122" spans="1:12" ht="89.25" customHeight="1">
      <c r="A122" s="798"/>
      <c r="B122" s="891"/>
      <c r="C122" s="42"/>
      <c r="D122" s="42"/>
      <c r="E122" s="42"/>
      <c r="F122" s="42"/>
      <c r="G122" s="42"/>
      <c r="H122" s="42"/>
      <c r="I122" s="266" t="s">
        <v>2199</v>
      </c>
      <c r="J122" s="165" t="s">
        <v>2200</v>
      </c>
      <c r="K122" s="42"/>
      <c r="L122" s="42"/>
    </row>
    <row r="123" spans="1:12" ht="132" customHeight="1">
      <c r="A123" s="798"/>
      <c r="B123" s="891"/>
      <c r="C123" s="42"/>
      <c r="D123" s="42"/>
      <c r="E123" s="42"/>
      <c r="F123" s="42"/>
      <c r="G123" s="42"/>
      <c r="H123" s="42"/>
      <c r="I123" s="266" t="s">
        <v>2201</v>
      </c>
      <c r="J123" s="165" t="s">
        <v>2202</v>
      </c>
      <c r="K123" s="42"/>
      <c r="L123" s="42"/>
    </row>
    <row r="124" spans="1:12" ht="147" customHeight="1">
      <c r="A124" s="798"/>
      <c r="B124" s="891"/>
      <c r="C124" s="42"/>
      <c r="D124" s="42"/>
      <c r="E124" s="42"/>
      <c r="F124" s="42"/>
      <c r="G124" s="42"/>
      <c r="H124" s="42"/>
      <c r="I124" s="266" t="s">
        <v>2203</v>
      </c>
      <c r="J124" s="165" t="s">
        <v>2204</v>
      </c>
      <c r="K124" s="42"/>
      <c r="L124" s="42"/>
    </row>
    <row r="125" spans="1:12" ht="89.25" customHeight="1">
      <c r="A125" s="798"/>
      <c r="B125" s="890" t="s">
        <v>88</v>
      </c>
      <c r="C125" s="42"/>
      <c r="D125" s="42"/>
      <c r="E125" s="42"/>
      <c r="F125" s="42"/>
      <c r="G125" s="266"/>
      <c r="H125" s="165"/>
      <c r="I125" s="266" t="s">
        <v>2205</v>
      </c>
      <c r="J125" s="165" t="s">
        <v>2206</v>
      </c>
      <c r="K125" s="42"/>
      <c r="L125" s="42"/>
    </row>
    <row r="126" spans="1:12" ht="51" customHeight="1">
      <c r="A126" s="798"/>
      <c r="B126" s="891"/>
      <c r="C126" s="42"/>
      <c r="D126" s="42"/>
      <c r="E126" s="42"/>
      <c r="F126" s="42"/>
      <c r="G126" s="266"/>
      <c r="H126" s="165"/>
      <c r="I126" s="266" t="s">
        <v>2207</v>
      </c>
      <c r="J126" s="165" t="s">
        <v>2208</v>
      </c>
      <c r="K126" s="42"/>
      <c r="L126" s="42"/>
    </row>
    <row r="127" spans="1:12" ht="148.5" customHeight="1">
      <c r="A127" s="798"/>
      <c r="B127" s="890" t="s">
        <v>89</v>
      </c>
      <c r="C127" s="42"/>
      <c r="D127" s="42"/>
      <c r="E127" s="42"/>
      <c r="F127" s="42"/>
      <c r="G127" s="266"/>
      <c r="H127" s="14"/>
      <c r="I127" s="266" t="s">
        <v>2118</v>
      </c>
      <c r="J127" s="14" t="s">
        <v>2209</v>
      </c>
      <c r="K127" s="42"/>
      <c r="L127" s="42"/>
    </row>
    <row r="128" spans="1:12" ht="111.75" customHeight="1">
      <c r="A128" s="798"/>
      <c r="B128" s="891"/>
      <c r="C128" s="42"/>
      <c r="D128" s="42"/>
      <c r="E128" s="42"/>
      <c r="F128" s="42"/>
      <c r="G128" s="266"/>
      <c r="H128" s="165"/>
      <c r="I128" s="266" t="s">
        <v>2210</v>
      </c>
      <c r="J128" s="165" t="s">
        <v>2211</v>
      </c>
      <c r="K128" s="42"/>
      <c r="L128" s="42"/>
    </row>
    <row r="129" spans="1:12" ht="133.5" customHeight="1">
      <c r="A129" s="798"/>
      <c r="B129" s="892"/>
      <c r="C129" s="42"/>
      <c r="D129" s="42"/>
      <c r="E129" s="42"/>
      <c r="F129" s="42"/>
      <c r="G129" s="266"/>
      <c r="H129" s="165"/>
      <c r="I129" s="266" t="s">
        <v>2106</v>
      </c>
      <c r="J129" s="165" t="s">
        <v>2212</v>
      </c>
      <c r="K129" s="42"/>
      <c r="L129" s="42"/>
    </row>
    <row r="130" spans="1:12" ht="79.5" customHeight="1">
      <c r="A130" s="798"/>
      <c r="B130" s="890" t="s">
        <v>90</v>
      </c>
      <c r="C130" s="42"/>
      <c r="D130" s="42"/>
      <c r="E130" s="42"/>
      <c r="F130" s="42"/>
      <c r="G130" s="269"/>
      <c r="H130" s="165"/>
      <c r="I130" s="269" t="s">
        <v>2213</v>
      </c>
      <c r="J130" s="165" t="s">
        <v>2214</v>
      </c>
      <c r="K130" s="42"/>
      <c r="L130" s="42"/>
    </row>
    <row r="131" spans="1:12" ht="79.5" customHeight="1">
      <c r="A131" s="798"/>
      <c r="B131" s="891"/>
      <c r="C131" s="42"/>
      <c r="D131" s="42"/>
      <c r="E131" s="42"/>
      <c r="F131" s="42"/>
      <c r="G131" s="269"/>
      <c r="H131" s="165"/>
      <c r="I131" s="269" t="s">
        <v>2215</v>
      </c>
      <c r="J131" s="165" t="s">
        <v>2216</v>
      </c>
      <c r="K131" s="42"/>
      <c r="L131" s="42"/>
    </row>
    <row r="132" spans="1:12" ht="126.75" customHeight="1">
      <c r="A132" s="798"/>
      <c r="B132" s="891"/>
      <c r="C132" s="42"/>
      <c r="D132" s="42"/>
      <c r="E132" s="42"/>
      <c r="F132" s="42"/>
      <c r="G132" s="266"/>
      <c r="H132" s="165"/>
      <c r="I132" s="266" t="s">
        <v>2203</v>
      </c>
      <c r="J132" s="165" t="s">
        <v>2217</v>
      </c>
      <c r="K132" s="42"/>
      <c r="L132" s="42"/>
    </row>
    <row r="133" spans="1:12" ht="182.25" customHeight="1">
      <c r="A133" s="798"/>
      <c r="B133" s="891"/>
      <c r="C133" s="42"/>
      <c r="D133" s="42"/>
      <c r="E133" s="42"/>
      <c r="F133" s="42"/>
      <c r="G133" s="266"/>
      <c r="H133" s="165"/>
      <c r="I133" s="266" t="s">
        <v>2218</v>
      </c>
      <c r="J133" s="165" t="s">
        <v>2219</v>
      </c>
      <c r="K133" s="42"/>
      <c r="L133" s="42"/>
    </row>
    <row r="134" spans="1:12" ht="144.75" customHeight="1">
      <c r="A134" s="798"/>
      <c r="B134" s="892"/>
      <c r="C134" s="42"/>
      <c r="D134" s="42"/>
      <c r="E134" s="42"/>
      <c r="F134" s="42"/>
      <c r="G134" s="266"/>
      <c r="H134" s="165"/>
      <c r="I134" s="266" t="s">
        <v>2220</v>
      </c>
      <c r="J134" s="165" t="s">
        <v>2221</v>
      </c>
      <c r="K134" s="42"/>
      <c r="L134" s="42"/>
    </row>
    <row r="135" spans="1:12" ht="59.25" customHeight="1">
      <c r="A135" s="798"/>
      <c r="B135" s="890" t="s">
        <v>91</v>
      </c>
      <c r="C135" s="42"/>
      <c r="D135" s="42"/>
      <c r="E135" s="42"/>
      <c r="F135" s="42"/>
      <c r="G135" s="266" t="s">
        <v>2189</v>
      </c>
      <c r="H135" s="165" t="s">
        <v>2222</v>
      </c>
      <c r="I135" s="42"/>
      <c r="J135" s="42"/>
      <c r="K135" s="42"/>
      <c r="L135" s="42"/>
    </row>
    <row r="136" spans="1:12" ht="59.25" customHeight="1">
      <c r="A136" s="798"/>
      <c r="B136" s="891"/>
      <c r="C136" s="42"/>
      <c r="D136" s="42"/>
      <c r="E136" s="42"/>
      <c r="F136" s="42"/>
      <c r="G136" s="266" t="s">
        <v>2191</v>
      </c>
      <c r="H136" s="165" t="s">
        <v>2223</v>
      </c>
      <c r="I136" s="42"/>
      <c r="J136" s="42"/>
      <c r="K136" s="42"/>
      <c r="L136" s="42"/>
    </row>
    <row r="137" spans="1:12" ht="79.5" customHeight="1">
      <c r="A137" s="798"/>
      <c r="B137" s="892"/>
      <c r="C137" s="42"/>
      <c r="D137" s="42"/>
      <c r="E137" s="42"/>
      <c r="F137" s="42"/>
      <c r="G137" s="266" t="s">
        <v>2224</v>
      </c>
      <c r="H137" s="165" t="s">
        <v>2225</v>
      </c>
      <c r="I137" s="42"/>
      <c r="J137" s="42"/>
      <c r="K137" s="42"/>
      <c r="L137" s="42"/>
    </row>
    <row r="138" spans="1:12" ht="20.25" customHeight="1">
      <c r="A138" s="798"/>
      <c r="B138" s="816" t="s">
        <v>260</v>
      </c>
      <c r="C138" s="817"/>
      <c r="D138" s="817"/>
      <c r="E138" s="817"/>
      <c r="F138" s="817"/>
      <c r="G138" s="817"/>
      <c r="H138" s="817"/>
      <c r="I138" s="817"/>
      <c r="J138" s="817"/>
      <c r="K138" s="817"/>
      <c r="L138" s="818"/>
    </row>
    <row r="139" spans="1:12" ht="93" customHeight="1">
      <c r="A139" s="798"/>
      <c r="B139" s="890" t="s">
        <v>93</v>
      </c>
      <c r="C139" s="42"/>
      <c r="D139" s="42"/>
      <c r="E139" s="42"/>
      <c r="F139" s="42"/>
      <c r="G139" s="42"/>
      <c r="H139" s="42"/>
      <c r="I139" s="266" t="s">
        <v>2122</v>
      </c>
      <c r="J139" s="165" t="s">
        <v>2226</v>
      </c>
      <c r="K139" s="42"/>
      <c r="L139" s="42"/>
    </row>
    <row r="140" spans="1:12" ht="130.5" customHeight="1">
      <c r="A140" s="798"/>
      <c r="B140" s="892"/>
      <c r="C140" s="42"/>
      <c r="D140" s="42"/>
      <c r="E140" s="42"/>
      <c r="F140" s="42"/>
      <c r="G140" s="42"/>
      <c r="H140" s="42"/>
      <c r="I140" s="266" t="s">
        <v>2051</v>
      </c>
      <c r="J140" s="165" t="s">
        <v>2227</v>
      </c>
      <c r="K140" s="42"/>
      <c r="L140" s="42"/>
    </row>
    <row r="141" spans="1:12" ht="102.75" customHeight="1">
      <c r="A141" s="798"/>
      <c r="B141" s="273" t="s">
        <v>94</v>
      </c>
      <c r="C141" s="42"/>
      <c r="D141" s="42"/>
      <c r="E141" s="42"/>
      <c r="F141" s="42"/>
      <c r="G141" s="266" t="s">
        <v>2228</v>
      </c>
      <c r="H141" s="165" t="s">
        <v>2229</v>
      </c>
      <c r="I141" s="42"/>
      <c r="J141" s="42"/>
      <c r="K141" s="42"/>
      <c r="L141" s="42"/>
    </row>
    <row r="142" spans="1:12" ht="119.25" customHeight="1">
      <c r="A142" s="798"/>
      <c r="B142" s="890" t="s">
        <v>95</v>
      </c>
      <c r="C142" s="42"/>
      <c r="D142" s="42"/>
      <c r="E142" s="42"/>
      <c r="F142" s="42"/>
      <c r="G142" s="42"/>
      <c r="H142" s="42"/>
      <c r="I142" s="266" t="s">
        <v>2051</v>
      </c>
      <c r="J142" s="165" t="s">
        <v>2230</v>
      </c>
      <c r="K142" s="42"/>
      <c r="L142" s="42"/>
    </row>
    <row r="143" spans="1:12" ht="83.25" customHeight="1">
      <c r="A143" s="798"/>
      <c r="B143" s="892"/>
      <c r="C143" s="42"/>
      <c r="D143" s="42"/>
      <c r="E143" s="42"/>
      <c r="F143" s="42"/>
      <c r="G143" s="42"/>
      <c r="H143" s="42"/>
      <c r="I143" s="266" t="s">
        <v>2231</v>
      </c>
      <c r="J143" s="165" t="s">
        <v>2232</v>
      </c>
      <c r="K143" s="42"/>
      <c r="L143" s="42"/>
    </row>
    <row r="144" spans="1:12" ht="15" customHeight="1">
      <c r="A144" s="798"/>
      <c r="B144" s="816" t="s">
        <v>96</v>
      </c>
      <c r="C144" s="817"/>
      <c r="D144" s="817"/>
      <c r="E144" s="817"/>
      <c r="F144" s="817"/>
      <c r="G144" s="817"/>
      <c r="H144" s="817"/>
      <c r="I144" s="817"/>
      <c r="J144" s="817"/>
      <c r="K144" s="817"/>
      <c r="L144" s="818"/>
    </row>
    <row r="145" spans="1:12" ht="86.25" customHeight="1">
      <c r="A145" s="798"/>
      <c r="B145" s="890" t="s">
        <v>97</v>
      </c>
      <c r="C145" s="42"/>
      <c r="D145" s="42"/>
      <c r="E145" s="42"/>
      <c r="F145" s="42"/>
      <c r="G145" s="266" t="s">
        <v>2233</v>
      </c>
      <c r="H145" s="165" t="s">
        <v>2234</v>
      </c>
      <c r="I145" s="42"/>
      <c r="J145" s="42"/>
      <c r="K145" s="42"/>
      <c r="L145" s="42"/>
    </row>
    <row r="146" spans="1:12" ht="86.25" customHeight="1">
      <c r="A146" s="798"/>
      <c r="B146" s="891"/>
      <c r="C146" s="42"/>
      <c r="D146" s="42"/>
      <c r="E146" s="42"/>
      <c r="F146" s="42"/>
      <c r="G146" s="266" t="s">
        <v>2235</v>
      </c>
      <c r="H146" s="165" t="s">
        <v>2236</v>
      </c>
      <c r="I146" s="42"/>
      <c r="J146" s="42"/>
      <c r="K146" s="42"/>
      <c r="L146" s="42"/>
    </row>
    <row r="147" spans="1:12" ht="226.5" customHeight="1">
      <c r="A147" s="798"/>
      <c r="B147" s="892"/>
      <c r="C147" s="42"/>
      <c r="D147" s="42"/>
      <c r="E147" s="42"/>
      <c r="F147" s="42"/>
      <c r="G147" s="266" t="s">
        <v>2237</v>
      </c>
      <c r="H147" s="165" t="s">
        <v>2238</v>
      </c>
      <c r="I147" s="42"/>
      <c r="J147" s="42"/>
      <c r="K147" s="42"/>
      <c r="L147" s="42"/>
    </row>
    <row r="148" spans="1:12" ht="210.75" customHeight="1">
      <c r="A148" s="798"/>
      <c r="B148" s="231" t="s">
        <v>98</v>
      </c>
      <c r="C148" s="42"/>
      <c r="D148" s="42"/>
      <c r="E148" s="42"/>
      <c r="F148" s="42"/>
      <c r="G148" s="266" t="s">
        <v>2239</v>
      </c>
      <c r="H148" s="165" t="s">
        <v>2240</v>
      </c>
      <c r="I148" s="42"/>
      <c r="J148" s="42"/>
      <c r="K148" s="42"/>
      <c r="L148" s="42"/>
    </row>
    <row r="149" spans="1:12" ht="77.25" customHeight="1">
      <c r="A149" s="798"/>
      <c r="B149" s="890" t="s">
        <v>99</v>
      </c>
      <c r="C149" s="42"/>
      <c r="D149" s="42"/>
      <c r="E149" s="42"/>
      <c r="F149" s="42"/>
      <c r="G149" s="266" t="s">
        <v>2235</v>
      </c>
      <c r="H149" s="165" t="s">
        <v>2241</v>
      </c>
      <c r="I149" s="42"/>
      <c r="J149" s="42"/>
      <c r="K149" s="42"/>
      <c r="L149" s="42"/>
    </row>
    <row r="150" spans="1:12" ht="56.25" customHeight="1">
      <c r="A150" s="798"/>
      <c r="B150" s="891"/>
      <c r="C150" s="42"/>
      <c r="D150" s="42"/>
      <c r="E150" s="42"/>
      <c r="F150" s="42"/>
      <c r="G150" s="266" t="s">
        <v>2242</v>
      </c>
      <c r="H150" s="165" t="s">
        <v>2243</v>
      </c>
      <c r="I150" s="42"/>
      <c r="J150" s="42"/>
      <c r="K150" s="42"/>
      <c r="L150" s="42"/>
    </row>
    <row r="151" spans="1:12" ht="99" customHeight="1">
      <c r="A151" s="798"/>
      <c r="B151" s="891" t="s">
        <v>100</v>
      </c>
      <c r="C151" s="42"/>
      <c r="D151" s="42"/>
      <c r="E151" s="42"/>
      <c r="F151" s="42"/>
      <c r="G151" s="266" t="s">
        <v>2244</v>
      </c>
      <c r="H151" s="165" t="s">
        <v>2245</v>
      </c>
      <c r="I151" s="42"/>
      <c r="J151" s="42"/>
      <c r="K151" s="42"/>
      <c r="L151" s="42"/>
    </row>
    <row r="152" spans="1:12" ht="63.75" customHeight="1">
      <c r="A152" s="798"/>
      <c r="B152" s="892"/>
      <c r="C152" s="42"/>
      <c r="D152" s="42"/>
      <c r="E152" s="42"/>
      <c r="F152" s="42"/>
      <c r="G152" s="266" t="s">
        <v>2246</v>
      </c>
      <c r="H152" s="165" t="s">
        <v>2247</v>
      </c>
      <c r="I152" s="42"/>
      <c r="J152" s="42"/>
      <c r="K152" s="42"/>
      <c r="L152" s="42"/>
    </row>
    <row r="153" spans="1:12">
      <c r="A153" s="798"/>
      <c r="B153" s="816" t="s">
        <v>101</v>
      </c>
      <c r="C153" s="817"/>
      <c r="D153" s="817"/>
      <c r="E153" s="817"/>
      <c r="F153" s="817"/>
      <c r="G153" s="817"/>
      <c r="H153" s="817"/>
      <c r="I153" s="817"/>
      <c r="J153" s="817"/>
      <c r="K153" s="817"/>
      <c r="L153" s="818"/>
    </row>
    <row r="154" spans="1:12" ht="33.75" customHeight="1">
      <c r="A154" s="798"/>
      <c r="B154" s="49" t="s">
        <v>102</v>
      </c>
      <c r="C154" s="42"/>
      <c r="D154" s="42"/>
      <c r="E154" s="42"/>
      <c r="F154" s="42"/>
      <c r="G154" s="42"/>
      <c r="H154" s="42"/>
      <c r="I154" s="271" t="s">
        <v>2248</v>
      </c>
      <c r="J154" s="172" t="s">
        <v>2249</v>
      </c>
      <c r="K154" s="42"/>
      <c r="L154" s="42"/>
    </row>
    <row r="155" spans="1:12" ht="36" customHeight="1">
      <c r="A155" s="798"/>
      <c r="B155" s="49" t="s">
        <v>103</v>
      </c>
      <c r="C155" s="42"/>
      <c r="D155" s="42"/>
      <c r="E155" s="42"/>
      <c r="F155" s="42"/>
      <c r="G155" s="42"/>
      <c r="H155" s="42"/>
      <c r="I155" s="271" t="s">
        <v>2250</v>
      </c>
      <c r="J155" s="172" t="s">
        <v>2249</v>
      </c>
      <c r="K155" s="42"/>
      <c r="L155" s="42"/>
    </row>
    <row r="156" spans="1:12" ht="19.5" customHeight="1">
      <c r="A156" s="798"/>
      <c r="B156" s="784" t="s">
        <v>104</v>
      </c>
      <c r="C156" s="785"/>
      <c r="D156" s="785"/>
      <c r="E156" s="785"/>
      <c r="F156" s="785"/>
      <c r="G156" s="785"/>
      <c r="H156" s="785"/>
      <c r="I156" s="785"/>
      <c r="J156" s="785"/>
      <c r="K156" s="785"/>
      <c r="L156" s="786"/>
    </row>
    <row r="157" spans="1:12" ht="156" customHeight="1">
      <c r="A157" s="798"/>
      <c r="B157" s="231" t="s">
        <v>105</v>
      </c>
      <c r="C157" s="42"/>
      <c r="D157" s="42"/>
      <c r="E157" s="42"/>
      <c r="F157" s="42"/>
      <c r="G157" s="42"/>
      <c r="H157" s="42"/>
      <c r="I157" s="266" t="s">
        <v>2051</v>
      </c>
      <c r="J157" s="165" t="s">
        <v>2251</v>
      </c>
      <c r="K157" s="42"/>
      <c r="L157" s="42"/>
    </row>
    <row r="158" spans="1:12" ht="129" customHeight="1">
      <c r="A158" s="798"/>
      <c r="B158" s="890" t="s">
        <v>106</v>
      </c>
      <c r="C158" s="42"/>
      <c r="D158" s="42"/>
      <c r="E158" s="42"/>
      <c r="F158" s="42"/>
      <c r="G158" s="42"/>
      <c r="H158" s="42"/>
      <c r="I158" s="266" t="s">
        <v>2051</v>
      </c>
      <c r="J158" s="165" t="s">
        <v>2252</v>
      </c>
      <c r="K158" s="42"/>
      <c r="L158" s="42"/>
    </row>
    <row r="159" spans="1:12" ht="156" customHeight="1">
      <c r="A159" s="798"/>
      <c r="B159" s="892"/>
      <c r="C159" s="42"/>
      <c r="D159" s="42"/>
      <c r="E159" s="42"/>
      <c r="F159" s="42"/>
      <c r="G159" s="42"/>
      <c r="H159" s="42"/>
      <c r="I159" s="266" t="s">
        <v>2253</v>
      </c>
      <c r="J159" s="165" t="s">
        <v>2254</v>
      </c>
      <c r="K159" s="42"/>
      <c r="L159" s="42"/>
    </row>
    <row r="160" spans="1:12" ht="103.5" customHeight="1">
      <c r="A160" s="798"/>
      <c r="B160" s="890" t="s">
        <v>107</v>
      </c>
      <c r="C160" s="42"/>
      <c r="D160" s="42"/>
      <c r="E160" s="42"/>
      <c r="F160" s="42"/>
      <c r="G160" s="266" t="s">
        <v>2118</v>
      </c>
      <c r="H160" s="165" t="s">
        <v>2255</v>
      </c>
      <c r="I160" s="42"/>
      <c r="J160" s="42"/>
      <c r="K160" s="42"/>
      <c r="L160" s="42"/>
    </row>
    <row r="161" spans="1:12" ht="147" customHeight="1">
      <c r="A161" s="798"/>
      <c r="B161" s="891"/>
      <c r="C161" s="42"/>
      <c r="D161" s="42"/>
      <c r="E161" s="42"/>
      <c r="F161" s="42"/>
      <c r="G161" s="266" t="s">
        <v>2256</v>
      </c>
      <c r="H161" s="165" t="s">
        <v>2257</v>
      </c>
      <c r="I161" s="42"/>
      <c r="J161" s="42"/>
      <c r="K161" s="42"/>
      <c r="L161" s="42"/>
    </row>
    <row r="162" spans="1:12" ht="150" customHeight="1">
      <c r="A162" s="798"/>
      <c r="B162" s="892"/>
      <c r="C162" s="42"/>
      <c r="D162" s="42"/>
      <c r="E162" s="42"/>
      <c r="F162" s="42"/>
      <c r="G162" s="266" t="s">
        <v>2069</v>
      </c>
      <c r="H162" s="165" t="s">
        <v>2258</v>
      </c>
      <c r="I162" s="42"/>
      <c r="J162" s="42"/>
      <c r="K162" s="42"/>
      <c r="L162" s="42"/>
    </row>
    <row r="163" spans="1:12" ht="94.5" customHeight="1">
      <c r="A163" s="798"/>
      <c r="B163" s="890" t="s">
        <v>108</v>
      </c>
      <c r="C163" s="42"/>
      <c r="D163" s="42"/>
      <c r="E163" s="42"/>
      <c r="F163" s="42"/>
      <c r="G163" s="266"/>
      <c r="H163" s="165"/>
      <c r="I163" s="266" t="s">
        <v>2259</v>
      </c>
      <c r="J163" s="165" t="s">
        <v>2260</v>
      </c>
      <c r="K163" s="42"/>
      <c r="L163" s="42"/>
    </row>
    <row r="164" spans="1:12" ht="94.5" customHeight="1">
      <c r="A164" s="798"/>
      <c r="B164" s="892"/>
      <c r="C164" s="42"/>
      <c r="D164" s="42"/>
      <c r="E164" s="42"/>
      <c r="F164" s="42"/>
      <c r="G164" s="266"/>
      <c r="H164" s="165"/>
      <c r="I164" s="266" t="s">
        <v>2261</v>
      </c>
      <c r="J164" s="165" t="s">
        <v>2262</v>
      </c>
      <c r="K164" s="42"/>
      <c r="L164" s="42"/>
    </row>
    <row r="165" spans="1:12" ht="104.25" customHeight="1">
      <c r="A165" s="798"/>
      <c r="B165" s="273" t="s">
        <v>109</v>
      </c>
      <c r="C165" s="42"/>
      <c r="D165" s="42"/>
      <c r="E165" s="42"/>
      <c r="F165" s="42"/>
      <c r="G165" s="266" t="s">
        <v>2071</v>
      </c>
      <c r="H165" s="165" t="s">
        <v>2263</v>
      </c>
      <c r="I165" s="42"/>
      <c r="J165" s="42"/>
      <c r="K165" s="42"/>
      <c r="L165" s="42"/>
    </row>
    <row r="166" spans="1:12" ht="104.25" customHeight="1">
      <c r="A166" s="798"/>
      <c r="B166" s="890" t="s">
        <v>110</v>
      </c>
      <c r="C166" s="42"/>
      <c r="D166" s="42"/>
      <c r="E166" s="42"/>
      <c r="F166" s="42"/>
      <c r="G166" s="266" t="s">
        <v>2118</v>
      </c>
      <c r="H166" s="172" t="s">
        <v>2264</v>
      </c>
      <c r="I166" s="42"/>
      <c r="J166" s="42"/>
      <c r="K166" s="42"/>
      <c r="L166" s="42"/>
    </row>
    <row r="167" spans="1:12" ht="77.25" customHeight="1">
      <c r="A167" s="798"/>
      <c r="B167" s="892"/>
      <c r="C167" s="42"/>
      <c r="D167" s="42"/>
      <c r="E167" s="42"/>
      <c r="F167" s="42"/>
      <c r="G167" s="266" t="s">
        <v>2155</v>
      </c>
      <c r="H167" s="165" t="s">
        <v>2265</v>
      </c>
      <c r="I167" s="42"/>
      <c r="J167" s="42"/>
      <c r="K167" s="42"/>
      <c r="L167" s="42"/>
    </row>
    <row r="168" spans="1:12" ht="94.5" customHeight="1">
      <c r="A168" s="798"/>
      <c r="B168" s="890" t="s">
        <v>111</v>
      </c>
      <c r="C168" s="42"/>
      <c r="D168" s="42"/>
      <c r="E168" s="42"/>
      <c r="F168" s="42"/>
      <c r="G168" s="42"/>
      <c r="H168" s="42"/>
      <c r="I168" s="266" t="s">
        <v>2266</v>
      </c>
      <c r="J168" s="165" t="s">
        <v>2267</v>
      </c>
      <c r="K168" s="42"/>
      <c r="L168" s="42"/>
    </row>
    <row r="169" spans="1:12" ht="94.5" customHeight="1">
      <c r="A169" s="798"/>
      <c r="B169" s="891"/>
      <c r="C169" s="42"/>
      <c r="D169" s="42"/>
      <c r="E169" s="42"/>
      <c r="F169" s="42"/>
      <c r="G169" s="42"/>
      <c r="H169" s="42"/>
      <c r="I169" s="266" t="s">
        <v>2092</v>
      </c>
      <c r="J169" s="165" t="s">
        <v>2268</v>
      </c>
      <c r="K169" s="42"/>
      <c r="L169" s="42"/>
    </row>
    <row r="170" spans="1:12" ht="231" customHeight="1">
      <c r="A170" s="798"/>
      <c r="B170" s="892"/>
      <c r="C170" s="42"/>
      <c r="D170" s="42"/>
      <c r="E170" s="42"/>
      <c r="F170" s="42"/>
      <c r="G170" s="42"/>
      <c r="H170" s="42"/>
      <c r="I170" s="266" t="s">
        <v>2269</v>
      </c>
      <c r="J170" s="165" t="s">
        <v>2270</v>
      </c>
      <c r="K170" s="42"/>
      <c r="L170" s="42"/>
    </row>
    <row r="171" spans="1:12" ht="106.5" customHeight="1">
      <c r="A171" s="798"/>
      <c r="B171" s="231" t="s">
        <v>112</v>
      </c>
      <c r="C171" s="42"/>
      <c r="D171" s="42"/>
      <c r="E171" s="42"/>
      <c r="F171" s="42"/>
      <c r="G171" s="266" t="s">
        <v>2271</v>
      </c>
      <c r="H171" s="165" t="s">
        <v>2272</v>
      </c>
      <c r="I171" s="42"/>
      <c r="J171" s="42"/>
      <c r="K171" s="42"/>
      <c r="L171" s="42"/>
    </row>
    <row r="172" spans="1:12" ht="132.75" customHeight="1">
      <c r="A172" s="798"/>
      <c r="B172" s="890" t="s">
        <v>113</v>
      </c>
      <c r="C172" s="42"/>
      <c r="D172" s="42"/>
      <c r="E172" s="42"/>
      <c r="F172" s="42"/>
      <c r="G172" s="42"/>
      <c r="H172" s="42"/>
      <c r="I172" s="266" t="s">
        <v>2071</v>
      </c>
      <c r="J172" s="165" t="s">
        <v>2273</v>
      </c>
      <c r="K172" s="42"/>
      <c r="L172" s="42"/>
    </row>
    <row r="173" spans="1:12" ht="93" customHeight="1">
      <c r="A173" s="798"/>
      <c r="B173" s="892"/>
      <c r="C173" s="78"/>
      <c r="D173" s="78"/>
      <c r="E173" s="78"/>
      <c r="F173" s="78"/>
      <c r="G173" s="78"/>
      <c r="H173" s="78"/>
      <c r="I173" s="274" t="s">
        <v>2274</v>
      </c>
      <c r="J173" s="194" t="s">
        <v>2275</v>
      </c>
      <c r="K173" s="78"/>
      <c r="L173" s="78"/>
    </row>
    <row r="174" spans="1:12" ht="97.5" customHeight="1">
      <c r="A174" s="798"/>
      <c r="B174" s="890" t="s">
        <v>114</v>
      </c>
      <c r="C174" s="78"/>
      <c r="D174" s="78"/>
      <c r="E174" s="78"/>
      <c r="F174" s="78"/>
      <c r="G174" s="78"/>
      <c r="H174" s="78"/>
      <c r="I174" s="274" t="s">
        <v>2276</v>
      </c>
      <c r="J174" s="194" t="s">
        <v>2277</v>
      </c>
      <c r="K174" s="78"/>
      <c r="L174" s="78"/>
    </row>
    <row r="175" spans="1:12" ht="126" customHeight="1">
      <c r="A175" s="798"/>
      <c r="B175" s="891"/>
      <c r="C175" s="78"/>
      <c r="D175" s="78"/>
      <c r="E175" s="78"/>
      <c r="F175" s="78"/>
      <c r="G175" s="78"/>
      <c r="H175" s="78"/>
      <c r="I175" s="274" t="s">
        <v>2278</v>
      </c>
      <c r="J175" s="194" t="s">
        <v>2279</v>
      </c>
      <c r="K175" s="78"/>
      <c r="L175" s="78"/>
    </row>
    <row r="176" spans="1:12" ht="51.75" customHeight="1">
      <c r="A176" s="798"/>
      <c r="B176" s="891"/>
      <c r="C176" s="78"/>
      <c r="D176" s="78"/>
      <c r="E176" s="78"/>
      <c r="F176" s="78"/>
      <c r="G176" s="78"/>
      <c r="H176" s="78"/>
      <c r="I176" s="274" t="s">
        <v>2280</v>
      </c>
      <c r="J176" s="194" t="s">
        <v>2281</v>
      </c>
      <c r="K176" s="78"/>
      <c r="L176" s="78"/>
    </row>
    <row r="177" spans="1:12" ht="33" customHeight="1">
      <c r="A177" s="811" t="s">
        <v>295</v>
      </c>
      <c r="B177" s="812"/>
      <c r="C177" s="852"/>
      <c r="D177" s="853"/>
      <c r="E177" s="853"/>
      <c r="F177" s="853"/>
      <c r="G177" s="853"/>
      <c r="H177" s="853"/>
      <c r="I177" s="853"/>
      <c r="J177" s="853"/>
      <c r="K177" s="853"/>
      <c r="L177" s="854"/>
    </row>
    <row r="178" spans="1:12" ht="34.5" customHeight="1">
      <c r="A178" s="790" t="s">
        <v>120</v>
      </c>
      <c r="B178" s="14" t="s">
        <v>116</v>
      </c>
      <c r="C178" s="42" t="s">
        <v>668</v>
      </c>
      <c r="D178" s="42" t="s">
        <v>668</v>
      </c>
      <c r="E178" s="42" t="s">
        <v>668</v>
      </c>
      <c r="F178" s="42" t="s">
        <v>668</v>
      </c>
      <c r="G178" s="42" t="s">
        <v>668</v>
      </c>
      <c r="H178" s="42" t="s">
        <v>668</v>
      </c>
      <c r="I178" s="42" t="s">
        <v>668</v>
      </c>
      <c r="J178" s="42" t="s">
        <v>668</v>
      </c>
      <c r="K178" s="42" t="s">
        <v>668</v>
      </c>
      <c r="L178" s="42" t="s">
        <v>668</v>
      </c>
    </row>
    <row r="179" spans="1:12" ht="20.25" customHeight="1">
      <c r="A179" s="791"/>
      <c r="B179" s="42" t="s">
        <v>117</v>
      </c>
      <c r="C179" s="42" t="s">
        <v>668</v>
      </c>
      <c r="D179" s="42" t="s">
        <v>668</v>
      </c>
      <c r="E179" s="42" t="s">
        <v>668</v>
      </c>
      <c r="F179" s="42" t="s">
        <v>668</v>
      </c>
      <c r="G179" s="42" t="s">
        <v>668</v>
      </c>
      <c r="H179" s="42" t="s">
        <v>668</v>
      </c>
      <c r="I179" s="42" t="s">
        <v>668</v>
      </c>
      <c r="J179" s="42" t="s">
        <v>668</v>
      </c>
      <c r="K179" s="42" t="s">
        <v>668</v>
      </c>
      <c r="L179" s="42" t="s">
        <v>668</v>
      </c>
    </row>
    <row r="180" spans="1:12" ht="29.25">
      <c r="A180" s="791"/>
      <c r="B180" s="14" t="s">
        <v>118</v>
      </c>
      <c r="C180" s="42" t="s">
        <v>668</v>
      </c>
      <c r="D180" s="42" t="s">
        <v>668</v>
      </c>
      <c r="E180" s="42" t="s">
        <v>668</v>
      </c>
      <c r="F180" s="42" t="s">
        <v>668</v>
      </c>
      <c r="G180" s="42" t="s">
        <v>668</v>
      </c>
      <c r="H180" s="42" t="s">
        <v>668</v>
      </c>
      <c r="I180" s="42" t="s">
        <v>668</v>
      </c>
      <c r="J180" s="42" t="s">
        <v>668</v>
      </c>
      <c r="K180" s="42" t="s">
        <v>668</v>
      </c>
      <c r="L180" s="42" t="s">
        <v>668</v>
      </c>
    </row>
    <row r="181" spans="1:12" ht="21.75" customHeight="1">
      <c r="A181" s="802"/>
      <c r="B181" s="42" t="s">
        <v>119</v>
      </c>
      <c r="C181" s="42" t="s">
        <v>668</v>
      </c>
      <c r="D181" s="42" t="s">
        <v>668</v>
      </c>
      <c r="E181" s="42" t="s">
        <v>668</v>
      </c>
      <c r="F181" s="42" t="s">
        <v>668</v>
      </c>
      <c r="G181" s="42" t="s">
        <v>668</v>
      </c>
      <c r="H181" s="42" t="s">
        <v>668</v>
      </c>
      <c r="I181" s="42" t="s">
        <v>668</v>
      </c>
      <c r="J181" s="42" t="s">
        <v>668</v>
      </c>
      <c r="K181" s="42" t="s">
        <v>668</v>
      </c>
      <c r="L181" s="42" t="s">
        <v>668</v>
      </c>
    </row>
    <row r="182" spans="1:12" ht="66.75" customHeight="1">
      <c r="A182" s="806" t="s">
        <v>301</v>
      </c>
      <c r="B182" s="806"/>
      <c r="C182" s="79"/>
      <c r="D182" s="51"/>
      <c r="E182" s="80"/>
      <c r="F182" s="51"/>
      <c r="G182" s="51"/>
      <c r="H182" s="51"/>
      <c r="I182" s="51"/>
      <c r="J182" s="51"/>
      <c r="K182" s="51"/>
      <c r="L182" s="51"/>
    </row>
    <row r="183" spans="1:12" ht="119.25" customHeight="1">
      <c r="A183" s="807" t="s">
        <v>121</v>
      </c>
      <c r="B183" s="890" t="s">
        <v>122</v>
      </c>
      <c r="C183" s="70"/>
      <c r="D183" s="42"/>
      <c r="E183" s="42"/>
      <c r="F183" s="42"/>
      <c r="G183" s="42"/>
      <c r="H183" s="42"/>
      <c r="I183" s="266" t="s">
        <v>2282</v>
      </c>
      <c r="J183" s="165" t="s">
        <v>2283</v>
      </c>
      <c r="K183" s="42"/>
      <c r="L183" s="42"/>
    </row>
    <row r="184" spans="1:12" ht="98.25" customHeight="1">
      <c r="A184" s="807"/>
      <c r="B184" s="891"/>
      <c r="C184" s="70"/>
      <c r="D184" s="42"/>
      <c r="E184" s="42"/>
      <c r="F184" s="42"/>
      <c r="G184" s="42"/>
      <c r="H184" s="42"/>
      <c r="I184" s="266" t="s">
        <v>2203</v>
      </c>
      <c r="J184" s="165" t="s">
        <v>2284</v>
      </c>
      <c r="K184" s="42"/>
      <c r="L184" s="42"/>
    </row>
    <row r="185" spans="1:12" ht="119.25" customHeight="1">
      <c r="A185" s="807"/>
      <c r="B185" s="891"/>
      <c r="C185" s="70"/>
      <c r="D185" s="42"/>
      <c r="E185" s="42"/>
      <c r="F185" s="42"/>
      <c r="G185" s="42"/>
      <c r="H185" s="42"/>
      <c r="I185" s="266" t="s">
        <v>2285</v>
      </c>
      <c r="J185" s="165" t="s">
        <v>2286</v>
      </c>
      <c r="K185" s="42"/>
      <c r="L185" s="42"/>
    </row>
    <row r="186" spans="1:12" ht="125.25" customHeight="1">
      <c r="A186" s="807"/>
      <c r="B186" s="892"/>
      <c r="C186" s="70"/>
      <c r="D186" s="42"/>
      <c r="E186" s="42"/>
      <c r="F186" s="42"/>
      <c r="G186" s="42"/>
      <c r="H186" s="42"/>
      <c r="I186" s="266" t="s">
        <v>2201</v>
      </c>
      <c r="J186" s="165" t="s">
        <v>2287</v>
      </c>
      <c r="K186" s="42"/>
      <c r="L186" s="42"/>
    </row>
    <row r="187" spans="1:12" ht="106.5" customHeight="1">
      <c r="A187" s="807"/>
      <c r="B187" s="890" t="s">
        <v>123</v>
      </c>
      <c r="C187" s="70"/>
      <c r="D187" s="42"/>
      <c r="E187" s="42"/>
      <c r="F187" s="42"/>
      <c r="G187" s="42"/>
      <c r="H187" s="42"/>
      <c r="I187" s="266" t="s">
        <v>2099</v>
      </c>
      <c r="J187" s="165" t="s">
        <v>2288</v>
      </c>
      <c r="K187" s="42"/>
      <c r="L187" s="42"/>
    </row>
    <row r="188" spans="1:12" ht="100.5" customHeight="1">
      <c r="A188" s="807"/>
      <c r="B188" s="891"/>
      <c r="C188" s="70"/>
      <c r="D188" s="42"/>
      <c r="E188" s="42"/>
      <c r="F188" s="42"/>
      <c r="G188" s="42"/>
      <c r="H188" s="42"/>
      <c r="I188" s="266" t="s">
        <v>2289</v>
      </c>
      <c r="J188" s="165" t="s">
        <v>2290</v>
      </c>
      <c r="K188" s="42"/>
      <c r="L188" s="42"/>
    </row>
    <row r="189" spans="1:12" ht="146.25" customHeight="1">
      <c r="A189" s="807"/>
      <c r="B189" s="892"/>
      <c r="C189" s="70"/>
      <c r="D189" s="42"/>
      <c r="E189" s="42"/>
      <c r="F189" s="42"/>
      <c r="G189" s="42"/>
      <c r="H189" s="42"/>
      <c r="I189" s="266" t="s">
        <v>2291</v>
      </c>
      <c r="J189" s="165" t="s">
        <v>2292</v>
      </c>
      <c r="K189" s="42"/>
      <c r="L189" s="42"/>
    </row>
    <row r="190" spans="1:12" ht="105" customHeight="1">
      <c r="A190" s="807"/>
      <c r="B190" s="224" t="s">
        <v>124</v>
      </c>
      <c r="C190" s="70"/>
      <c r="D190" s="42"/>
      <c r="E190" s="42"/>
      <c r="F190" s="42"/>
      <c r="G190" s="266" t="s">
        <v>2293</v>
      </c>
      <c r="H190" s="165" t="s">
        <v>2294</v>
      </c>
      <c r="I190" s="42"/>
      <c r="J190" s="42"/>
      <c r="K190" s="42"/>
      <c r="L190" s="42"/>
    </row>
    <row r="191" spans="1:12" ht="31.5" customHeight="1">
      <c r="A191" s="795" t="s">
        <v>314</v>
      </c>
      <c r="B191" s="796"/>
      <c r="C191" s="51"/>
      <c r="D191" s="51"/>
      <c r="E191" s="51"/>
      <c r="F191" s="51"/>
      <c r="G191" s="51"/>
      <c r="H191" s="51"/>
      <c r="I191" s="51"/>
      <c r="J191" s="51"/>
      <c r="K191" s="51"/>
      <c r="L191" s="51"/>
    </row>
    <row r="192" spans="1:12" ht="20.25" customHeight="1">
      <c r="A192" s="797" t="s">
        <v>315</v>
      </c>
      <c r="B192" s="784" t="s">
        <v>125</v>
      </c>
      <c r="C192" s="785"/>
      <c r="D192" s="785"/>
      <c r="E192" s="785"/>
      <c r="F192" s="785"/>
      <c r="G192" s="785"/>
      <c r="H192" s="785"/>
      <c r="I192" s="785"/>
      <c r="J192" s="785"/>
      <c r="K192" s="785"/>
      <c r="L192" s="786"/>
    </row>
    <row r="193" spans="1:12" ht="90" customHeight="1">
      <c r="A193" s="798"/>
      <c r="B193" s="890" t="s">
        <v>126</v>
      </c>
      <c r="C193" s="42"/>
      <c r="D193" s="42"/>
      <c r="E193" s="42"/>
      <c r="F193" s="42"/>
      <c r="G193" s="266" t="s">
        <v>2295</v>
      </c>
      <c r="H193" s="165" t="s">
        <v>2296</v>
      </c>
      <c r="I193" s="42"/>
      <c r="J193" s="42"/>
      <c r="K193" s="42"/>
      <c r="L193" s="42"/>
    </row>
    <row r="194" spans="1:12" ht="105.75" customHeight="1">
      <c r="A194" s="798"/>
      <c r="B194" s="891"/>
      <c r="C194" s="42"/>
      <c r="D194" s="42"/>
      <c r="E194" s="42"/>
      <c r="F194" s="42"/>
      <c r="G194" s="266" t="s">
        <v>2289</v>
      </c>
      <c r="H194" s="165" t="s">
        <v>2297</v>
      </c>
      <c r="I194" s="42"/>
      <c r="J194" s="42"/>
      <c r="K194" s="42"/>
      <c r="L194" s="42"/>
    </row>
    <row r="195" spans="1:12" ht="105.75" customHeight="1">
      <c r="A195" s="798"/>
      <c r="B195" s="891"/>
      <c r="C195" s="42"/>
      <c r="D195" s="42"/>
      <c r="E195" s="42"/>
      <c r="F195" s="42"/>
      <c r="G195" s="266" t="s">
        <v>2298</v>
      </c>
      <c r="H195" s="165" t="s">
        <v>2299</v>
      </c>
      <c r="I195" s="42"/>
      <c r="J195" s="42"/>
      <c r="K195" s="42"/>
      <c r="L195" s="42"/>
    </row>
    <row r="196" spans="1:12" ht="36.75" customHeight="1">
      <c r="A196" s="798"/>
      <c r="B196" s="892"/>
      <c r="C196" s="42"/>
      <c r="D196" s="42"/>
      <c r="E196" s="42"/>
      <c r="F196" s="42"/>
      <c r="G196" s="266" t="s">
        <v>2300</v>
      </c>
      <c r="H196" s="165" t="s">
        <v>2301</v>
      </c>
      <c r="I196" s="42"/>
      <c r="J196" s="42"/>
      <c r="K196" s="42"/>
      <c r="L196" s="42"/>
    </row>
    <row r="197" spans="1:12" ht="110.25" customHeight="1">
      <c r="A197" s="798"/>
      <c r="B197" s="231" t="s">
        <v>127</v>
      </c>
      <c r="C197" s="42"/>
      <c r="D197" s="42"/>
      <c r="E197" s="42"/>
      <c r="F197" s="42"/>
      <c r="G197" s="266" t="s">
        <v>2302</v>
      </c>
      <c r="H197" s="165" t="s">
        <v>2303</v>
      </c>
      <c r="I197" s="42"/>
      <c r="J197" s="42"/>
      <c r="K197" s="42"/>
      <c r="L197" s="42"/>
    </row>
    <row r="198" spans="1:12" ht="83.25" customHeight="1">
      <c r="A198" s="798"/>
      <c r="B198" s="231" t="s">
        <v>324</v>
      </c>
      <c r="C198" s="42"/>
      <c r="D198" s="42"/>
      <c r="E198" s="42"/>
      <c r="F198" s="42"/>
      <c r="G198" s="266" t="s">
        <v>2304</v>
      </c>
      <c r="H198" s="165" t="s">
        <v>2305</v>
      </c>
      <c r="I198" s="42"/>
      <c r="J198" s="42"/>
      <c r="K198" s="42"/>
      <c r="L198" s="42"/>
    </row>
    <row r="199" spans="1:12" ht="99.75" customHeight="1">
      <c r="A199" s="798"/>
      <c r="B199" s="273" t="s">
        <v>327</v>
      </c>
      <c r="C199" s="42"/>
      <c r="D199" s="42"/>
      <c r="E199" s="42"/>
      <c r="F199" s="42"/>
      <c r="G199" s="266" t="s">
        <v>2306</v>
      </c>
      <c r="H199" s="165" t="s">
        <v>2307</v>
      </c>
      <c r="I199" s="42"/>
      <c r="J199" s="42"/>
      <c r="K199" s="42"/>
      <c r="L199" s="42"/>
    </row>
    <row r="200" spans="1:12" ht="114" customHeight="1">
      <c r="A200" s="798"/>
      <c r="B200" s="890" t="s">
        <v>332</v>
      </c>
      <c r="C200" s="42"/>
      <c r="D200" s="42"/>
      <c r="E200" s="42"/>
      <c r="F200" s="42"/>
      <c r="G200" s="266" t="s">
        <v>2308</v>
      </c>
      <c r="H200" s="165" t="s">
        <v>2309</v>
      </c>
      <c r="I200" s="42"/>
      <c r="J200" s="42"/>
      <c r="K200" s="42"/>
      <c r="L200" s="42"/>
    </row>
    <row r="201" spans="1:12" ht="109.5" customHeight="1">
      <c r="A201" s="798"/>
      <c r="B201" s="891"/>
      <c r="C201" s="42"/>
      <c r="D201" s="42"/>
      <c r="E201" s="42"/>
      <c r="F201" s="42"/>
      <c r="G201" s="266" t="s">
        <v>2310</v>
      </c>
      <c r="H201" s="165" t="s">
        <v>2311</v>
      </c>
      <c r="I201" s="42"/>
      <c r="J201" s="42"/>
      <c r="K201" s="42"/>
      <c r="L201" s="42"/>
    </row>
    <row r="202" spans="1:12" ht="111.75" customHeight="1">
      <c r="A202" s="798"/>
      <c r="B202" s="892"/>
      <c r="C202" s="42"/>
      <c r="D202" s="42"/>
      <c r="E202" s="42"/>
      <c r="F202" s="42"/>
      <c r="G202" s="266" t="s">
        <v>2312</v>
      </c>
      <c r="H202" s="165" t="s">
        <v>2313</v>
      </c>
      <c r="I202" s="42"/>
      <c r="J202" s="42"/>
      <c r="K202" s="42"/>
      <c r="L202" s="42"/>
    </row>
    <row r="203" spans="1:12" ht="83.25" customHeight="1">
      <c r="A203" s="798"/>
      <c r="B203" s="890" t="s">
        <v>336</v>
      </c>
      <c r="C203" s="42"/>
      <c r="D203" s="42"/>
      <c r="E203" s="42"/>
      <c r="F203" s="42"/>
      <c r="G203" s="266" t="s">
        <v>2314</v>
      </c>
      <c r="H203" s="165" t="s">
        <v>2315</v>
      </c>
      <c r="I203" s="42"/>
      <c r="J203" s="42"/>
      <c r="K203" s="42"/>
      <c r="L203" s="42"/>
    </row>
    <row r="204" spans="1:12" ht="97.5" customHeight="1">
      <c r="A204" s="798"/>
      <c r="B204" s="891"/>
      <c r="C204" s="42"/>
      <c r="D204" s="42"/>
      <c r="E204" s="42"/>
      <c r="F204" s="42"/>
      <c r="G204" s="266" t="s">
        <v>2316</v>
      </c>
      <c r="H204" s="165" t="s">
        <v>2317</v>
      </c>
      <c r="I204" s="42"/>
      <c r="J204" s="42"/>
      <c r="K204" s="42"/>
      <c r="L204" s="42"/>
    </row>
    <row r="205" spans="1:12" ht="70.5" customHeight="1">
      <c r="A205" s="798"/>
      <c r="B205" s="892"/>
      <c r="C205" s="42"/>
      <c r="D205" s="42"/>
      <c r="E205" s="42"/>
      <c r="F205" s="42"/>
      <c r="G205" s="275" t="s">
        <v>2318</v>
      </c>
      <c r="H205" s="165" t="s">
        <v>2319</v>
      </c>
      <c r="I205" s="42"/>
      <c r="J205" s="42"/>
      <c r="K205" s="42"/>
      <c r="L205" s="42"/>
    </row>
    <row r="206" spans="1:12" ht="105" customHeight="1">
      <c r="A206" s="798"/>
      <c r="B206" s="890" t="s">
        <v>342</v>
      </c>
      <c r="C206" s="42"/>
      <c r="D206" s="42"/>
      <c r="E206" s="42"/>
      <c r="F206" s="42"/>
      <c r="G206" s="266" t="s">
        <v>2051</v>
      </c>
      <c r="H206" s="165" t="s">
        <v>2320</v>
      </c>
      <c r="I206" s="42"/>
      <c r="J206" s="42"/>
      <c r="K206" s="42"/>
      <c r="L206" s="42"/>
    </row>
    <row r="207" spans="1:12" ht="105" customHeight="1">
      <c r="A207" s="798"/>
      <c r="B207" s="892"/>
      <c r="C207" s="42"/>
      <c r="D207" s="42"/>
      <c r="E207" s="42"/>
      <c r="F207" s="42"/>
      <c r="G207" s="266" t="s">
        <v>2321</v>
      </c>
      <c r="H207" s="165" t="s">
        <v>2322</v>
      </c>
      <c r="I207" s="42"/>
      <c r="J207" s="42"/>
      <c r="K207" s="42"/>
      <c r="L207" s="42"/>
    </row>
    <row r="208" spans="1:12" ht="47.25" customHeight="1">
      <c r="A208" s="798"/>
      <c r="B208" s="240" t="s">
        <v>344</v>
      </c>
      <c r="C208" s="42" t="s">
        <v>668</v>
      </c>
      <c r="D208" s="42" t="s">
        <v>668</v>
      </c>
      <c r="E208" s="42" t="s">
        <v>668</v>
      </c>
      <c r="F208" s="42" t="s">
        <v>668</v>
      </c>
      <c r="G208" s="42" t="s">
        <v>668</v>
      </c>
      <c r="H208" s="42" t="s">
        <v>668</v>
      </c>
      <c r="I208" s="42" t="s">
        <v>668</v>
      </c>
      <c r="J208" s="42" t="s">
        <v>668</v>
      </c>
      <c r="K208" s="42" t="s">
        <v>668</v>
      </c>
      <c r="L208" s="42" t="s">
        <v>668</v>
      </c>
    </row>
    <row r="209" spans="1:12" ht="99" customHeight="1">
      <c r="A209" s="798"/>
      <c r="B209" s="240" t="s">
        <v>128</v>
      </c>
      <c r="C209" s="42"/>
      <c r="D209" s="42"/>
      <c r="E209" s="42"/>
      <c r="F209" s="42"/>
      <c r="G209" s="266" t="s">
        <v>2323</v>
      </c>
      <c r="H209" s="165" t="s">
        <v>2324</v>
      </c>
      <c r="I209" s="42"/>
      <c r="J209" s="42"/>
      <c r="K209" s="42"/>
      <c r="L209" s="42"/>
    </row>
    <row r="210" spans="1:12">
      <c r="A210" s="798"/>
      <c r="B210" s="784" t="s">
        <v>130</v>
      </c>
      <c r="C210" s="785"/>
      <c r="D210" s="785"/>
      <c r="E210" s="785"/>
      <c r="F210" s="785"/>
      <c r="G210" s="785"/>
      <c r="H210" s="785"/>
      <c r="I210" s="785"/>
      <c r="J210" s="785"/>
      <c r="K210" s="785"/>
      <c r="L210" s="786"/>
    </row>
    <row r="211" spans="1:12" ht="88.5" customHeight="1">
      <c r="A211" s="798"/>
      <c r="B211" s="890" t="s">
        <v>131</v>
      </c>
      <c r="C211" s="42"/>
      <c r="D211" s="42"/>
      <c r="E211" s="42"/>
      <c r="F211" s="42"/>
      <c r="G211" s="266" t="s">
        <v>2325</v>
      </c>
      <c r="H211" s="165" t="s">
        <v>2326</v>
      </c>
      <c r="I211" s="42"/>
      <c r="J211" s="42"/>
      <c r="K211" s="42"/>
      <c r="L211" s="42"/>
    </row>
    <row r="212" spans="1:12" ht="88.5" customHeight="1">
      <c r="A212" s="798"/>
      <c r="B212" s="891"/>
      <c r="C212" s="42"/>
      <c r="D212" s="42"/>
      <c r="E212" s="42"/>
      <c r="F212" s="42"/>
      <c r="G212" s="266" t="s">
        <v>2327</v>
      </c>
      <c r="H212" s="165" t="s">
        <v>2328</v>
      </c>
      <c r="I212" s="42"/>
      <c r="J212" s="42"/>
      <c r="K212" s="42"/>
      <c r="L212" s="42"/>
    </row>
    <row r="213" spans="1:12" ht="88.5" customHeight="1">
      <c r="A213" s="798"/>
      <c r="B213" s="891"/>
      <c r="C213" s="42"/>
      <c r="D213" s="42"/>
      <c r="E213" s="42"/>
      <c r="F213" s="42"/>
      <c r="G213" s="266" t="s">
        <v>2329</v>
      </c>
      <c r="H213" s="165" t="s">
        <v>2330</v>
      </c>
      <c r="I213" s="42"/>
      <c r="J213" s="42"/>
      <c r="K213" s="42"/>
      <c r="L213" s="42"/>
    </row>
    <row r="214" spans="1:12" ht="88.5" customHeight="1">
      <c r="A214" s="798"/>
      <c r="B214" s="891"/>
      <c r="C214" s="42"/>
      <c r="D214" s="42"/>
      <c r="E214" s="42"/>
      <c r="F214" s="42"/>
      <c r="G214" s="266" t="s">
        <v>2331</v>
      </c>
      <c r="H214" s="165" t="s">
        <v>2332</v>
      </c>
      <c r="I214" s="42"/>
      <c r="J214" s="42"/>
      <c r="K214" s="42"/>
      <c r="L214" s="42"/>
    </row>
    <row r="215" spans="1:12" ht="88.5" customHeight="1">
      <c r="A215" s="798"/>
      <c r="B215" s="892"/>
      <c r="C215" s="42"/>
      <c r="D215" s="42"/>
      <c r="E215" s="42"/>
      <c r="F215" s="42"/>
      <c r="G215" s="266" t="s">
        <v>2333</v>
      </c>
      <c r="H215" s="165" t="s">
        <v>2334</v>
      </c>
      <c r="I215" s="42"/>
      <c r="J215" s="42"/>
      <c r="K215" s="42"/>
      <c r="L215" s="42"/>
    </row>
    <row r="216" spans="1:12" ht="96.75" customHeight="1">
      <c r="A216" s="798"/>
      <c r="B216" s="890" t="s">
        <v>132</v>
      </c>
      <c r="C216" s="42"/>
      <c r="D216" s="42"/>
      <c r="E216" s="42"/>
      <c r="F216" s="42"/>
      <c r="G216" s="266" t="s">
        <v>2306</v>
      </c>
      <c r="H216" s="165" t="s">
        <v>2335</v>
      </c>
      <c r="I216" s="42"/>
      <c r="J216" s="42"/>
      <c r="K216" s="42"/>
      <c r="L216" s="42"/>
    </row>
    <row r="217" spans="1:12" ht="95.25" customHeight="1">
      <c r="A217" s="798"/>
      <c r="B217" s="891"/>
      <c r="C217" s="42"/>
      <c r="D217" s="42"/>
      <c r="E217" s="42"/>
      <c r="F217" s="42"/>
      <c r="G217" s="266" t="s">
        <v>2325</v>
      </c>
      <c r="H217" s="165" t="s">
        <v>2336</v>
      </c>
      <c r="I217" s="42"/>
      <c r="J217" s="42"/>
      <c r="K217" s="42"/>
      <c r="L217" s="42"/>
    </row>
    <row r="218" spans="1:12" ht="95.25" customHeight="1">
      <c r="A218" s="798"/>
      <c r="B218" s="891"/>
      <c r="C218" s="42"/>
      <c r="D218" s="42"/>
      <c r="E218" s="42"/>
      <c r="F218" s="42"/>
      <c r="G218" s="266" t="s">
        <v>2333</v>
      </c>
      <c r="H218" s="165" t="s">
        <v>2337</v>
      </c>
      <c r="I218" s="42"/>
      <c r="J218" s="42"/>
      <c r="K218" s="42"/>
      <c r="L218" s="42"/>
    </row>
    <row r="219" spans="1:12" ht="95.25" customHeight="1">
      <c r="A219" s="798"/>
      <c r="B219" s="891"/>
      <c r="C219" s="42"/>
      <c r="D219" s="42"/>
      <c r="E219" s="42"/>
      <c r="F219" s="42"/>
      <c r="G219" s="266" t="s">
        <v>2331</v>
      </c>
      <c r="H219" s="165" t="s">
        <v>2332</v>
      </c>
      <c r="I219" s="42"/>
      <c r="J219" s="42"/>
      <c r="K219" s="42"/>
      <c r="L219" s="42"/>
    </row>
    <row r="220" spans="1:12" ht="93.75" customHeight="1">
      <c r="A220" s="798"/>
      <c r="B220" s="892"/>
      <c r="C220" s="42"/>
      <c r="D220" s="42"/>
      <c r="E220" s="42"/>
      <c r="F220" s="42"/>
      <c r="G220" s="271" t="s">
        <v>2338</v>
      </c>
      <c r="H220" s="14" t="s">
        <v>2339</v>
      </c>
      <c r="I220" s="42"/>
      <c r="J220" s="42"/>
      <c r="K220" s="42"/>
      <c r="L220" s="42"/>
    </row>
    <row r="221" spans="1:12" ht="107.25" customHeight="1">
      <c r="A221" s="798"/>
      <c r="B221" s="890" t="s">
        <v>133</v>
      </c>
      <c r="C221" s="42"/>
      <c r="D221" s="42"/>
      <c r="E221" s="42"/>
      <c r="F221" s="42"/>
      <c r="G221" s="266" t="s">
        <v>2306</v>
      </c>
      <c r="H221" s="165" t="s">
        <v>2335</v>
      </c>
      <c r="I221" s="42"/>
      <c r="J221" s="42"/>
      <c r="K221" s="42"/>
      <c r="L221" s="42"/>
    </row>
    <row r="222" spans="1:12" ht="86.25" customHeight="1">
      <c r="A222" s="798"/>
      <c r="B222" s="891"/>
      <c r="C222" s="42"/>
      <c r="D222" s="42"/>
      <c r="E222" s="42"/>
      <c r="F222" s="42"/>
      <c r="G222" s="266" t="s">
        <v>2325</v>
      </c>
      <c r="H222" s="165" t="s">
        <v>2336</v>
      </c>
      <c r="I222" s="42"/>
      <c r="J222" s="42"/>
      <c r="K222" s="42"/>
      <c r="L222" s="42"/>
    </row>
    <row r="223" spans="1:12" ht="138" customHeight="1">
      <c r="A223" s="798"/>
      <c r="B223" s="891"/>
      <c r="C223" s="42"/>
      <c r="D223" s="42"/>
      <c r="E223" s="42"/>
      <c r="F223" s="42"/>
      <c r="G223" s="271" t="s">
        <v>2340</v>
      </c>
      <c r="H223" s="165" t="s">
        <v>2341</v>
      </c>
      <c r="I223" s="42"/>
      <c r="J223" s="42"/>
      <c r="K223" s="42"/>
      <c r="L223" s="42"/>
    </row>
    <row r="224" spans="1:12" ht="68.25" customHeight="1">
      <c r="A224" s="798"/>
      <c r="B224" s="891"/>
      <c r="C224" s="42"/>
      <c r="D224" s="42"/>
      <c r="E224" s="42"/>
      <c r="F224" s="42"/>
      <c r="G224" s="271" t="s">
        <v>2342</v>
      </c>
      <c r="H224" s="165" t="s">
        <v>2343</v>
      </c>
      <c r="I224" s="42"/>
      <c r="J224" s="42"/>
      <c r="K224" s="42"/>
      <c r="L224" s="42"/>
    </row>
    <row r="225" spans="1:12" ht="51.75" customHeight="1">
      <c r="A225" s="798"/>
      <c r="B225" s="892"/>
      <c r="C225" s="42"/>
      <c r="D225" s="42"/>
      <c r="E225" s="42"/>
      <c r="F225" s="42"/>
      <c r="G225" s="271" t="s">
        <v>2344</v>
      </c>
      <c r="H225" s="165" t="s">
        <v>2345</v>
      </c>
      <c r="I225" s="42"/>
      <c r="J225" s="42"/>
      <c r="K225" s="42"/>
      <c r="L225" s="42"/>
    </row>
    <row r="226" spans="1:12" ht="93" customHeight="1">
      <c r="A226" s="798"/>
      <c r="B226" s="890" t="s">
        <v>134</v>
      </c>
      <c r="C226" s="42"/>
      <c r="D226" s="42"/>
      <c r="E226" s="42"/>
      <c r="F226" s="42"/>
      <c r="G226" s="266" t="s">
        <v>2346</v>
      </c>
      <c r="H226" s="165" t="s">
        <v>2347</v>
      </c>
      <c r="I226" s="42"/>
      <c r="J226" s="42"/>
      <c r="K226" s="42"/>
      <c r="L226" s="42"/>
    </row>
    <row r="227" spans="1:12" ht="93" customHeight="1">
      <c r="A227" s="798"/>
      <c r="B227" s="892"/>
      <c r="C227" s="78"/>
      <c r="D227" s="78"/>
      <c r="E227" s="78"/>
      <c r="F227" s="78"/>
      <c r="G227" s="274" t="s">
        <v>2348</v>
      </c>
      <c r="H227" s="194" t="s">
        <v>2349</v>
      </c>
      <c r="I227" s="78"/>
      <c r="J227" s="78"/>
      <c r="K227" s="78"/>
      <c r="L227" s="78"/>
    </row>
    <row r="228" spans="1:12" ht="37.5" customHeight="1">
      <c r="A228" s="798"/>
      <c r="B228" s="890" t="s">
        <v>135</v>
      </c>
      <c r="C228" s="78"/>
      <c r="D228" s="78"/>
      <c r="E228" s="78"/>
      <c r="F228" s="78"/>
      <c r="G228" s="274"/>
      <c r="H228" s="194"/>
      <c r="I228" s="276" t="s">
        <v>2350</v>
      </c>
      <c r="J228" s="194" t="s">
        <v>2351</v>
      </c>
      <c r="K228" s="78"/>
      <c r="L228" s="78"/>
    </row>
    <row r="229" spans="1:12" ht="48.75" customHeight="1">
      <c r="A229" s="798"/>
      <c r="B229" s="891"/>
      <c r="C229" s="78"/>
      <c r="D229" s="78"/>
      <c r="E229" s="78"/>
      <c r="F229" s="78"/>
      <c r="G229" s="274"/>
      <c r="H229" s="194"/>
      <c r="I229" s="274" t="s">
        <v>2352</v>
      </c>
      <c r="J229" s="194" t="s">
        <v>2353</v>
      </c>
      <c r="K229" s="78"/>
      <c r="L229" s="78"/>
    </row>
    <row r="230" spans="1:12" ht="100.5" customHeight="1">
      <c r="A230" s="798"/>
      <c r="B230" s="892"/>
      <c r="C230" s="78"/>
      <c r="D230" s="78"/>
      <c r="E230" s="78"/>
      <c r="F230" s="78"/>
      <c r="G230" s="276"/>
      <c r="H230" s="194"/>
      <c r="I230" s="276" t="s">
        <v>2354</v>
      </c>
      <c r="J230" s="194" t="s">
        <v>2355</v>
      </c>
      <c r="K230" s="78"/>
      <c r="L230" s="78"/>
    </row>
    <row r="231" spans="1:12" ht="21" customHeight="1">
      <c r="A231" s="44" t="s">
        <v>351</v>
      </c>
      <c r="B231" s="45"/>
      <c r="C231" s="242"/>
      <c r="D231" s="243"/>
      <c r="E231" s="243"/>
      <c r="F231" s="243"/>
      <c r="G231" s="243"/>
      <c r="H231" s="243"/>
      <c r="I231" s="243"/>
      <c r="J231" s="243"/>
      <c r="K231" s="243"/>
      <c r="L231" s="244"/>
    </row>
    <row r="232" spans="1:12" ht="122.25" customHeight="1">
      <c r="A232" s="790" t="s">
        <v>136</v>
      </c>
      <c r="B232" s="231" t="s">
        <v>137</v>
      </c>
      <c r="C232" s="42"/>
      <c r="D232" s="42"/>
      <c r="E232" s="42"/>
      <c r="F232" s="42"/>
      <c r="G232" s="271" t="s">
        <v>2356</v>
      </c>
      <c r="H232" s="165" t="s">
        <v>2357</v>
      </c>
      <c r="I232" s="42"/>
      <c r="J232" s="42"/>
      <c r="K232" s="42"/>
      <c r="L232" s="42"/>
    </row>
    <row r="233" spans="1:12" ht="86.25" customHeight="1">
      <c r="A233" s="791"/>
      <c r="B233" s="890" t="s">
        <v>138</v>
      </c>
      <c r="C233" s="42"/>
      <c r="D233" s="42"/>
      <c r="E233" s="42"/>
      <c r="F233" s="42"/>
      <c r="G233" s="266" t="s">
        <v>2358</v>
      </c>
      <c r="H233" s="165" t="s">
        <v>2359</v>
      </c>
      <c r="I233" s="42"/>
      <c r="J233" s="42"/>
      <c r="K233" s="42"/>
      <c r="L233" s="42"/>
    </row>
    <row r="234" spans="1:12" ht="96" customHeight="1">
      <c r="A234" s="791"/>
      <c r="B234" s="891"/>
      <c r="C234" s="42"/>
      <c r="D234" s="42"/>
      <c r="E234" s="42"/>
      <c r="F234" s="42"/>
      <c r="G234" s="266" t="s">
        <v>2360</v>
      </c>
      <c r="H234" s="165" t="s">
        <v>2361</v>
      </c>
      <c r="I234" s="42"/>
      <c r="J234" s="42"/>
      <c r="K234" s="42"/>
      <c r="L234" s="42"/>
    </row>
    <row r="235" spans="1:12" ht="86.25" customHeight="1">
      <c r="A235" s="791"/>
      <c r="B235" s="891"/>
      <c r="C235" s="42"/>
      <c r="D235" s="42"/>
      <c r="E235" s="42"/>
      <c r="F235" s="42"/>
      <c r="G235" s="266" t="s">
        <v>2362</v>
      </c>
      <c r="H235" s="165" t="s">
        <v>2363</v>
      </c>
      <c r="I235" s="42"/>
      <c r="J235" s="42"/>
      <c r="K235" s="42"/>
      <c r="L235" s="42"/>
    </row>
    <row r="236" spans="1:12" ht="86.25" customHeight="1">
      <c r="A236" s="791"/>
      <c r="B236" s="891"/>
      <c r="C236" s="42"/>
      <c r="D236" s="42"/>
      <c r="E236" s="42"/>
      <c r="F236" s="42"/>
      <c r="G236" s="266" t="s">
        <v>2364</v>
      </c>
      <c r="H236" s="165" t="s">
        <v>2365</v>
      </c>
      <c r="I236" s="42"/>
      <c r="J236" s="42"/>
      <c r="K236" s="42"/>
      <c r="L236" s="42"/>
    </row>
    <row r="237" spans="1:12" ht="86.25" customHeight="1">
      <c r="A237" s="791"/>
      <c r="B237" s="892"/>
      <c r="C237" s="42"/>
      <c r="D237" s="42"/>
      <c r="E237" s="42"/>
      <c r="F237" s="42"/>
      <c r="G237" s="266" t="s">
        <v>2366</v>
      </c>
      <c r="H237" s="165" t="s">
        <v>2367</v>
      </c>
      <c r="I237" s="42"/>
      <c r="J237" s="42"/>
      <c r="K237" s="42"/>
      <c r="L237" s="42"/>
    </row>
    <row r="238" spans="1:12" ht="111.75" customHeight="1">
      <c r="A238" s="791"/>
      <c r="B238" s="231" t="s">
        <v>139</v>
      </c>
      <c r="C238" s="42"/>
      <c r="D238" s="42"/>
      <c r="E238" s="42"/>
      <c r="F238" s="42"/>
      <c r="G238" s="266" t="s">
        <v>2368</v>
      </c>
      <c r="H238" s="165" t="s">
        <v>2369</v>
      </c>
      <c r="I238" s="42"/>
      <c r="J238" s="42"/>
      <c r="K238" s="42"/>
      <c r="L238" s="42"/>
    </row>
    <row r="239" spans="1:12" ht="108" customHeight="1">
      <c r="A239" s="791"/>
      <c r="B239" s="890" t="s">
        <v>140</v>
      </c>
      <c r="C239" s="42"/>
      <c r="D239" s="42"/>
      <c r="E239" s="42"/>
      <c r="F239" s="42"/>
      <c r="G239" s="266" t="s">
        <v>2370</v>
      </c>
      <c r="H239" s="165" t="s">
        <v>2371</v>
      </c>
      <c r="I239" s="42"/>
      <c r="J239" s="42"/>
      <c r="K239" s="42"/>
      <c r="L239" s="42"/>
    </row>
    <row r="240" spans="1:12" ht="99.75" customHeight="1">
      <c r="A240" s="791"/>
      <c r="B240" s="891"/>
      <c r="C240" s="42"/>
      <c r="D240" s="42"/>
      <c r="E240" s="42"/>
      <c r="F240" s="42"/>
      <c r="G240" s="266" t="s">
        <v>2372</v>
      </c>
      <c r="H240" s="165" t="s">
        <v>2373</v>
      </c>
      <c r="I240" s="42"/>
      <c r="J240" s="42"/>
      <c r="K240" s="42"/>
      <c r="L240" s="42"/>
    </row>
    <row r="241" spans="1:12" ht="80.25" customHeight="1">
      <c r="A241" s="791"/>
      <c r="B241" s="891"/>
      <c r="C241" s="42"/>
      <c r="D241" s="42"/>
      <c r="E241" s="42"/>
      <c r="F241" s="42"/>
      <c r="G241" s="266" t="s">
        <v>2197</v>
      </c>
      <c r="H241" s="165" t="s">
        <v>2374</v>
      </c>
      <c r="I241" s="42"/>
      <c r="J241" s="42"/>
      <c r="K241" s="42"/>
      <c r="L241" s="42"/>
    </row>
    <row r="242" spans="1:12" ht="88.5" customHeight="1">
      <c r="A242" s="791"/>
      <c r="B242" s="891"/>
      <c r="C242" s="42"/>
      <c r="D242" s="42"/>
      <c r="E242" s="42"/>
      <c r="F242" s="42"/>
      <c r="G242" s="266" t="s">
        <v>2375</v>
      </c>
      <c r="H242" s="165" t="s">
        <v>2376</v>
      </c>
      <c r="I242" s="42"/>
      <c r="J242" s="42"/>
      <c r="K242" s="42"/>
      <c r="L242" s="42"/>
    </row>
    <row r="243" spans="1:12" ht="99.75" customHeight="1">
      <c r="A243" s="791"/>
      <c r="B243" s="890" t="s">
        <v>141</v>
      </c>
      <c r="C243" s="42"/>
      <c r="D243" s="42"/>
      <c r="E243" s="42"/>
      <c r="F243" s="42"/>
      <c r="G243" s="266" t="s">
        <v>2377</v>
      </c>
      <c r="H243" s="165" t="s">
        <v>2378</v>
      </c>
      <c r="I243" s="42"/>
      <c r="J243" s="42"/>
      <c r="K243" s="42"/>
      <c r="L243" s="42"/>
    </row>
    <row r="244" spans="1:12" ht="99.75" customHeight="1">
      <c r="A244" s="791"/>
      <c r="B244" s="892"/>
      <c r="C244" s="42"/>
      <c r="D244" s="42"/>
      <c r="E244" s="42"/>
      <c r="F244" s="42"/>
      <c r="G244" s="266" t="s">
        <v>2379</v>
      </c>
      <c r="H244" s="165" t="s">
        <v>2380</v>
      </c>
      <c r="I244" s="42"/>
      <c r="J244" s="42"/>
      <c r="K244" s="42"/>
      <c r="L244" s="42"/>
    </row>
    <row r="245" spans="1:12" ht="78" customHeight="1">
      <c r="A245" s="791"/>
      <c r="B245" s="240" t="s">
        <v>142</v>
      </c>
      <c r="C245" s="42"/>
      <c r="D245" s="42"/>
      <c r="E245" s="42"/>
      <c r="F245" s="42"/>
      <c r="G245" s="277" t="s">
        <v>2381</v>
      </c>
      <c r="H245" s="165" t="s">
        <v>2382</v>
      </c>
      <c r="I245" s="42"/>
      <c r="J245" s="42"/>
      <c r="K245" s="42"/>
      <c r="L245" s="42"/>
    </row>
    <row r="246" spans="1:12" ht="107.25" customHeight="1">
      <c r="A246" s="802"/>
      <c r="B246" s="240" t="s">
        <v>143</v>
      </c>
      <c r="C246" s="42"/>
      <c r="D246" s="42"/>
      <c r="E246" s="42"/>
      <c r="F246" s="42"/>
      <c r="G246" s="266" t="s">
        <v>2201</v>
      </c>
      <c r="H246" s="165" t="s">
        <v>2383</v>
      </c>
      <c r="I246" s="42"/>
      <c r="J246" s="42"/>
      <c r="K246" s="42"/>
      <c r="L246" s="42"/>
    </row>
    <row r="247" spans="1:12">
      <c r="A247" s="782" t="s">
        <v>367</v>
      </c>
      <c r="B247" s="783"/>
      <c r="C247" s="51"/>
      <c r="D247" s="51"/>
      <c r="E247" s="51"/>
      <c r="F247" s="51"/>
      <c r="G247" s="51"/>
      <c r="H247" s="51"/>
      <c r="I247" s="51"/>
      <c r="J247" s="51"/>
      <c r="K247" s="51"/>
      <c r="L247" s="51"/>
    </row>
  </sheetData>
  <mergeCells count="96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9"/>
    <mergeCell ref="B9:B12"/>
    <mergeCell ref="B14:B18"/>
    <mergeCell ref="A20:B20"/>
    <mergeCell ref="B73:B75"/>
    <mergeCell ref="B36:B37"/>
    <mergeCell ref="B38:L38"/>
    <mergeCell ref="B39:B45"/>
    <mergeCell ref="B46:B50"/>
    <mergeCell ref="B51:B53"/>
    <mergeCell ref="B54:B56"/>
    <mergeCell ref="B57:B62"/>
    <mergeCell ref="B63:B67"/>
    <mergeCell ref="B68:L68"/>
    <mergeCell ref="B69:B70"/>
    <mergeCell ref="B71:B72"/>
    <mergeCell ref="B106:B107"/>
    <mergeCell ref="B77:B80"/>
    <mergeCell ref="B83:L83"/>
    <mergeCell ref="B84:B85"/>
    <mergeCell ref="B86:B87"/>
    <mergeCell ref="B88:B90"/>
    <mergeCell ref="B92:B93"/>
    <mergeCell ref="B94:B95"/>
    <mergeCell ref="B96:B97"/>
    <mergeCell ref="B98:L98"/>
    <mergeCell ref="B99:B101"/>
    <mergeCell ref="B102:B105"/>
    <mergeCell ref="B108:B112"/>
    <mergeCell ref="A113:B113"/>
    <mergeCell ref="C113:L113"/>
    <mergeCell ref="A114:A176"/>
    <mergeCell ref="B114:L114"/>
    <mergeCell ref="B115:B119"/>
    <mergeCell ref="B120:B124"/>
    <mergeCell ref="B125:B126"/>
    <mergeCell ref="B127:B129"/>
    <mergeCell ref="B130:B134"/>
    <mergeCell ref="A21:A112"/>
    <mergeCell ref="B21:L21"/>
    <mergeCell ref="B22:B27"/>
    <mergeCell ref="B28:B33"/>
    <mergeCell ref="B34:B35"/>
    <mergeCell ref="B160:B162"/>
    <mergeCell ref="B135:B137"/>
    <mergeCell ref="B138:L138"/>
    <mergeCell ref="B139:B140"/>
    <mergeCell ref="B142:B143"/>
    <mergeCell ref="B144:L144"/>
    <mergeCell ref="B145:B147"/>
    <mergeCell ref="B149:B150"/>
    <mergeCell ref="B151:B152"/>
    <mergeCell ref="B153:L153"/>
    <mergeCell ref="B156:L156"/>
    <mergeCell ref="B158:B159"/>
    <mergeCell ref="B163:B164"/>
    <mergeCell ref="B166:B167"/>
    <mergeCell ref="B168:B170"/>
    <mergeCell ref="B172:B173"/>
    <mergeCell ref="B174:B176"/>
    <mergeCell ref="C177:L177"/>
    <mergeCell ref="A178:A181"/>
    <mergeCell ref="A182:B182"/>
    <mergeCell ref="A183:A190"/>
    <mergeCell ref="B183:B186"/>
    <mergeCell ref="B187:B189"/>
    <mergeCell ref="A177:B177"/>
    <mergeCell ref="A191:B191"/>
    <mergeCell ref="A192:A230"/>
    <mergeCell ref="B192:L192"/>
    <mergeCell ref="B193:B196"/>
    <mergeCell ref="B200:B202"/>
    <mergeCell ref="B203:B205"/>
    <mergeCell ref="B206:B207"/>
    <mergeCell ref="B210:L210"/>
    <mergeCell ref="B211:B215"/>
    <mergeCell ref="B216:B220"/>
    <mergeCell ref="A247:B247"/>
    <mergeCell ref="B221:B225"/>
    <mergeCell ref="B226:B227"/>
    <mergeCell ref="B228:B230"/>
    <mergeCell ref="A232:A246"/>
    <mergeCell ref="B233:B237"/>
    <mergeCell ref="B239:B242"/>
    <mergeCell ref="B243:B244"/>
  </mergeCells>
  <hyperlinks>
    <hyperlink ref="G14" r:id="rId1" display="https://firo.ranepa.ru/obrazovanie/fgos/98-kompleksniye-programmy/468-programma-detstvo" xr:uid="{00000000-0004-0000-1100-000000000000}"/>
    <hyperlink ref="G15" r:id="rId2" xr:uid="{00000000-0004-0000-1100-000001000000}"/>
    <hyperlink ref="G16" r:id="rId3" display="https://firo.ranepa.ru/obrazovanie/fgos/98-kompleksniye-programmy/478-programma-n-v-nishcheva " xr:uid="{00000000-0004-0000-1100-000002000000}"/>
    <hyperlink ref="I28" r:id="rId4" xr:uid="{00000000-0004-0000-1100-000003000000}"/>
    <hyperlink ref="I22" r:id="rId5" xr:uid="{00000000-0004-0000-1100-000004000000}"/>
    <hyperlink ref="I25" r:id="rId6" xr:uid="{00000000-0004-0000-1100-000005000000}"/>
    <hyperlink ref="I55" r:id="rId7" xr:uid="{00000000-0004-0000-1100-000006000000}"/>
    <hyperlink ref="I62" r:id="rId8" xr:uid="{00000000-0004-0000-1100-000007000000}"/>
    <hyperlink ref="G41" r:id="rId9" xr:uid="{00000000-0004-0000-1100-000008000000}"/>
    <hyperlink ref="G46" r:id="rId10" xr:uid="{00000000-0004-0000-1100-000009000000}"/>
    <hyperlink ref="G47" r:id="rId11" xr:uid="{00000000-0004-0000-1100-00000A000000}"/>
    <hyperlink ref="G52" r:id="rId12" xr:uid="{00000000-0004-0000-1100-00000B000000}"/>
    <hyperlink ref="I54" r:id="rId13" xr:uid="{00000000-0004-0000-1100-00000C000000}"/>
    <hyperlink ref="I58" r:id="rId14" xr:uid="{00000000-0004-0000-1100-00000D000000}"/>
    <hyperlink ref="I57" r:id="rId15" xr:uid="{00000000-0004-0000-1100-00000E000000}"/>
    <hyperlink ref="G63" r:id="rId16" xr:uid="{00000000-0004-0000-1100-00000F000000}"/>
    <hyperlink ref="G64" r:id="rId17" xr:uid="{00000000-0004-0000-1100-000010000000}"/>
    <hyperlink ref="G69" r:id="rId18" xr:uid="{00000000-0004-0000-1100-000011000000}"/>
    <hyperlink ref="G73" r:id="rId19" xr:uid="{00000000-0004-0000-1100-000012000000}"/>
    <hyperlink ref="G74" r:id="rId20" xr:uid="{00000000-0004-0000-1100-000013000000}"/>
    <hyperlink ref="G76" r:id="rId21" xr:uid="{00000000-0004-0000-1100-000014000000}"/>
    <hyperlink ref="G77" r:id="rId22" xr:uid="{00000000-0004-0000-1100-000015000000}"/>
    <hyperlink ref="G84" r:id="rId23" xr:uid="{00000000-0004-0000-1100-000016000000}"/>
    <hyperlink ref="G86" r:id="rId24" xr:uid="{00000000-0004-0000-1100-000017000000}"/>
    <hyperlink ref="G88" r:id="rId25" xr:uid="{00000000-0004-0000-1100-000018000000}"/>
    <hyperlink ref="G90" r:id="rId26" xr:uid="{00000000-0004-0000-1100-000019000000}"/>
    <hyperlink ref="G94" r:id="rId27" xr:uid="{00000000-0004-0000-1100-00001A000000}"/>
    <hyperlink ref="G85" r:id="rId28" xr:uid="{00000000-0004-0000-1100-00001B000000}"/>
    <hyperlink ref="G96" r:id="rId29" xr:uid="{00000000-0004-0000-1100-00001C000000}"/>
    <hyperlink ref="G97" r:id="rId30" xr:uid="{00000000-0004-0000-1100-00001D000000}"/>
    <hyperlink ref="I99" r:id="rId31" xr:uid="{00000000-0004-0000-1100-00001E000000}"/>
    <hyperlink ref="I101" r:id="rId32" xr:uid="{00000000-0004-0000-1100-00001F000000}"/>
    <hyperlink ref="G102" r:id="rId33" xr:uid="{00000000-0004-0000-1100-000020000000}"/>
    <hyperlink ref="G104" r:id="rId34" xr:uid="{00000000-0004-0000-1100-000021000000}"/>
    <hyperlink ref="G106" r:id="rId35" xr:uid="{00000000-0004-0000-1100-000022000000}"/>
    <hyperlink ref="G109" r:id="rId36" xr:uid="{00000000-0004-0000-1100-000023000000}"/>
    <hyperlink ref="G112" r:id="rId37" xr:uid="{00000000-0004-0000-1100-000024000000}"/>
    <hyperlink ref="G115" r:id="rId38" xr:uid="{00000000-0004-0000-1100-000025000000}"/>
    <hyperlink ref="I120" r:id="rId39" xr:uid="{00000000-0004-0000-1100-000026000000}"/>
    <hyperlink ref="I123" r:id="rId40" xr:uid="{00000000-0004-0000-1100-000027000000}"/>
    <hyperlink ref="I124" r:id="rId41" xr:uid="{00000000-0004-0000-1100-000028000000}"/>
    <hyperlink ref="I125" r:id="rId42" xr:uid="{00000000-0004-0000-1100-000029000000}"/>
    <hyperlink ref="I126" r:id="rId43" xr:uid="{00000000-0004-0000-1100-00002A000000}"/>
    <hyperlink ref="I127" r:id="rId44" xr:uid="{00000000-0004-0000-1100-00002B000000}"/>
    <hyperlink ref="I128" r:id="rId45" xr:uid="{00000000-0004-0000-1100-00002C000000}"/>
    <hyperlink ref="I129" r:id="rId46" xr:uid="{00000000-0004-0000-1100-00002D000000}"/>
    <hyperlink ref="I130" r:id="rId47" xr:uid="{00000000-0004-0000-1100-00002E000000}"/>
    <hyperlink ref="I131" r:id="rId48" xr:uid="{00000000-0004-0000-1100-00002F000000}"/>
    <hyperlink ref="I132" r:id="rId49" xr:uid="{00000000-0004-0000-1100-000030000000}"/>
    <hyperlink ref="I139" r:id="rId50" xr:uid="{00000000-0004-0000-1100-000031000000}"/>
    <hyperlink ref="I31" r:id="rId51" xr:uid="{00000000-0004-0000-1100-000032000000}"/>
    <hyperlink ref="I143" r:id="rId52" xr:uid="{00000000-0004-0000-1100-000033000000}"/>
    <hyperlink ref="I142" r:id="rId53" xr:uid="{00000000-0004-0000-1100-000034000000}"/>
    <hyperlink ref="G145" r:id="rId54" xr:uid="{00000000-0004-0000-1100-000035000000}"/>
    <hyperlink ref="G146" r:id="rId55" xr:uid="{00000000-0004-0000-1100-000036000000}"/>
    <hyperlink ref="G148" r:id="rId56" xr:uid="{00000000-0004-0000-1100-000037000000}"/>
    <hyperlink ref="I157" r:id="rId57" xr:uid="{00000000-0004-0000-1100-000038000000}"/>
    <hyperlink ref="I158" r:id="rId58" xr:uid="{00000000-0004-0000-1100-000039000000}"/>
    <hyperlink ref="G160" r:id="rId59" xr:uid="{00000000-0004-0000-1100-00003A000000}"/>
    <hyperlink ref="I163" r:id="rId60" xr:uid="{00000000-0004-0000-1100-00003B000000}"/>
    <hyperlink ref="I164" r:id="rId61" xr:uid="{00000000-0004-0000-1100-00003C000000}"/>
    <hyperlink ref="G165" r:id="rId62" xr:uid="{00000000-0004-0000-1100-00003D000000}"/>
    <hyperlink ref="G166" r:id="rId63" xr:uid="{00000000-0004-0000-1100-00003E000000}"/>
    <hyperlink ref="I168" r:id="rId64" xr:uid="{00000000-0004-0000-1100-00003F000000}"/>
    <hyperlink ref="I172" r:id="rId65" xr:uid="{00000000-0004-0000-1100-000040000000}"/>
    <hyperlink ref="I175" r:id="rId66" xr:uid="{00000000-0004-0000-1100-000041000000}"/>
    <hyperlink ref="I174" r:id="rId67" xr:uid="{00000000-0004-0000-1100-000042000000}"/>
    <hyperlink ref="I176" r:id="rId68" xr:uid="{00000000-0004-0000-1100-000043000000}"/>
    <hyperlink ref="I183" r:id="rId69" xr:uid="{00000000-0004-0000-1100-000044000000}"/>
    <hyperlink ref="I184" r:id="rId70" xr:uid="{00000000-0004-0000-1100-000045000000}"/>
    <hyperlink ref="G190" r:id="rId71" xr:uid="{00000000-0004-0000-1100-000046000000}"/>
    <hyperlink ref="G193" r:id="rId72" xr:uid="{00000000-0004-0000-1100-000047000000}"/>
    <hyperlink ref="G197" r:id="rId73" xr:uid="{00000000-0004-0000-1100-000048000000}"/>
    <hyperlink ref="G198" r:id="rId74" xr:uid="{00000000-0004-0000-1100-000049000000}"/>
    <hyperlink ref="G200" r:id="rId75" xr:uid="{00000000-0004-0000-1100-00004A000000}"/>
    <hyperlink ref="G201" r:id="rId76" xr:uid="{00000000-0004-0000-1100-00004B000000}"/>
    <hyperlink ref="G202" r:id="rId77" xr:uid="{00000000-0004-0000-1100-00004C000000}"/>
    <hyperlink ref="G205" r:id="rId78" xr:uid="{00000000-0004-0000-1100-00004D000000}"/>
    <hyperlink ref="G203" r:id="rId79" xr:uid="{00000000-0004-0000-1100-00004E000000}"/>
    <hyperlink ref="G204" r:id="rId80" xr:uid="{00000000-0004-0000-1100-00004F000000}"/>
    <hyperlink ref="G206" r:id="rId81" xr:uid="{00000000-0004-0000-1100-000050000000}"/>
    <hyperlink ref="G209" r:id="rId82" xr:uid="{00000000-0004-0000-1100-000051000000}"/>
    <hyperlink ref="G211" r:id="rId83" xr:uid="{00000000-0004-0000-1100-000052000000}"/>
    <hyperlink ref="G233" r:id="rId84" xr:uid="{00000000-0004-0000-1100-000053000000}"/>
    <hyperlink ref="G236" r:id="rId85" xr:uid="{00000000-0004-0000-1100-000054000000}"/>
    <hyperlink ref="G235" r:id="rId86" xr:uid="{00000000-0004-0000-1100-000055000000}"/>
    <hyperlink ref="G237" r:id="rId87" xr:uid="{00000000-0004-0000-1100-000056000000}"/>
    <hyperlink ref="G238" r:id="rId88" xr:uid="{00000000-0004-0000-1100-000057000000}"/>
    <hyperlink ref="G239" r:id="rId89" xr:uid="{00000000-0004-0000-1100-000058000000}"/>
    <hyperlink ref="G240" r:id="rId90" xr:uid="{00000000-0004-0000-1100-000059000000}"/>
    <hyperlink ref="G241" r:id="rId91" xr:uid="{00000000-0004-0000-1100-00005A000000}"/>
    <hyperlink ref="G242" r:id="rId92" xr:uid="{00000000-0004-0000-1100-00005B000000}"/>
    <hyperlink ref="G243" r:id="rId93" xr:uid="{00000000-0004-0000-1100-00005C000000}"/>
    <hyperlink ref="G245" r:id="rId94" xr:uid="{00000000-0004-0000-1100-00005D000000}"/>
    <hyperlink ref="G246" r:id="rId95" xr:uid="{00000000-0004-0000-1100-00005E000000}"/>
    <hyperlink ref="I154" r:id="rId96" xr:uid="{00000000-0004-0000-1100-00005F000000}"/>
    <hyperlink ref="I155" r:id="rId97" xr:uid="{00000000-0004-0000-1100-000060000000}"/>
    <hyperlink ref="G216" r:id="rId98" xr:uid="{00000000-0004-0000-1100-000061000000}"/>
    <hyperlink ref="G221" r:id="rId99" xr:uid="{00000000-0004-0000-1100-000062000000}"/>
    <hyperlink ref="G217" r:id="rId100" xr:uid="{00000000-0004-0000-1100-000063000000}"/>
    <hyperlink ref="G226" r:id="rId101" xr:uid="{00000000-0004-0000-1100-000064000000}"/>
    <hyperlink ref="I230" r:id="rId102" xr:uid="{00000000-0004-0000-1100-000065000000}"/>
    <hyperlink ref="I32" r:id="rId103" xr:uid="{00000000-0004-0000-1100-000066000000}"/>
    <hyperlink ref="I189" r:id="rId104" xr:uid="{00000000-0004-0000-1100-000067000000}"/>
    <hyperlink ref="G117" r:id="rId105" xr:uid="{00000000-0004-0000-1100-000068000000}"/>
    <hyperlink ref="G118" r:id="rId106" xr:uid="{00000000-0004-0000-1100-000069000000}"/>
    <hyperlink ref="G135" r:id="rId107" xr:uid="{00000000-0004-0000-1100-00006A000000}"/>
    <hyperlink ref="G136" r:id="rId108" xr:uid="{00000000-0004-0000-1100-00006B000000}"/>
    <hyperlink ref="G137" r:id="rId109" xr:uid="{00000000-0004-0000-1100-00006C000000}"/>
    <hyperlink ref="G213" r:id="rId110" xr:uid="{00000000-0004-0000-1100-00006D000000}"/>
    <hyperlink ref="G214" r:id="rId111" xr:uid="{00000000-0004-0000-1100-00006E000000}"/>
    <hyperlink ref="G215" r:id="rId112" xr:uid="{00000000-0004-0000-1100-00006F000000}"/>
    <hyperlink ref="G220" r:id="rId113" xr:uid="{00000000-0004-0000-1100-000070000000}"/>
    <hyperlink ref="G219" r:id="rId114" xr:uid="{00000000-0004-0000-1100-000071000000}"/>
    <hyperlink ref="G218" r:id="rId115" xr:uid="{00000000-0004-0000-1100-000072000000}"/>
    <hyperlink ref="G222" r:id="rId116" xr:uid="{00000000-0004-0000-1100-000073000000}"/>
    <hyperlink ref="G223" r:id="rId117" xr:uid="{00000000-0004-0000-1100-000074000000}"/>
    <hyperlink ref="G224" r:id="rId118" xr:uid="{00000000-0004-0000-1100-000075000000}"/>
    <hyperlink ref="G225" r:id="rId119" xr:uid="{00000000-0004-0000-1100-000076000000}"/>
    <hyperlink ref="G227" r:id="rId120" xr:uid="{00000000-0004-0000-1100-000077000000}"/>
    <hyperlink ref="I228" r:id="rId121" xr:uid="{00000000-0004-0000-1100-000078000000}"/>
    <hyperlink ref="G141" r:id="rId122" xr:uid="{00000000-0004-0000-1100-000079000000}"/>
    <hyperlink ref="G149" r:id="rId123" xr:uid="{00000000-0004-0000-1100-00007A000000}"/>
    <hyperlink ref="G152" r:id="rId124" xr:uid="{00000000-0004-0000-1100-00007B000000}"/>
    <hyperlink ref="G199" r:id="rId125" xr:uid="{00000000-0004-0000-1100-00007C000000}"/>
    <hyperlink ref="G232" r:id="rId126" xr:uid="{00000000-0004-0000-1100-00007D000000}"/>
    <hyperlink ref="G244" r:id="rId127" xr:uid="{00000000-0004-0000-1100-00007E000000}"/>
    <hyperlink ref="G171" r:id="rId128" xr:uid="{00000000-0004-0000-1100-00007F000000}"/>
    <hyperlink ref="G151" r:id="rId129" xr:uid="{00000000-0004-0000-1100-000080000000}"/>
    <hyperlink ref="I186" r:id="rId130" xr:uid="{00000000-0004-0000-1100-000081000000}"/>
    <hyperlink ref="G44" r:id="rId131" xr:uid="{00000000-0004-0000-1100-000082000000}"/>
    <hyperlink ref="G119" r:id="rId132" xr:uid="{00000000-0004-0000-1100-000083000000}"/>
    <hyperlink ref="G10" r:id="rId133" xr:uid="{00000000-0004-0000-1100-000084000000}"/>
    <hyperlink ref="G116" r:id="rId134" xr:uid="{00000000-0004-0000-1100-000085000000}"/>
    <hyperlink ref="I33" r:id="rId135" xr:uid="{00000000-0004-0000-1100-000086000000}"/>
    <hyperlink ref="G35" r:id="rId136" xr:uid="{00000000-0004-0000-1100-000087000000}"/>
    <hyperlink ref="G37" r:id="rId137" xr:uid="{00000000-0004-0000-1100-000088000000}"/>
    <hyperlink ref="G40" r:id="rId138" xr:uid="{00000000-0004-0000-1100-000089000000}"/>
    <hyperlink ref="G70" r:id="rId139" xr:uid="{00000000-0004-0000-1100-00008A000000}"/>
    <hyperlink ref="G71" r:id="rId140" xr:uid="{00000000-0004-0000-1100-00008B000000}"/>
    <hyperlink ref="G72" r:id="rId141" xr:uid="{00000000-0004-0000-1100-00008C000000}"/>
    <hyperlink ref="G92" r:id="rId142" xr:uid="{00000000-0004-0000-1100-00008D000000}"/>
    <hyperlink ref="G93" r:id="rId143" xr:uid="{00000000-0004-0000-1100-00008E000000}"/>
    <hyperlink ref="I100" r:id="rId144" xr:uid="{00000000-0004-0000-1100-00008F000000}"/>
    <hyperlink ref="G107" r:id="rId145" xr:uid="{00000000-0004-0000-1100-000090000000}"/>
    <hyperlink ref="G108" r:id="rId146" xr:uid="{00000000-0004-0000-1100-000091000000}"/>
    <hyperlink ref="G147" r:id="rId147" xr:uid="{00000000-0004-0000-1100-000092000000}"/>
    <hyperlink ref="I159" r:id="rId148" xr:uid="{00000000-0004-0000-1100-000093000000}"/>
    <hyperlink ref="G167" r:id="rId149" xr:uid="{00000000-0004-0000-1100-000094000000}"/>
    <hyperlink ref="I173" r:id="rId150" xr:uid="{00000000-0004-0000-1100-000095000000}"/>
    <hyperlink ref="I185" r:id="rId151" xr:uid="{00000000-0004-0000-1100-000096000000}"/>
    <hyperlink ref="I121" r:id="rId152" xr:uid="{00000000-0004-0000-1100-000097000000}"/>
    <hyperlink ref="G9" r:id="rId153" xr:uid="{00000000-0004-0000-1100-000098000000}"/>
    <hyperlink ref="G34" r:id="rId154" xr:uid="{00000000-0004-0000-1100-000099000000}"/>
    <hyperlink ref="G36" r:id="rId155" xr:uid="{00000000-0004-0000-1100-00009A000000}"/>
    <hyperlink ref="G39" r:id="rId156" xr:uid="{00000000-0004-0000-1100-00009B000000}"/>
    <hyperlink ref="G51" r:id="rId157" xr:uid="{00000000-0004-0000-1100-00009C000000}"/>
    <hyperlink ref="I59" r:id="rId158" xr:uid="{00000000-0004-0000-1100-00009D000000}"/>
    <hyperlink ref="I122" r:id="rId159" xr:uid="{00000000-0004-0000-1100-00009E000000}"/>
    <hyperlink ref="I140" r:id="rId160" xr:uid="{00000000-0004-0000-1100-00009F000000}"/>
    <hyperlink ref="G161" r:id="rId161" xr:uid="{00000000-0004-0000-1100-0000A0000000}"/>
    <hyperlink ref="I169" r:id="rId162" xr:uid="{00000000-0004-0000-1100-0000A1000000}"/>
    <hyperlink ref="G194" r:id="rId163" xr:uid="{00000000-0004-0000-1100-0000A2000000}"/>
    <hyperlink ref="G207" r:id="rId164" xr:uid="{00000000-0004-0000-1100-0000A3000000}"/>
    <hyperlink ref="G196" r:id="rId165" xr:uid="{00000000-0004-0000-1100-0000A4000000}"/>
    <hyperlink ref="I229" r:id="rId166" xr:uid="{00000000-0004-0000-1100-0000A5000000}"/>
    <hyperlink ref="I24" r:id="rId167" xr:uid="{00000000-0004-0000-1100-0000A6000000}"/>
    <hyperlink ref="I27" r:id="rId168" xr:uid="{00000000-0004-0000-1100-0000A7000000}"/>
    <hyperlink ref="G43" r:id="rId169" xr:uid="{00000000-0004-0000-1100-0000A8000000}"/>
    <hyperlink ref="G48" r:id="rId170" xr:uid="{00000000-0004-0000-1100-0000A9000000}"/>
    <hyperlink ref="G50" r:id="rId171" xr:uid="{00000000-0004-0000-1100-0000AA000000}"/>
    <hyperlink ref="G195" r:id="rId172" xr:uid="{00000000-0004-0000-1100-0000AB000000}"/>
    <hyperlink ref="I61" r:id="rId173" xr:uid="{00000000-0004-0000-1100-0000AC000000}"/>
    <hyperlink ref="G65" r:id="rId174" xr:uid="{00000000-0004-0000-1100-0000AD000000}"/>
    <hyperlink ref="G89" r:id="rId175" xr:uid="{00000000-0004-0000-1100-0000AE000000}"/>
    <hyperlink ref="I29" r:id="rId176" xr:uid="{00000000-0004-0000-1100-0000AF000000}"/>
    <hyperlink ref="G78" r:id="rId177" xr:uid="{00000000-0004-0000-1100-0000B0000000}"/>
    <hyperlink ref="G80" r:id="rId178" xr:uid="{00000000-0004-0000-1100-0000B1000000}"/>
    <hyperlink ref="G81" r:id="rId179" xr:uid="{00000000-0004-0000-1100-0000B2000000}"/>
    <hyperlink ref="G87" r:id="rId180" xr:uid="{00000000-0004-0000-1100-0000B3000000}"/>
    <hyperlink ref="G95" r:id="rId181" xr:uid="{00000000-0004-0000-1100-0000B4000000}"/>
    <hyperlink ref="G103" r:id="rId182" xr:uid="{00000000-0004-0000-1100-0000B5000000}"/>
    <hyperlink ref="G110" r:id="rId183" xr:uid="{00000000-0004-0000-1100-0000B6000000}"/>
    <hyperlink ref="I134" r:id="rId184" xr:uid="{00000000-0004-0000-1100-0000B7000000}"/>
    <hyperlink ref="I133" r:id="rId185" xr:uid="{00000000-0004-0000-1100-0000B8000000}"/>
    <hyperlink ref="G150" r:id="rId186" xr:uid="{00000000-0004-0000-1100-0000B9000000}"/>
    <hyperlink ref="I170" r:id="rId187" xr:uid="{00000000-0004-0000-1100-0000BA000000}"/>
    <hyperlink ref="I187" r:id="rId188" xr:uid="{00000000-0004-0000-1100-0000BB000000}"/>
    <hyperlink ref="I188" r:id="rId189" xr:uid="{00000000-0004-0000-1100-0000BC000000}"/>
    <hyperlink ref="G212" r:id="rId190" xr:uid="{00000000-0004-0000-1100-0000BD000000}"/>
    <hyperlink ref="G234" r:id="rId191" xr:uid="{00000000-0004-0000-1100-0000BE000000}"/>
    <hyperlink ref="I23" r:id="rId192" xr:uid="{00000000-0004-0000-1100-0000BF000000}"/>
    <hyperlink ref="I26" r:id="rId193" xr:uid="{00000000-0004-0000-1100-0000C0000000}"/>
    <hyperlink ref="I30" r:id="rId194" xr:uid="{00000000-0004-0000-1100-0000C1000000}"/>
    <hyperlink ref="G42" r:id="rId195" xr:uid="{00000000-0004-0000-1100-0000C2000000}"/>
    <hyperlink ref="G45" r:id="rId196" xr:uid="{00000000-0004-0000-1100-0000C3000000}"/>
    <hyperlink ref="G49" r:id="rId197" xr:uid="{00000000-0004-0000-1100-0000C4000000}"/>
    <hyperlink ref="G53" r:id="rId198" xr:uid="{00000000-0004-0000-1100-0000C5000000}"/>
    <hyperlink ref="I56" r:id="rId199" xr:uid="{00000000-0004-0000-1100-0000C6000000}"/>
    <hyperlink ref="I60" r:id="rId200" xr:uid="{00000000-0004-0000-1100-0000C7000000}"/>
    <hyperlink ref="G66" r:id="rId201" xr:uid="{00000000-0004-0000-1100-0000C8000000}"/>
    <hyperlink ref="G67" r:id="rId202" xr:uid="{00000000-0004-0000-1100-0000C9000000}"/>
    <hyperlink ref="G75" r:id="rId203" xr:uid="{00000000-0004-0000-1100-0000CA000000}"/>
    <hyperlink ref="G79" r:id="rId204" xr:uid="{00000000-0004-0000-1100-0000CB000000}"/>
    <hyperlink ref="G91" r:id="rId205" xr:uid="{00000000-0004-0000-1100-0000CC000000}"/>
    <hyperlink ref="G105" r:id="rId206" xr:uid="{00000000-0004-0000-1100-0000CD000000}"/>
    <hyperlink ref="G111" r:id="rId207" xr:uid="{00000000-0004-0000-1100-0000CE000000}"/>
    <hyperlink ref="G162" r:id="rId208" xr:uid="{00000000-0004-0000-1100-0000CF000000}"/>
    <hyperlink ref="G17" r:id="rId209" xr:uid="{00000000-0004-0000-1100-0000D0000000}"/>
    <hyperlink ref="G18" r:id="rId210" xr:uid="{00000000-0004-0000-1100-0000D1000000}"/>
    <hyperlink ref="G11" r:id="rId211" xr:uid="{00000000-0004-0000-1100-0000D2000000}"/>
    <hyperlink ref="G12" r:id="rId212" xr:uid="{00000000-0004-0000-1100-0000D3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1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179"/>
  <sheetViews>
    <sheetView zoomScale="75" zoomScaleNormal="75" workbookViewId="0">
      <pane xSplit="12" ySplit="7" topLeftCell="M175" activePane="bottomRight" state="frozen"/>
      <selection pane="topRight" activeCell="M1" sqref="M1"/>
      <selection pane="bottomLeft" activeCell="A8" sqref="A8"/>
      <selection pane="bottomRight" activeCell="C195" sqref="C195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6" style="12" customWidth="1"/>
    <col min="7" max="7" width="29.85546875" style="12" customWidth="1"/>
    <col min="8" max="8" width="39.28515625" style="12" customWidth="1"/>
    <col min="9" max="9" width="13.42578125" style="12" customWidth="1"/>
    <col min="10" max="10" width="26.85546875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2384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83.2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45">
      <c r="A9" s="790" t="s">
        <v>160</v>
      </c>
      <c r="B9" s="900" t="s">
        <v>46</v>
      </c>
      <c r="C9" s="14"/>
      <c r="D9" s="14"/>
      <c r="E9" s="14"/>
      <c r="F9" s="14"/>
      <c r="G9" s="280" t="s">
        <v>4760</v>
      </c>
      <c r="H9" s="278" t="s">
        <v>2385</v>
      </c>
      <c r="I9" s="14"/>
      <c r="J9" s="14"/>
      <c r="K9" s="14"/>
      <c r="L9" s="14"/>
    </row>
    <row r="10" spans="1:12" ht="45">
      <c r="A10" s="791"/>
      <c r="B10" s="901"/>
      <c r="C10" s="14"/>
      <c r="D10" s="14"/>
      <c r="E10" s="14"/>
      <c r="F10" s="14"/>
      <c r="G10" s="15" t="s">
        <v>4761</v>
      </c>
      <c r="H10" s="279" t="s">
        <v>2386</v>
      </c>
      <c r="I10" s="14"/>
      <c r="J10" s="14"/>
      <c r="K10" s="14"/>
      <c r="L10" s="14"/>
    </row>
    <row r="11" spans="1:12" ht="45">
      <c r="A11" s="791"/>
      <c r="B11" s="902"/>
      <c r="C11" s="14"/>
      <c r="D11" s="14"/>
      <c r="E11" s="14"/>
      <c r="F11" s="14"/>
      <c r="G11" s="280" t="s">
        <v>4762</v>
      </c>
      <c r="H11" s="281" t="s">
        <v>2387</v>
      </c>
      <c r="I11" s="14"/>
      <c r="J11" s="14"/>
      <c r="K11" s="14"/>
      <c r="L11" s="14"/>
    </row>
    <row r="12" spans="1:12" ht="45">
      <c r="A12" s="791"/>
      <c r="B12" s="803" t="s">
        <v>49</v>
      </c>
      <c r="C12" s="14"/>
      <c r="D12" s="14"/>
      <c r="E12" s="14"/>
      <c r="F12" s="14"/>
      <c r="G12" s="282" t="s">
        <v>4763</v>
      </c>
      <c r="H12" s="283" t="s">
        <v>2388</v>
      </c>
      <c r="I12" s="14" t="s">
        <v>2389</v>
      </c>
      <c r="J12" s="14"/>
      <c r="K12" s="14"/>
      <c r="L12" s="14"/>
    </row>
    <row r="13" spans="1:12" ht="45">
      <c r="A13" s="791"/>
      <c r="B13" s="878"/>
      <c r="C13" s="14"/>
      <c r="D13" s="14"/>
      <c r="E13" s="14"/>
      <c r="F13" s="14"/>
      <c r="G13" s="167" t="s">
        <v>4764</v>
      </c>
      <c r="H13" s="284" t="s">
        <v>2390</v>
      </c>
      <c r="I13" s="14"/>
      <c r="J13" s="14"/>
      <c r="K13" s="14"/>
      <c r="L13" s="14"/>
    </row>
    <row r="14" spans="1:12" ht="75">
      <c r="A14" s="791"/>
      <c r="B14" s="14" t="s">
        <v>50</v>
      </c>
      <c r="C14" s="14"/>
      <c r="D14" s="14"/>
      <c r="E14" s="14"/>
      <c r="F14" s="280"/>
      <c r="G14" s="285" t="s">
        <v>4765</v>
      </c>
      <c r="H14" s="14" t="s">
        <v>4766</v>
      </c>
      <c r="I14" s="14"/>
      <c r="J14" s="14"/>
      <c r="K14" s="14"/>
      <c r="L14" s="14"/>
    </row>
    <row r="15" spans="1:12" ht="45">
      <c r="A15" s="791"/>
      <c r="B15" s="14"/>
      <c r="C15" s="14"/>
      <c r="D15" s="14"/>
      <c r="E15" s="14"/>
      <c r="F15" s="280"/>
      <c r="G15" s="285" t="s">
        <v>4767</v>
      </c>
      <c r="H15" s="14" t="s">
        <v>2392</v>
      </c>
      <c r="I15" s="14"/>
      <c r="J15" s="14"/>
      <c r="K15" s="14"/>
      <c r="L15" s="14"/>
    </row>
    <row r="16" spans="1:12" ht="45">
      <c r="A16" s="791"/>
      <c r="B16" s="14"/>
      <c r="C16" s="14"/>
      <c r="D16" s="14"/>
      <c r="E16" s="14"/>
      <c r="F16" s="280"/>
      <c r="G16" s="280" t="s">
        <v>4760</v>
      </c>
      <c r="H16" s="14" t="s">
        <v>4768</v>
      </c>
      <c r="I16" s="14"/>
      <c r="J16" s="14"/>
      <c r="K16" s="14"/>
      <c r="L16" s="14"/>
    </row>
    <row r="17" spans="1:12" ht="75">
      <c r="A17" s="802"/>
      <c r="B17" s="165" t="s">
        <v>51</v>
      </c>
      <c r="C17" s="14"/>
      <c r="D17" s="14"/>
      <c r="E17" s="14"/>
      <c r="F17" s="94"/>
      <c r="G17" s="167" t="s">
        <v>4769</v>
      </c>
      <c r="H17" s="165" t="s">
        <v>2393</v>
      </c>
      <c r="I17" s="14"/>
      <c r="J17" s="14"/>
      <c r="K17" s="14"/>
      <c r="L17" s="14"/>
    </row>
    <row r="18" spans="1:12" ht="45">
      <c r="A18" s="215"/>
      <c r="B18" s="286"/>
      <c r="C18" s="14"/>
      <c r="D18" s="14"/>
      <c r="E18" s="14"/>
      <c r="F18" s="94"/>
      <c r="G18" s="280" t="s">
        <v>4760</v>
      </c>
      <c r="H18" s="14" t="s">
        <v>4770</v>
      </c>
      <c r="I18" s="14"/>
      <c r="J18" s="14"/>
      <c r="K18" s="14"/>
      <c r="L18" s="14"/>
    </row>
    <row r="19" spans="1:12" ht="96" customHeight="1">
      <c r="A19" s="833" t="s">
        <v>187</v>
      </c>
      <c r="B19" s="824"/>
      <c r="C19" s="26"/>
      <c r="D19" s="26"/>
      <c r="E19" s="26"/>
      <c r="F19" s="14"/>
      <c r="G19" s="26"/>
      <c r="H19" s="26"/>
      <c r="I19" s="26"/>
      <c r="J19" s="26"/>
      <c r="K19" s="26"/>
      <c r="L19" s="26"/>
    </row>
    <row r="20" spans="1:12" ht="41.25" customHeight="1">
      <c r="A20" s="790" t="s">
        <v>58</v>
      </c>
      <c r="B20" s="644" t="s">
        <v>57</v>
      </c>
      <c r="C20" s="645"/>
      <c r="D20" s="645"/>
      <c r="E20" s="645"/>
      <c r="F20" s="26"/>
      <c r="G20" s="645"/>
      <c r="H20" s="645"/>
      <c r="I20" s="645"/>
      <c r="J20" s="645"/>
      <c r="K20" s="645"/>
      <c r="L20" s="646"/>
    </row>
    <row r="21" spans="1:12" ht="21.75" hidden="1" customHeight="1">
      <c r="A21" s="791"/>
      <c r="B21" s="14" t="s">
        <v>53</v>
      </c>
      <c r="C21" s="14"/>
      <c r="D21" s="14"/>
      <c r="E21" s="15"/>
      <c r="F21" s="645"/>
      <c r="G21" s="15"/>
      <c r="H21" s="14" t="s">
        <v>2394</v>
      </c>
      <c r="I21" s="14"/>
      <c r="J21" s="14"/>
      <c r="K21" s="14"/>
      <c r="L21" s="14"/>
    </row>
    <row r="22" spans="1:12" ht="45">
      <c r="A22" s="791"/>
      <c r="B22" s="14"/>
      <c r="C22" s="14"/>
      <c r="D22" s="14"/>
      <c r="E22" s="15"/>
      <c r="F22" s="645"/>
      <c r="G22" s="15" t="s">
        <v>4761</v>
      </c>
      <c r="H22" s="165" t="s">
        <v>4771</v>
      </c>
      <c r="I22" s="14"/>
      <c r="J22" s="14"/>
      <c r="K22" s="14"/>
      <c r="L22" s="14"/>
    </row>
    <row r="23" spans="1:12" ht="45">
      <c r="A23" s="791"/>
      <c r="B23" s="14"/>
      <c r="C23" s="14"/>
      <c r="D23" s="14"/>
      <c r="E23" s="15"/>
      <c r="F23" s="645"/>
      <c r="G23" s="280" t="s">
        <v>4760</v>
      </c>
      <c r="H23" s="165" t="s">
        <v>2395</v>
      </c>
      <c r="I23" s="14"/>
      <c r="J23" s="14"/>
      <c r="K23" s="14"/>
      <c r="L23" s="14"/>
    </row>
    <row r="24" spans="1:12" ht="171">
      <c r="A24" s="791"/>
      <c r="B24" s="14" t="s">
        <v>54</v>
      </c>
      <c r="C24" s="14"/>
      <c r="D24" s="14"/>
      <c r="E24" s="15"/>
      <c r="F24" s="288"/>
      <c r="G24" s="174" t="s">
        <v>4772</v>
      </c>
      <c r="H24" s="165" t="s">
        <v>2396</v>
      </c>
      <c r="I24" s="14"/>
      <c r="J24" s="14"/>
      <c r="K24" s="14"/>
      <c r="L24" s="14"/>
    </row>
    <row r="25" spans="1:12" ht="142.5">
      <c r="A25" s="791"/>
      <c r="B25" s="14" t="s">
        <v>55</v>
      </c>
      <c r="C25" s="14"/>
      <c r="D25" s="14"/>
      <c r="E25" s="14"/>
      <c r="F25" s="169"/>
      <c r="G25" s="174" t="s">
        <v>4772</v>
      </c>
      <c r="H25" s="165" t="s">
        <v>2397</v>
      </c>
      <c r="I25" s="14"/>
      <c r="J25" s="14"/>
      <c r="K25" s="14"/>
      <c r="L25" s="14"/>
    </row>
    <row r="26" spans="1:12" ht="60">
      <c r="A26" s="791"/>
      <c r="B26" s="903" t="s">
        <v>56</v>
      </c>
      <c r="C26" s="14"/>
      <c r="D26" s="14"/>
      <c r="E26" s="15"/>
      <c r="F26" s="165"/>
      <c r="G26" s="282" t="s">
        <v>4773</v>
      </c>
      <c r="H26" s="165" t="s">
        <v>2398</v>
      </c>
      <c r="I26" s="14"/>
      <c r="J26" s="14"/>
      <c r="K26" s="14"/>
      <c r="L26" s="14"/>
    </row>
    <row r="27" spans="1:12" ht="114">
      <c r="A27" s="791"/>
      <c r="B27" s="904"/>
      <c r="C27" s="14"/>
      <c r="D27" s="14"/>
      <c r="E27" s="15"/>
      <c r="F27" s="165"/>
      <c r="G27" s="174" t="s">
        <v>4772</v>
      </c>
      <c r="H27" s="289" t="s">
        <v>2399</v>
      </c>
      <c r="I27" s="14"/>
      <c r="J27" s="14"/>
      <c r="K27" s="14"/>
      <c r="L27" s="14"/>
    </row>
    <row r="28" spans="1:12" ht="18.75" customHeight="1">
      <c r="A28" s="791"/>
      <c r="B28" s="644" t="s">
        <v>196</v>
      </c>
      <c r="C28" s="645"/>
      <c r="D28" s="645"/>
      <c r="E28" s="645"/>
      <c r="F28" s="14"/>
      <c r="G28" s="645"/>
      <c r="H28" s="645"/>
      <c r="I28" s="645"/>
      <c r="J28" s="645"/>
      <c r="K28" s="645"/>
      <c r="L28" s="646"/>
    </row>
    <row r="29" spans="1:12" ht="45">
      <c r="A29" s="791"/>
      <c r="B29" s="14" t="s">
        <v>60</v>
      </c>
      <c r="C29" s="14"/>
      <c r="D29" s="14"/>
      <c r="E29" s="14"/>
      <c r="F29" s="645"/>
      <c r="G29" s="280" t="s">
        <v>4760</v>
      </c>
      <c r="H29" s="14" t="s">
        <v>2400</v>
      </c>
      <c r="I29" s="14"/>
      <c r="J29" s="14"/>
      <c r="K29" s="14"/>
      <c r="L29" s="14"/>
    </row>
    <row r="30" spans="1:12" ht="45">
      <c r="A30" s="791"/>
      <c r="B30" s="14"/>
      <c r="C30" s="14"/>
      <c r="D30" s="14"/>
      <c r="E30" s="14"/>
      <c r="F30" s="645"/>
      <c r="G30" s="15" t="s">
        <v>4761</v>
      </c>
      <c r="H30" s="165" t="s">
        <v>2401</v>
      </c>
      <c r="I30" s="14"/>
      <c r="J30" s="14"/>
      <c r="K30" s="14"/>
      <c r="L30" s="14"/>
    </row>
    <row r="31" spans="1:12" ht="45">
      <c r="A31" s="791"/>
      <c r="B31" s="14"/>
      <c r="C31" s="14"/>
      <c r="D31" s="14"/>
      <c r="E31" s="14"/>
      <c r="F31" s="645"/>
      <c r="G31" s="15" t="s">
        <v>4761</v>
      </c>
      <c r="H31" s="165" t="s">
        <v>2402</v>
      </c>
      <c r="I31" s="14"/>
      <c r="J31" s="14"/>
      <c r="K31" s="14"/>
      <c r="L31" s="14"/>
    </row>
    <row r="32" spans="1:12" ht="45">
      <c r="A32" s="791"/>
      <c r="B32" s="14" t="s">
        <v>61</v>
      </c>
      <c r="C32" s="14"/>
      <c r="D32" s="14"/>
      <c r="E32" s="14"/>
      <c r="F32" s="14"/>
      <c r="G32" s="280" t="s">
        <v>4760</v>
      </c>
      <c r="H32" s="14" t="s">
        <v>2403</v>
      </c>
      <c r="I32" s="14"/>
      <c r="J32" s="14"/>
      <c r="K32" s="14"/>
      <c r="L32" s="14"/>
    </row>
    <row r="33" spans="1:12" ht="45">
      <c r="A33" s="791"/>
      <c r="B33" s="14"/>
      <c r="C33" s="14"/>
      <c r="D33" s="14"/>
      <c r="E33" s="14"/>
      <c r="F33" s="14"/>
      <c r="G33" s="15" t="s">
        <v>4761</v>
      </c>
      <c r="H33" s="165" t="s">
        <v>2401</v>
      </c>
      <c r="I33" s="14"/>
      <c r="J33" s="14"/>
      <c r="K33" s="14"/>
      <c r="L33" s="14"/>
    </row>
    <row r="34" spans="1:12" ht="45">
      <c r="A34" s="791"/>
      <c r="B34" s="14"/>
      <c r="C34" s="14"/>
      <c r="D34" s="14"/>
      <c r="E34" s="14"/>
      <c r="F34" s="14"/>
      <c r="G34" s="15" t="s">
        <v>4761</v>
      </c>
      <c r="H34" s="165" t="s">
        <v>2402</v>
      </c>
      <c r="I34" s="14"/>
      <c r="J34" s="14"/>
      <c r="K34" s="14"/>
      <c r="L34" s="14"/>
    </row>
    <row r="35" spans="1:12" ht="45">
      <c r="A35" s="791"/>
      <c r="B35" s="14" t="s">
        <v>62</v>
      </c>
      <c r="C35" s="14"/>
      <c r="D35" s="14"/>
      <c r="E35" s="14"/>
      <c r="F35" s="14"/>
      <c r="G35" s="280" t="s">
        <v>4760</v>
      </c>
      <c r="H35" s="14" t="s">
        <v>2404</v>
      </c>
      <c r="I35" s="14"/>
      <c r="J35" s="14"/>
      <c r="K35" s="14"/>
      <c r="L35" s="14"/>
    </row>
    <row r="36" spans="1:12" ht="45">
      <c r="A36" s="791"/>
      <c r="B36" s="14"/>
      <c r="C36" s="14"/>
      <c r="D36" s="14"/>
      <c r="E36" s="14"/>
      <c r="F36" s="14"/>
      <c r="G36" s="15" t="s">
        <v>4761</v>
      </c>
      <c r="H36" s="165" t="s">
        <v>2402</v>
      </c>
      <c r="I36" s="14"/>
      <c r="J36" s="14"/>
      <c r="K36" s="14"/>
      <c r="L36" s="14"/>
    </row>
    <row r="37" spans="1:12" ht="45">
      <c r="A37" s="791"/>
      <c r="B37" s="14"/>
      <c r="C37" s="14"/>
      <c r="D37" s="14"/>
      <c r="E37" s="14"/>
      <c r="F37" s="14"/>
      <c r="G37" s="15" t="s">
        <v>4761</v>
      </c>
      <c r="H37" s="165" t="s">
        <v>2401</v>
      </c>
      <c r="I37" s="14"/>
      <c r="J37" s="14"/>
      <c r="K37" s="14"/>
      <c r="L37" s="14"/>
    </row>
    <row r="38" spans="1:12" ht="45">
      <c r="A38" s="791"/>
      <c r="B38" s="14" t="s">
        <v>63</v>
      </c>
      <c r="C38" s="14"/>
      <c r="D38" s="14"/>
      <c r="E38" s="14"/>
      <c r="F38" s="14"/>
      <c r="G38" s="280" t="s">
        <v>4760</v>
      </c>
      <c r="H38" s="14" t="s">
        <v>2405</v>
      </c>
      <c r="I38" s="14"/>
      <c r="J38" s="14"/>
      <c r="K38" s="14"/>
      <c r="L38" s="14"/>
    </row>
    <row r="39" spans="1:12" ht="45">
      <c r="A39" s="791"/>
      <c r="B39" s="14"/>
      <c r="C39" s="14"/>
      <c r="D39" s="14"/>
      <c r="E39" s="14"/>
      <c r="F39" s="14"/>
      <c r="G39" s="15" t="s">
        <v>4761</v>
      </c>
      <c r="H39" s="165" t="s">
        <v>2402</v>
      </c>
      <c r="I39" s="14"/>
      <c r="J39" s="14"/>
      <c r="K39" s="14"/>
      <c r="L39" s="14"/>
    </row>
    <row r="40" spans="1:12" ht="45">
      <c r="A40" s="791"/>
      <c r="B40" s="14"/>
      <c r="C40" s="14"/>
      <c r="D40" s="14"/>
      <c r="E40" s="14"/>
      <c r="F40" s="14"/>
      <c r="G40" s="15" t="s">
        <v>4761</v>
      </c>
      <c r="H40" s="165" t="s">
        <v>2401</v>
      </c>
      <c r="I40" s="14"/>
      <c r="J40" s="14"/>
      <c r="K40" s="14"/>
      <c r="L40" s="14"/>
    </row>
    <row r="41" spans="1:12" ht="45.75" customHeight="1">
      <c r="A41" s="791"/>
      <c r="B41" s="14" t="s">
        <v>64</v>
      </c>
      <c r="C41" s="14"/>
      <c r="D41" s="14"/>
      <c r="E41" s="14"/>
      <c r="F41" s="14"/>
      <c r="G41" s="280" t="s">
        <v>4760</v>
      </c>
      <c r="H41" s="14" t="s">
        <v>2404</v>
      </c>
      <c r="I41" s="14"/>
      <c r="J41" s="14"/>
      <c r="K41" s="14"/>
      <c r="L41" s="14"/>
    </row>
    <row r="42" spans="1:12" ht="45.75" customHeight="1">
      <c r="A42" s="791"/>
      <c r="B42" s="14"/>
      <c r="C42" s="14"/>
      <c r="D42" s="14"/>
      <c r="E42" s="14"/>
      <c r="F42" s="14"/>
      <c r="G42" s="15" t="s">
        <v>4761</v>
      </c>
      <c r="H42" s="165" t="s">
        <v>2402</v>
      </c>
      <c r="I42" s="14"/>
      <c r="J42" s="14"/>
      <c r="K42" s="14"/>
      <c r="L42" s="14"/>
    </row>
    <row r="43" spans="1:12" ht="45.75" customHeight="1">
      <c r="A43" s="791"/>
      <c r="B43" s="14"/>
      <c r="C43" s="14"/>
      <c r="D43" s="14"/>
      <c r="E43" s="14"/>
      <c r="F43" s="14"/>
      <c r="G43" s="15" t="s">
        <v>4761</v>
      </c>
      <c r="H43" s="165" t="s">
        <v>2401</v>
      </c>
      <c r="I43" s="14"/>
      <c r="J43" s="14"/>
      <c r="K43" s="14"/>
      <c r="L43" s="14"/>
    </row>
    <row r="44" spans="1:12" ht="132.75" customHeight="1">
      <c r="A44" s="791"/>
      <c r="B44" s="14" t="s">
        <v>209</v>
      </c>
      <c r="C44" s="14"/>
      <c r="D44" s="14"/>
      <c r="E44" s="14"/>
      <c r="F44" s="14"/>
      <c r="G44" s="280" t="s">
        <v>4760</v>
      </c>
      <c r="H44" s="165" t="s">
        <v>2407</v>
      </c>
      <c r="I44" s="14"/>
      <c r="J44" s="14"/>
      <c r="K44" s="14"/>
      <c r="L44" s="14"/>
    </row>
    <row r="45" spans="1:12">
      <c r="A45" s="791"/>
      <c r="B45" s="649" t="s">
        <v>66</v>
      </c>
      <c r="C45" s="650"/>
      <c r="D45" s="650"/>
      <c r="E45" s="650"/>
      <c r="F45" s="14"/>
      <c r="G45" s="650"/>
      <c r="H45" s="650"/>
      <c r="I45" s="650"/>
      <c r="J45" s="650"/>
      <c r="K45" s="650"/>
      <c r="L45" s="651"/>
    </row>
    <row r="46" spans="1:12" ht="45">
      <c r="A46" s="791"/>
      <c r="B46" s="643" t="s">
        <v>67</v>
      </c>
      <c r="C46" s="14"/>
      <c r="D46" s="14"/>
      <c r="E46" s="14"/>
      <c r="F46" s="650"/>
      <c r="G46" s="280" t="s">
        <v>4760</v>
      </c>
      <c r="H46" s="165" t="s">
        <v>2404</v>
      </c>
      <c r="I46" s="14"/>
      <c r="J46" s="14"/>
      <c r="K46" s="14"/>
      <c r="L46" s="14"/>
    </row>
    <row r="47" spans="1:12" ht="45">
      <c r="A47" s="791"/>
      <c r="B47" s="643"/>
      <c r="C47" s="14"/>
      <c r="D47" s="14"/>
      <c r="E47" s="14"/>
      <c r="F47" s="650"/>
      <c r="G47" s="15" t="s">
        <v>4761</v>
      </c>
      <c r="H47" s="165" t="s">
        <v>2402</v>
      </c>
      <c r="I47" s="14"/>
      <c r="J47" s="14"/>
      <c r="K47" s="14"/>
      <c r="L47" s="14"/>
    </row>
    <row r="48" spans="1:12" ht="45">
      <c r="A48" s="791"/>
      <c r="B48" s="643"/>
      <c r="C48" s="14"/>
      <c r="D48" s="14"/>
      <c r="E48" s="14"/>
      <c r="F48" s="650"/>
      <c r="G48" s="15" t="s">
        <v>4761</v>
      </c>
      <c r="H48" s="165" t="s">
        <v>2401</v>
      </c>
      <c r="I48" s="14"/>
      <c r="J48" s="14"/>
      <c r="K48" s="14"/>
      <c r="L48" s="14"/>
    </row>
    <row r="49" spans="1:12" ht="45">
      <c r="A49" s="791"/>
      <c r="B49" s="643" t="s">
        <v>68</v>
      </c>
      <c r="C49" s="14"/>
      <c r="D49" s="14"/>
      <c r="E49" s="14"/>
      <c r="F49" s="14"/>
      <c r="G49" s="280" t="s">
        <v>4760</v>
      </c>
      <c r="H49" s="165" t="s">
        <v>2404</v>
      </c>
      <c r="I49" s="14"/>
      <c r="J49" s="14"/>
      <c r="K49" s="14"/>
      <c r="L49" s="14"/>
    </row>
    <row r="50" spans="1:12" ht="45">
      <c r="A50" s="791"/>
      <c r="B50" s="643"/>
      <c r="C50" s="14"/>
      <c r="D50" s="14"/>
      <c r="E50" s="14"/>
      <c r="F50" s="14"/>
      <c r="G50" s="15" t="s">
        <v>4761</v>
      </c>
      <c r="H50" s="165" t="s">
        <v>2402</v>
      </c>
      <c r="I50" s="14"/>
      <c r="J50" s="14"/>
      <c r="K50" s="14"/>
      <c r="L50" s="14"/>
    </row>
    <row r="51" spans="1:12" ht="45">
      <c r="A51" s="791"/>
      <c r="B51" s="643"/>
      <c r="C51" s="14"/>
      <c r="D51" s="14"/>
      <c r="E51" s="14"/>
      <c r="F51" s="14"/>
      <c r="G51" s="15" t="s">
        <v>4761</v>
      </c>
      <c r="H51" s="165" t="s">
        <v>2401</v>
      </c>
      <c r="I51" s="14"/>
      <c r="J51" s="14"/>
      <c r="K51" s="14"/>
      <c r="L51" s="14"/>
    </row>
    <row r="52" spans="1:12" ht="45">
      <c r="A52" s="791"/>
      <c r="B52" s="643" t="s">
        <v>69</v>
      </c>
      <c r="C52" s="14"/>
      <c r="D52" s="14"/>
      <c r="E52" s="14"/>
      <c r="F52" s="14"/>
      <c r="G52" s="280" t="s">
        <v>4760</v>
      </c>
      <c r="H52" s="165" t="s">
        <v>2404</v>
      </c>
      <c r="I52" s="14"/>
      <c r="J52" s="14"/>
      <c r="K52" s="14"/>
      <c r="L52" s="14"/>
    </row>
    <row r="53" spans="1:12" ht="45">
      <c r="A53" s="791"/>
      <c r="B53" s="643"/>
      <c r="C53" s="14"/>
      <c r="D53" s="14"/>
      <c r="E53" s="14"/>
      <c r="F53" s="14"/>
      <c r="G53" s="15" t="s">
        <v>4761</v>
      </c>
      <c r="H53" s="165" t="s">
        <v>2402</v>
      </c>
      <c r="I53" s="14"/>
      <c r="J53" s="14"/>
      <c r="K53" s="14"/>
      <c r="L53" s="14"/>
    </row>
    <row r="54" spans="1:12" ht="45">
      <c r="A54" s="791"/>
      <c r="B54" s="643"/>
      <c r="C54" s="14"/>
      <c r="D54" s="14"/>
      <c r="E54" s="14"/>
      <c r="F54" s="14"/>
      <c r="G54" s="15" t="s">
        <v>4761</v>
      </c>
      <c r="H54" s="165" t="s">
        <v>2401</v>
      </c>
      <c r="I54" s="14"/>
      <c r="J54" s="14"/>
      <c r="K54" s="14"/>
      <c r="L54" s="14"/>
    </row>
    <row r="55" spans="1:12" ht="45">
      <c r="A55" s="791"/>
      <c r="B55" s="648" t="s">
        <v>70</v>
      </c>
      <c r="C55" s="14"/>
      <c r="D55" s="14"/>
      <c r="E55" s="14"/>
      <c r="F55" s="14"/>
      <c r="G55" s="280" t="s">
        <v>4760</v>
      </c>
      <c r="H55" s="165" t="s">
        <v>2404</v>
      </c>
      <c r="I55" s="14"/>
      <c r="J55" s="14"/>
      <c r="K55" s="14"/>
      <c r="L55" s="14"/>
    </row>
    <row r="56" spans="1:12" ht="45">
      <c r="A56" s="791"/>
      <c r="B56" s="648"/>
      <c r="C56" s="14"/>
      <c r="D56" s="14"/>
      <c r="E56" s="14"/>
      <c r="F56" s="14"/>
      <c r="G56" s="15" t="s">
        <v>4761</v>
      </c>
      <c r="H56" s="165" t="s">
        <v>2401</v>
      </c>
      <c r="I56" s="14"/>
      <c r="J56" s="14"/>
      <c r="K56" s="14"/>
      <c r="L56" s="14"/>
    </row>
    <row r="57" spans="1:12" ht="45">
      <c r="A57" s="791"/>
      <c r="B57" s="648"/>
      <c r="C57" s="14"/>
      <c r="D57" s="14"/>
      <c r="E57" s="14"/>
      <c r="F57" s="14"/>
      <c r="G57" s="15" t="s">
        <v>4761</v>
      </c>
      <c r="H57" s="165" t="s">
        <v>2402</v>
      </c>
      <c r="I57" s="14"/>
      <c r="J57" s="14"/>
      <c r="K57" s="14"/>
      <c r="L57" s="14"/>
    </row>
    <row r="58" spans="1:12" ht="45">
      <c r="A58" s="791"/>
      <c r="B58" s="648" t="s">
        <v>71</v>
      </c>
      <c r="C58" s="14"/>
      <c r="D58" s="14"/>
      <c r="E58" s="14"/>
      <c r="F58" s="14"/>
      <c r="G58" s="280" t="s">
        <v>4760</v>
      </c>
      <c r="H58" s="165" t="s">
        <v>2404</v>
      </c>
      <c r="I58" s="14"/>
      <c r="J58" s="14"/>
      <c r="K58" s="14"/>
      <c r="L58" s="14"/>
    </row>
    <row r="59" spans="1:12" ht="45">
      <c r="A59" s="791"/>
      <c r="B59" s="648"/>
      <c r="C59" s="14"/>
      <c r="D59" s="14"/>
      <c r="E59" s="14"/>
      <c r="F59" s="14"/>
      <c r="G59" s="15" t="s">
        <v>4761</v>
      </c>
      <c r="H59" s="165" t="s">
        <v>2402</v>
      </c>
      <c r="I59" s="14"/>
      <c r="J59" s="14"/>
      <c r="K59" s="14"/>
      <c r="L59" s="14"/>
    </row>
    <row r="60" spans="1:12" ht="45">
      <c r="A60" s="791"/>
      <c r="B60" s="648"/>
      <c r="C60" s="14"/>
      <c r="D60" s="14"/>
      <c r="E60" s="14"/>
      <c r="F60" s="14"/>
      <c r="G60" s="15" t="s">
        <v>4761</v>
      </c>
      <c r="H60" s="165" t="s">
        <v>2401</v>
      </c>
      <c r="I60" s="14"/>
      <c r="J60" s="14"/>
      <c r="K60" s="14"/>
      <c r="L60" s="14"/>
    </row>
    <row r="61" spans="1:12" ht="45">
      <c r="A61" s="791"/>
      <c r="B61" s="648" t="s">
        <v>72</v>
      </c>
      <c r="C61" s="14"/>
      <c r="D61" s="14"/>
      <c r="E61" s="14"/>
      <c r="F61" s="14"/>
      <c r="G61" s="280" t="s">
        <v>4760</v>
      </c>
      <c r="H61" s="165" t="s">
        <v>2408</v>
      </c>
      <c r="I61" s="14"/>
      <c r="J61" s="14"/>
      <c r="K61" s="14"/>
      <c r="L61" s="14"/>
    </row>
    <row r="62" spans="1:12" ht="45">
      <c r="A62" s="791"/>
      <c r="B62" s="648"/>
      <c r="C62" s="14"/>
      <c r="D62" s="14"/>
      <c r="E62" s="14"/>
      <c r="F62" s="14"/>
      <c r="G62" s="15" t="s">
        <v>4761</v>
      </c>
      <c r="H62" s="165" t="s">
        <v>2401</v>
      </c>
      <c r="I62" s="14"/>
      <c r="J62" s="14"/>
      <c r="K62" s="14"/>
      <c r="L62" s="14"/>
    </row>
    <row r="63" spans="1:12" ht="45">
      <c r="A63" s="791"/>
      <c r="B63" s="648"/>
      <c r="C63" s="14"/>
      <c r="D63" s="14"/>
      <c r="E63" s="14"/>
      <c r="F63" s="14"/>
      <c r="G63" s="15" t="s">
        <v>4761</v>
      </c>
      <c r="H63" s="165" t="s">
        <v>2402</v>
      </c>
      <c r="I63" s="14"/>
      <c r="J63" s="14"/>
      <c r="K63" s="14"/>
      <c r="L63" s="14"/>
    </row>
    <row r="64" spans="1:12" ht="45.75" customHeight="1">
      <c r="A64" s="791"/>
      <c r="B64" s="648" t="s">
        <v>73</v>
      </c>
      <c r="C64" s="14" t="s">
        <v>2409</v>
      </c>
      <c r="D64" s="14"/>
      <c r="E64" s="14"/>
      <c r="F64" s="14"/>
      <c r="G64" s="14"/>
      <c r="H64" s="14"/>
      <c r="I64" s="14"/>
      <c r="J64" s="14"/>
      <c r="K64" s="14"/>
      <c r="L64" s="14"/>
    </row>
    <row r="65" spans="1:12" ht="28.5">
      <c r="A65" s="791"/>
      <c r="B65" s="649" t="s">
        <v>74</v>
      </c>
      <c r="C65" s="650"/>
      <c r="D65" s="650"/>
      <c r="E65" s="650"/>
      <c r="F65" s="14"/>
      <c r="G65" s="650"/>
      <c r="H65" s="650"/>
      <c r="I65" s="650"/>
      <c r="J65" s="650"/>
      <c r="K65" s="650"/>
      <c r="L65" s="651"/>
    </row>
    <row r="66" spans="1:12" ht="45">
      <c r="A66" s="791"/>
      <c r="B66" s="49" t="s">
        <v>75</v>
      </c>
      <c r="C66" s="30"/>
      <c r="D66" s="14"/>
      <c r="E66" s="15"/>
      <c r="F66" s="650"/>
      <c r="G66" s="280" t="s">
        <v>4760</v>
      </c>
      <c r="H66" s="14" t="s">
        <v>2410</v>
      </c>
      <c r="I66" s="14"/>
      <c r="J66" s="14"/>
      <c r="K66" s="14"/>
      <c r="L66" s="14"/>
    </row>
    <row r="67" spans="1:12" ht="45">
      <c r="A67" s="791"/>
      <c r="B67" s="49"/>
      <c r="C67" s="30"/>
      <c r="D67" s="14"/>
      <c r="E67" s="15"/>
      <c r="F67" s="650"/>
      <c r="G67" s="15" t="s">
        <v>4761</v>
      </c>
      <c r="H67" s="165" t="s">
        <v>2402</v>
      </c>
      <c r="I67" s="14"/>
      <c r="J67" s="14"/>
      <c r="K67" s="14"/>
      <c r="L67" s="14"/>
    </row>
    <row r="68" spans="1:12" ht="45">
      <c r="A68" s="791"/>
      <c r="B68" s="49"/>
      <c r="C68" s="30"/>
      <c r="D68" s="14"/>
      <c r="E68" s="15"/>
      <c r="F68" s="650"/>
      <c r="G68" s="15" t="s">
        <v>4761</v>
      </c>
      <c r="H68" s="165" t="s">
        <v>2401</v>
      </c>
      <c r="I68" s="14"/>
      <c r="J68" s="14"/>
      <c r="K68" s="14"/>
      <c r="L68" s="14"/>
    </row>
    <row r="69" spans="1:12" ht="45">
      <c r="A69" s="791"/>
      <c r="B69" s="49" t="s">
        <v>76</v>
      </c>
      <c r="C69" s="30"/>
      <c r="D69" s="14"/>
      <c r="E69" s="15"/>
      <c r="F69" s="14"/>
      <c r="G69" s="280" t="s">
        <v>4760</v>
      </c>
      <c r="H69" s="14" t="s">
        <v>2411</v>
      </c>
      <c r="I69" s="14"/>
      <c r="J69" s="14"/>
      <c r="K69" s="14"/>
      <c r="L69" s="14"/>
    </row>
    <row r="70" spans="1:12" ht="45">
      <c r="A70" s="791"/>
      <c r="B70" s="49"/>
      <c r="C70" s="33"/>
      <c r="D70" s="14"/>
      <c r="E70" s="15"/>
      <c r="F70" s="14"/>
      <c r="G70" s="15" t="s">
        <v>4761</v>
      </c>
      <c r="H70" s="165" t="s">
        <v>2402</v>
      </c>
      <c r="I70" s="14"/>
      <c r="J70" s="14"/>
      <c r="K70" s="14"/>
      <c r="L70" s="14"/>
    </row>
    <row r="71" spans="1:12" ht="45">
      <c r="A71" s="791"/>
      <c r="B71" s="49"/>
      <c r="C71" s="33"/>
      <c r="D71" s="14"/>
      <c r="E71" s="15"/>
      <c r="F71" s="14"/>
      <c r="G71" s="15" t="s">
        <v>4761</v>
      </c>
      <c r="H71" s="165" t="s">
        <v>2401</v>
      </c>
      <c r="I71" s="14"/>
      <c r="J71" s="14"/>
      <c r="K71" s="14"/>
      <c r="L71" s="14"/>
    </row>
    <row r="72" spans="1:12" ht="14.45" customHeight="1">
      <c r="A72" s="791"/>
      <c r="B72" s="49"/>
      <c r="C72" s="33"/>
      <c r="D72" s="14"/>
      <c r="E72" s="15"/>
      <c r="F72" s="14"/>
      <c r="G72" s="280" t="s">
        <v>4760</v>
      </c>
      <c r="H72" s="14" t="s">
        <v>2412</v>
      </c>
      <c r="I72" s="14"/>
      <c r="J72" s="14"/>
      <c r="K72" s="14"/>
      <c r="L72" s="14"/>
    </row>
    <row r="73" spans="1:12" ht="45">
      <c r="A73" s="791"/>
      <c r="B73" s="49" t="s">
        <v>77</v>
      </c>
      <c r="C73" s="69"/>
      <c r="D73" s="42"/>
      <c r="E73" s="167"/>
      <c r="F73" s="14"/>
      <c r="G73" s="280" t="s">
        <v>4760</v>
      </c>
      <c r="H73" s="14" t="s">
        <v>2413</v>
      </c>
      <c r="I73" s="42"/>
      <c r="J73" s="42"/>
      <c r="K73" s="42"/>
      <c r="L73" s="42"/>
    </row>
    <row r="74" spans="1:12" ht="45">
      <c r="A74" s="791"/>
      <c r="B74" s="49"/>
      <c r="C74" s="69"/>
      <c r="D74" s="42"/>
      <c r="E74" s="167"/>
      <c r="F74" s="14"/>
      <c r="G74" s="15" t="s">
        <v>4761</v>
      </c>
      <c r="H74" s="165" t="s">
        <v>2402</v>
      </c>
      <c r="I74" s="42"/>
      <c r="J74" s="42"/>
      <c r="K74" s="42"/>
      <c r="L74" s="42"/>
    </row>
    <row r="75" spans="1:12" ht="45">
      <c r="A75" s="791"/>
      <c r="B75" s="49"/>
      <c r="C75" s="69"/>
      <c r="D75" s="42"/>
      <c r="E75" s="167"/>
      <c r="F75" s="14"/>
      <c r="G75" s="15" t="s">
        <v>4761</v>
      </c>
      <c r="H75" s="165" t="s">
        <v>2401</v>
      </c>
      <c r="I75" s="42"/>
      <c r="J75" s="42"/>
      <c r="K75" s="42"/>
      <c r="L75" s="42"/>
    </row>
    <row r="76" spans="1:12" ht="45">
      <c r="A76" s="791"/>
      <c r="B76" s="49"/>
      <c r="C76" s="69"/>
      <c r="D76" s="42"/>
      <c r="E76" s="167"/>
      <c r="F76" s="14"/>
      <c r="G76" s="280" t="s">
        <v>4760</v>
      </c>
      <c r="H76" s="14" t="s">
        <v>2412</v>
      </c>
      <c r="I76" s="42"/>
      <c r="J76" s="42"/>
      <c r="K76" s="42"/>
      <c r="L76" s="42"/>
    </row>
    <row r="77" spans="1:12" ht="45">
      <c r="A77" s="791"/>
      <c r="B77" s="49" t="s">
        <v>78</v>
      </c>
      <c r="C77" s="70"/>
      <c r="D77" s="42"/>
      <c r="E77" s="167"/>
      <c r="F77" s="14"/>
      <c r="G77" s="280" t="s">
        <v>4760</v>
      </c>
      <c r="H77" s="165" t="s">
        <v>2414</v>
      </c>
      <c r="I77" s="42"/>
      <c r="J77" s="42"/>
      <c r="K77" s="42"/>
      <c r="L77" s="42"/>
    </row>
    <row r="78" spans="1:12" ht="45">
      <c r="A78" s="791"/>
      <c r="B78" s="49"/>
      <c r="C78" s="70"/>
      <c r="D78" s="42"/>
      <c r="E78" s="167"/>
      <c r="F78" s="14"/>
      <c r="G78" s="15" t="s">
        <v>4761</v>
      </c>
      <c r="H78" s="165" t="s">
        <v>2402</v>
      </c>
      <c r="I78" s="42"/>
      <c r="J78" s="42"/>
      <c r="K78" s="42"/>
      <c r="L78" s="42"/>
    </row>
    <row r="79" spans="1:12" ht="45">
      <c r="A79" s="791"/>
      <c r="B79" s="49"/>
      <c r="C79" s="70"/>
      <c r="D79" s="42"/>
      <c r="E79" s="167"/>
      <c r="F79" s="14"/>
      <c r="G79" s="15" t="s">
        <v>4761</v>
      </c>
      <c r="H79" s="165" t="s">
        <v>2401</v>
      </c>
      <c r="I79" s="42"/>
      <c r="J79" s="42"/>
      <c r="K79" s="42"/>
      <c r="L79" s="42"/>
    </row>
    <row r="80" spans="1:12" ht="45">
      <c r="A80" s="791"/>
      <c r="B80" s="49" t="s">
        <v>79</v>
      </c>
      <c r="C80" s="70"/>
      <c r="D80" s="42"/>
      <c r="E80" s="167"/>
      <c r="F80" s="165"/>
      <c r="G80" s="280" t="s">
        <v>4760</v>
      </c>
      <c r="H80" s="165" t="s">
        <v>2415</v>
      </c>
      <c r="I80" s="42"/>
      <c r="J80" s="42"/>
      <c r="K80" s="42"/>
      <c r="L80" s="42"/>
    </row>
    <row r="81" spans="1:12" ht="45">
      <c r="A81" s="791"/>
      <c r="B81" s="49"/>
      <c r="C81" s="70"/>
      <c r="D81" s="42"/>
      <c r="E81" s="167"/>
      <c r="F81" s="165"/>
      <c r="G81" s="15" t="s">
        <v>4761</v>
      </c>
      <c r="H81" s="165" t="s">
        <v>2402</v>
      </c>
      <c r="I81" s="42"/>
      <c r="J81" s="42"/>
      <c r="K81" s="42"/>
      <c r="L81" s="42"/>
    </row>
    <row r="82" spans="1:12" ht="45">
      <c r="A82" s="791"/>
      <c r="B82" s="49"/>
      <c r="C82" s="70"/>
      <c r="D82" s="42"/>
      <c r="E82" s="167"/>
      <c r="F82" s="165"/>
      <c r="G82" s="15" t="s">
        <v>4761</v>
      </c>
      <c r="H82" s="165" t="s">
        <v>2401</v>
      </c>
      <c r="I82" s="42"/>
      <c r="J82" s="42"/>
      <c r="K82" s="42"/>
      <c r="L82" s="42"/>
    </row>
    <row r="83" spans="1:12" ht="61.5" customHeight="1">
      <c r="A83" s="791"/>
      <c r="B83" s="49" t="s">
        <v>80</v>
      </c>
      <c r="C83" s="70"/>
      <c r="D83" s="42"/>
      <c r="E83" s="165"/>
      <c r="F83" s="165"/>
      <c r="G83" s="280" t="s">
        <v>4760</v>
      </c>
      <c r="H83" s="165" t="s">
        <v>2404</v>
      </c>
      <c r="I83" s="42"/>
      <c r="J83" s="42"/>
      <c r="K83" s="42"/>
      <c r="L83" s="42"/>
    </row>
    <row r="84" spans="1:12">
      <c r="A84" s="791"/>
      <c r="B84" s="649" t="s">
        <v>85</v>
      </c>
      <c r="C84" s="650"/>
      <c r="D84" s="650"/>
      <c r="E84" s="650"/>
      <c r="F84" s="165"/>
      <c r="G84" s="15"/>
      <c r="H84" s="650"/>
      <c r="I84" s="650"/>
      <c r="J84" s="650"/>
      <c r="K84" s="650"/>
      <c r="L84" s="651"/>
    </row>
    <row r="85" spans="1:12" ht="45">
      <c r="A85" s="791"/>
      <c r="B85" s="649"/>
      <c r="C85" s="650"/>
      <c r="D85" s="650"/>
      <c r="E85" s="650"/>
      <c r="F85" s="290"/>
      <c r="G85" s="15" t="s">
        <v>4761</v>
      </c>
      <c r="H85" s="165" t="s">
        <v>2402</v>
      </c>
      <c r="I85" s="650"/>
      <c r="J85" s="650"/>
      <c r="K85" s="650"/>
      <c r="L85" s="651"/>
    </row>
    <row r="86" spans="1:12" ht="45">
      <c r="A86" s="791"/>
      <c r="B86" s="649"/>
      <c r="C86" s="650"/>
      <c r="D86" s="650"/>
      <c r="E86" s="650"/>
      <c r="F86" s="290"/>
      <c r="G86" s="15" t="s">
        <v>4761</v>
      </c>
      <c r="H86" s="165" t="s">
        <v>2401</v>
      </c>
      <c r="I86" s="650"/>
      <c r="J86" s="650"/>
      <c r="K86" s="650"/>
      <c r="L86" s="651"/>
    </row>
    <row r="87" spans="1:12" ht="45">
      <c r="A87" s="791"/>
      <c r="B87" s="73" t="s">
        <v>81</v>
      </c>
      <c r="C87" s="70"/>
      <c r="D87" s="42"/>
      <c r="E87" s="167" t="s">
        <v>375</v>
      </c>
      <c r="F87" s="650"/>
      <c r="G87" s="280" t="s">
        <v>4760</v>
      </c>
      <c r="H87" s="165" t="s">
        <v>2416</v>
      </c>
      <c r="I87" s="42"/>
      <c r="J87" s="42"/>
      <c r="K87" s="42"/>
      <c r="L87" s="42"/>
    </row>
    <row r="88" spans="1:12" ht="45">
      <c r="A88" s="791"/>
      <c r="B88" s="73"/>
      <c r="C88" s="70"/>
      <c r="D88" s="42"/>
      <c r="E88" s="167"/>
      <c r="F88" s="650"/>
      <c r="G88" s="15" t="s">
        <v>4761</v>
      </c>
      <c r="H88" s="165" t="s">
        <v>2402</v>
      </c>
      <c r="I88" s="42"/>
      <c r="J88" s="42"/>
      <c r="K88" s="42"/>
      <c r="L88" s="42"/>
    </row>
    <row r="89" spans="1:12" ht="45">
      <c r="A89" s="791"/>
      <c r="B89" s="73"/>
      <c r="C89" s="70"/>
      <c r="D89" s="42"/>
      <c r="E89" s="167"/>
      <c r="F89" s="650"/>
      <c r="G89" s="15" t="s">
        <v>4761</v>
      </c>
      <c r="H89" s="165" t="s">
        <v>2401</v>
      </c>
      <c r="I89" s="42"/>
      <c r="J89" s="42"/>
      <c r="K89" s="42"/>
      <c r="L89" s="42"/>
    </row>
    <row r="90" spans="1:12" ht="90">
      <c r="A90" s="791"/>
      <c r="B90" s="73"/>
      <c r="C90" s="70"/>
      <c r="D90" s="42"/>
      <c r="E90" s="167"/>
      <c r="F90" s="650"/>
      <c r="G90" s="167" t="s">
        <v>4774</v>
      </c>
      <c r="H90" s="165" t="s">
        <v>2417</v>
      </c>
      <c r="I90" s="42"/>
      <c r="J90" s="42"/>
      <c r="K90" s="42"/>
      <c r="L90" s="42"/>
    </row>
    <row r="91" spans="1:12" ht="45">
      <c r="A91" s="791"/>
      <c r="B91" s="73"/>
      <c r="C91" s="70"/>
      <c r="D91" s="42"/>
      <c r="E91" s="167"/>
      <c r="F91" s="650"/>
      <c r="G91" s="167" t="s">
        <v>4775</v>
      </c>
      <c r="H91" s="165" t="s">
        <v>2418</v>
      </c>
      <c r="I91" s="42"/>
      <c r="J91" s="42"/>
      <c r="K91" s="42"/>
      <c r="L91" s="42"/>
    </row>
    <row r="92" spans="1:12" ht="60" customHeight="1">
      <c r="A92" s="791"/>
      <c r="B92" s="73" t="s">
        <v>82</v>
      </c>
      <c r="C92" s="70"/>
      <c r="D92" s="42"/>
      <c r="E92" s="167"/>
      <c r="F92" s="165"/>
      <c r="G92" s="280" t="s">
        <v>4760</v>
      </c>
      <c r="H92" s="165" t="s">
        <v>2419</v>
      </c>
      <c r="I92" s="42"/>
      <c r="J92" s="42"/>
      <c r="K92" s="42"/>
      <c r="L92" s="42"/>
    </row>
    <row r="93" spans="1:12" ht="60" customHeight="1">
      <c r="A93" s="791"/>
      <c r="B93" s="73"/>
      <c r="C93" s="70"/>
      <c r="D93" s="42"/>
      <c r="E93" s="287"/>
      <c r="F93" s="165"/>
      <c r="G93" s="15" t="s">
        <v>4761</v>
      </c>
      <c r="H93" s="165" t="s">
        <v>2402</v>
      </c>
      <c r="I93" s="42"/>
      <c r="J93" s="42"/>
      <c r="K93" s="42"/>
      <c r="L93" s="42"/>
    </row>
    <row r="94" spans="1:12" ht="60" customHeight="1">
      <c r="A94" s="791"/>
      <c r="B94" s="73"/>
      <c r="C94" s="70"/>
      <c r="D94" s="42"/>
      <c r="E94" s="287"/>
      <c r="F94" s="165"/>
      <c r="G94" s="15" t="s">
        <v>4761</v>
      </c>
      <c r="H94" s="165" t="s">
        <v>2401</v>
      </c>
      <c r="I94" s="42"/>
      <c r="J94" s="42"/>
      <c r="K94" s="42"/>
      <c r="L94" s="42"/>
    </row>
    <row r="95" spans="1:12" ht="45">
      <c r="A95" s="791"/>
      <c r="B95" s="73" t="s">
        <v>83</v>
      </c>
      <c r="C95" s="70"/>
      <c r="D95" s="42"/>
      <c r="F95" s="165"/>
      <c r="G95" s="280" t="s">
        <v>4760</v>
      </c>
      <c r="H95" s="165" t="s">
        <v>2419</v>
      </c>
      <c r="I95" s="42"/>
      <c r="J95" s="42"/>
      <c r="K95" s="42"/>
      <c r="L95" s="42"/>
    </row>
    <row r="96" spans="1:12" ht="45">
      <c r="A96" s="791"/>
      <c r="B96" s="73"/>
      <c r="C96" s="70"/>
      <c r="D96" s="42"/>
      <c r="F96" s="165"/>
      <c r="G96" s="15" t="s">
        <v>4761</v>
      </c>
      <c r="H96" s="165" t="s">
        <v>2402</v>
      </c>
      <c r="I96" s="42"/>
      <c r="J96" s="42"/>
      <c r="K96" s="42"/>
      <c r="L96" s="42"/>
    </row>
    <row r="97" spans="1:12" ht="45">
      <c r="A97" s="791"/>
      <c r="B97" s="73"/>
      <c r="C97" s="70"/>
      <c r="D97" s="42"/>
      <c r="F97" s="165"/>
      <c r="G97" s="15" t="s">
        <v>4761</v>
      </c>
      <c r="H97" s="165" t="s">
        <v>2401</v>
      </c>
      <c r="I97" s="42"/>
      <c r="J97" s="42"/>
      <c r="K97" s="42"/>
      <c r="L97" s="42"/>
    </row>
    <row r="98" spans="1:12" ht="90">
      <c r="A98" s="791"/>
      <c r="B98" s="73"/>
      <c r="C98" s="70"/>
      <c r="D98" s="42"/>
      <c r="F98" s="165"/>
      <c r="G98" s="167" t="s">
        <v>4774</v>
      </c>
      <c r="H98" s="165" t="s">
        <v>2417</v>
      </c>
      <c r="I98" s="42"/>
      <c r="J98" s="42"/>
      <c r="K98" s="42"/>
      <c r="L98" s="42"/>
    </row>
    <row r="99" spans="1:12" ht="45">
      <c r="A99" s="802"/>
      <c r="B99" s="73" t="s">
        <v>84</v>
      </c>
      <c r="C99" s="70"/>
      <c r="D99" s="42"/>
      <c r="F99" s="165"/>
      <c r="G99" s="280" t="s">
        <v>4760</v>
      </c>
      <c r="H99" s="165" t="s">
        <v>2420</v>
      </c>
      <c r="I99" s="42"/>
      <c r="J99" s="42"/>
      <c r="K99" s="42"/>
      <c r="L99" s="42"/>
    </row>
    <row r="100" spans="1:12" ht="45">
      <c r="A100" s="215"/>
      <c r="B100" s="291"/>
      <c r="C100" s="70"/>
      <c r="D100" s="42"/>
      <c r="F100" s="165"/>
      <c r="G100" s="15" t="s">
        <v>4761</v>
      </c>
      <c r="H100" s="165" t="s">
        <v>2402</v>
      </c>
      <c r="I100" s="42"/>
      <c r="J100" s="42"/>
      <c r="K100" s="42"/>
      <c r="L100" s="42"/>
    </row>
    <row r="101" spans="1:12" ht="45">
      <c r="A101" s="215"/>
      <c r="B101" s="291"/>
      <c r="C101" s="70"/>
      <c r="D101" s="42"/>
      <c r="F101" s="165"/>
      <c r="G101" s="15" t="s">
        <v>4761</v>
      </c>
      <c r="H101" s="165" t="s">
        <v>2401</v>
      </c>
      <c r="I101" s="42"/>
      <c r="J101" s="42"/>
      <c r="K101" s="42"/>
      <c r="L101" s="42"/>
    </row>
    <row r="102" spans="1:12" ht="90">
      <c r="A102" s="215"/>
      <c r="B102" s="291"/>
      <c r="C102" s="70"/>
      <c r="D102" s="42"/>
      <c r="F102" s="165"/>
      <c r="G102" s="167" t="s">
        <v>4774</v>
      </c>
      <c r="H102" s="165" t="s">
        <v>2417</v>
      </c>
      <c r="I102" s="42"/>
      <c r="J102" s="42"/>
      <c r="K102" s="42"/>
      <c r="L102" s="42"/>
    </row>
    <row r="103" spans="1:12" ht="75">
      <c r="A103" s="215"/>
      <c r="B103" s="291"/>
      <c r="C103" s="70"/>
      <c r="D103" s="42"/>
      <c r="F103" s="165"/>
      <c r="G103" s="285" t="s">
        <v>2421</v>
      </c>
      <c r="H103" s="289" t="s">
        <v>2422</v>
      </c>
      <c r="I103" s="42"/>
      <c r="J103" s="42"/>
      <c r="K103" s="42"/>
      <c r="L103" s="42"/>
    </row>
    <row r="104" spans="1:12" ht="51" customHeight="1">
      <c r="A104" s="823" t="s">
        <v>235</v>
      </c>
      <c r="B104" s="824"/>
      <c r="C104" s="656"/>
      <c r="D104" s="657"/>
      <c r="E104" s="657"/>
      <c r="F104" s="165"/>
      <c r="G104" s="657"/>
      <c r="H104" s="657"/>
      <c r="I104" s="657"/>
      <c r="J104" s="657"/>
      <c r="K104" s="657"/>
      <c r="L104" s="658"/>
    </row>
    <row r="105" spans="1:12" ht="30" customHeight="1">
      <c r="A105" s="797" t="s">
        <v>115</v>
      </c>
      <c r="B105" s="647" t="s">
        <v>92</v>
      </c>
      <c r="C105" s="647"/>
      <c r="D105" s="647"/>
      <c r="E105" s="647"/>
      <c r="F105" s="657"/>
      <c r="G105" s="647"/>
      <c r="H105" s="647"/>
      <c r="I105" s="647"/>
      <c r="J105" s="647"/>
      <c r="K105" s="647"/>
      <c r="L105" s="647"/>
    </row>
    <row r="106" spans="1:12" ht="375">
      <c r="A106" s="798"/>
      <c r="B106" s="648" t="s">
        <v>86</v>
      </c>
      <c r="C106" s="42"/>
      <c r="D106" s="42"/>
      <c r="E106" s="42"/>
      <c r="F106" s="647"/>
      <c r="I106" s="15" t="s">
        <v>2423</v>
      </c>
      <c r="J106" s="165" t="s">
        <v>2424</v>
      </c>
      <c r="K106" s="42"/>
      <c r="L106" s="42"/>
    </row>
    <row r="107" spans="1:12" ht="75">
      <c r="A107" s="798"/>
      <c r="B107" s="231" t="s">
        <v>87</v>
      </c>
      <c r="C107" s="42"/>
      <c r="D107" s="42"/>
      <c r="E107" s="42"/>
      <c r="F107" s="42"/>
      <c r="G107" s="167" t="s">
        <v>2425</v>
      </c>
      <c r="H107" s="165" t="s">
        <v>2426</v>
      </c>
      <c r="I107" s="15"/>
      <c r="K107" s="42"/>
      <c r="L107" s="42"/>
    </row>
    <row r="108" spans="1:12" ht="75">
      <c r="A108" s="798"/>
      <c r="B108" s="648" t="s">
        <v>88</v>
      </c>
      <c r="C108" s="42"/>
      <c r="D108" s="42"/>
      <c r="E108" s="42"/>
      <c r="F108" s="42"/>
      <c r="G108" s="285" t="s">
        <v>4776</v>
      </c>
      <c r="H108" s="289" t="s">
        <v>4777</v>
      </c>
      <c r="I108" s="15"/>
      <c r="K108" s="42"/>
      <c r="L108" s="42"/>
    </row>
    <row r="109" spans="1:12" ht="165">
      <c r="A109" s="798"/>
      <c r="B109" s="648"/>
      <c r="C109" s="42"/>
      <c r="D109" s="42"/>
      <c r="E109" s="42"/>
      <c r="F109" s="42"/>
      <c r="G109" s="285" t="s">
        <v>2427</v>
      </c>
      <c r="H109" s="289" t="s">
        <v>2428</v>
      </c>
      <c r="I109" s="15"/>
      <c r="K109" s="42"/>
      <c r="L109" s="42"/>
    </row>
    <row r="110" spans="1:12" ht="75">
      <c r="A110" s="798"/>
      <c r="B110" s="648" t="s">
        <v>89</v>
      </c>
      <c r="C110" s="42"/>
      <c r="D110" s="42"/>
      <c r="E110" s="42"/>
      <c r="F110" s="42"/>
      <c r="G110" s="167" t="s">
        <v>4776</v>
      </c>
      <c r="H110" s="165" t="s">
        <v>2429</v>
      </c>
      <c r="I110" s="167"/>
      <c r="J110" s="42"/>
      <c r="K110" s="42"/>
      <c r="L110" s="42"/>
    </row>
    <row r="111" spans="1:12" ht="75">
      <c r="A111" s="798"/>
      <c r="B111" s="648"/>
      <c r="C111" s="42"/>
      <c r="D111" s="42"/>
      <c r="E111" s="42"/>
      <c r="F111" s="42"/>
      <c r="G111" s="167" t="s">
        <v>2425</v>
      </c>
      <c r="H111" s="165" t="s">
        <v>2429</v>
      </c>
      <c r="I111" s="167"/>
      <c r="J111" s="42"/>
      <c r="K111" s="42"/>
      <c r="L111" s="42"/>
    </row>
    <row r="112" spans="1:12" ht="90">
      <c r="A112" s="798"/>
      <c r="B112" s="648" t="s">
        <v>90</v>
      </c>
      <c r="C112" s="42"/>
      <c r="D112" s="42"/>
      <c r="E112" s="42"/>
      <c r="F112" s="42"/>
      <c r="G112" s="167" t="s">
        <v>4778</v>
      </c>
      <c r="H112" s="165" t="s">
        <v>2430</v>
      </c>
      <c r="I112" s="42"/>
      <c r="J112" s="42"/>
      <c r="K112" s="42"/>
      <c r="L112" s="42"/>
    </row>
    <row r="113" spans="1:12" ht="75">
      <c r="A113" s="798"/>
      <c r="B113" s="648"/>
      <c r="C113" s="42"/>
      <c r="D113" s="42"/>
      <c r="E113" s="42"/>
      <c r="F113" s="42"/>
      <c r="G113" s="167" t="s">
        <v>4776</v>
      </c>
      <c r="H113" s="165" t="s">
        <v>2431</v>
      </c>
      <c r="I113" s="42"/>
      <c r="J113" s="42"/>
      <c r="K113" s="42"/>
      <c r="L113" s="42"/>
    </row>
    <row r="114" spans="1:12" ht="75">
      <c r="A114" s="798"/>
      <c r="B114" s="648" t="s">
        <v>91</v>
      </c>
      <c r="C114" s="42"/>
      <c r="D114" s="42"/>
      <c r="E114" s="42"/>
      <c r="F114" s="42"/>
      <c r="G114" s="167" t="s">
        <v>4779</v>
      </c>
      <c r="H114" s="165" t="s">
        <v>2432</v>
      </c>
      <c r="I114" s="42"/>
      <c r="J114" s="42"/>
      <c r="K114" s="42"/>
      <c r="L114" s="42"/>
    </row>
    <row r="115" spans="1:12" ht="20.25" customHeight="1">
      <c r="A115" s="798"/>
      <c r="B115" s="649" t="s">
        <v>260</v>
      </c>
      <c r="C115" s="650"/>
      <c r="D115" s="650"/>
      <c r="E115" s="650"/>
      <c r="F115" s="42"/>
      <c r="G115" s="650"/>
      <c r="H115" s="650"/>
      <c r="I115" s="650"/>
      <c r="J115" s="650"/>
      <c r="K115" s="650"/>
      <c r="L115" s="651"/>
    </row>
    <row r="116" spans="1:12" ht="150">
      <c r="A116" s="798"/>
      <c r="B116" s="648" t="s">
        <v>93</v>
      </c>
      <c r="C116" s="42"/>
      <c r="D116" s="42"/>
      <c r="E116" s="42"/>
      <c r="F116" s="650"/>
      <c r="G116" s="167" t="s">
        <v>2433</v>
      </c>
      <c r="H116" s="165" t="s">
        <v>2434</v>
      </c>
      <c r="I116" s="42"/>
      <c r="J116" s="42"/>
      <c r="K116" s="42"/>
      <c r="L116" s="42"/>
    </row>
    <row r="117" spans="1:12" ht="150">
      <c r="A117" s="798"/>
      <c r="B117" s="648" t="s">
        <v>94</v>
      </c>
      <c r="C117" s="42"/>
      <c r="D117" s="42"/>
      <c r="E117" s="42"/>
      <c r="F117" s="42"/>
      <c r="G117" s="167" t="s">
        <v>2435</v>
      </c>
      <c r="H117" s="165" t="s">
        <v>2434</v>
      </c>
      <c r="I117" s="42"/>
      <c r="J117" s="42"/>
      <c r="K117" s="42"/>
      <c r="L117" s="42"/>
    </row>
    <row r="118" spans="1:12" ht="150">
      <c r="A118" s="798"/>
      <c r="B118" s="648" t="s">
        <v>95</v>
      </c>
      <c r="C118" s="42"/>
      <c r="D118" s="42"/>
      <c r="E118" s="42"/>
      <c r="F118" s="42"/>
      <c r="G118" s="167" t="s">
        <v>2435</v>
      </c>
      <c r="H118" s="165" t="s">
        <v>2434</v>
      </c>
      <c r="I118" s="42"/>
      <c r="J118" s="42"/>
      <c r="K118" s="42"/>
      <c r="L118" s="42"/>
    </row>
    <row r="119" spans="1:12" ht="15" customHeight="1">
      <c r="A119" s="798"/>
      <c r="B119" s="649" t="s">
        <v>96</v>
      </c>
      <c r="C119" s="650"/>
      <c r="D119" s="650"/>
      <c r="E119" s="650"/>
      <c r="F119" s="42"/>
      <c r="G119" s="650"/>
      <c r="H119" s="650"/>
      <c r="I119" s="650"/>
      <c r="J119" s="650"/>
      <c r="K119" s="650"/>
      <c r="L119" s="651"/>
    </row>
    <row r="120" spans="1:12" ht="150">
      <c r="A120" s="798"/>
      <c r="B120" s="648" t="s">
        <v>97</v>
      </c>
      <c r="C120" s="42"/>
      <c r="D120" s="42"/>
      <c r="E120" s="42"/>
      <c r="F120" s="650"/>
      <c r="G120" s="167" t="s">
        <v>2435</v>
      </c>
      <c r="H120" s="165" t="s">
        <v>2434</v>
      </c>
      <c r="I120" s="42"/>
      <c r="J120" s="42"/>
      <c r="K120" s="42"/>
      <c r="L120" s="42"/>
    </row>
    <row r="121" spans="1:12" ht="150">
      <c r="A121" s="798"/>
      <c r="B121" s="648" t="s">
        <v>98</v>
      </c>
      <c r="C121" s="42"/>
      <c r="D121" s="42"/>
      <c r="E121" s="42"/>
      <c r="F121" s="42"/>
      <c r="G121" s="167" t="s">
        <v>2435</v>
      </c>
      <c r="H121" s="165" t="s">
        <v>2434</v>
      </c>
      <c r="I121" s="42"/>
      <c r="J121" s="42"/>
      <c r="K121" s="42"/>
      <c r="L121" s="42"/>
    </row>
    <row r="122" spans="1:12" ht="165">
      <c r="A122" s="798"/>
      <c r="B122" s="648" t="s">
        <v>99</v>
      </c>
      <c r="C122" s="42"/>
      <c r="D122" s="42"/>
      <c r="E122" s="42"/>
      <c r="F122" s="42"/>
      <c r="G122" s="167" t="s">
        <v>2436</v>
      </c>
      <c r="H122" s="165" t="s">
        <v>2437</v>
      </c>
      <c r="I122" s="42"/>
      <c r="J122" s="42"/>
      <c r="K122" s="42"/>
      <c r="L122" s="42"/>
    </row>
    <row r="123" spans="1:12" ht="103.5" customHeight="1">
      <c r="A123" s="798"/>
      <c r="B123" s="648" t="s">
        <v>100</v>
      </c>
      <c r="C123" s="42"/>
      <c r="D123" s="42"/>
      <c r="E123" s="42"/>
      <c r="F123" s="42"/>
      <c r="G123" s="42"/>
      <c r="H123" s="165" t="s">
        <v>2438</v>
      </c>
      <c r="I123" s="42"/>
      <c r="J123" s="42"/>
      <c r="K123" s="42"/>
      <c r="L123" s="42"/>
    </row>
    <row r="124" spans="1:12">
      <c r="A124" s="798"/>
      <c r="B124" s="649" t="s">
        <v>101</v>
      </c>
      <c r="C124" s="650"/>
      <c r="D124" s="650"/>
      <c r="E124" s="650"/>
      <c r="F124" s="42"/>
      <c r="G124" s="650"/>
      <c r="H124" s="650"/>
      <c r="I124" s="650"/>
      <c r="J124" s="650"/>
      <c r="K124" s="650"/>
      <c r="L124" s="651"/>
    </row>
    <row r="125" spans="1:12" ht="51.75" customHeight="1">
      <c r="A125" s="798"/>
      <c r="B125" s="49" t="s">
        <v>102</v>
      </c>
      <c r="C125" s="42"/>
      <c r="D125" s="42"/>
      <c r="E125" s="42"/>
      <c r="F125" s="650"/>
      <c r="G125" s="167" t="s">
        <v>2439</v>
      </c>
      <c r="H125" s="165" t="s">
        <v>2440</v>
      </c>
      <c r="I125" s="42"/>
      <c r="J125" s="42"/>
      <c r="K125" s="42"/>
      <c r="L125" s="42"/>
    </row>
    <row r="126" spans="1:12" ht="51.75" customHeight="1">
      <c r="A126" s="798"/>
      <c r="B126" s="49"/>
      <c r="C126" s="42"/>
      <c r="D126" s="42"/>
      <c r="E126" s="42"/>
      <c r="F126" s="650"/>
      <c r="G126" s="167" t="s">
        <v>2441</v>
      </c>
      <c r="H126" s="165" t="s">
        <v>2442</v>
      </c>
      <c r="I126" s="42"/>
      <c r="J126" s="42"/>
      <c r="K126" s="42"/>
      <c r="L126" s="42"/>
    </row>
    <row r="127" spans="1:12" ht="42" customHeight="1">
      <c r="A127" s="798"/>
      <c r="B127" s="49" t="s">
        <v>103</v>
      </c>
      <c r="C127" s="42"/>
      <c r="D127" s="42"/>
      <c r="E127" s="42"/>
      <c r="F127" s="42"/>
      <c r="G127" s="167" t="s">
        <v>2443</v>
      </c>
      <c r="H127" s="165" t="s">
        <v>2444</v>
      </c>
      <c r="I127" s="42"/>
      <c r="J127" s="42"/>
      <c r="K127" s="42"/>
      <c r="L127" s="42"/>
    </row>
    <row r="128" spans="1:12" ht="19.5" customHeight="1">
      <c r="A128" s="798"/>
      <c r="B128" s="653" t="s">
        <v>104</v>
      </c>
      <c r="C128" s="654"/>
      <c r="D128" s="654"/>
      <c r="E128" s="654"/>
      <c r="F128" s="42"/>
      <c r="G128" s="654"/>
      <c r="H128" s="654"/>
      <c r="I128" s="654"/>
      <c r="J128" s="654"/>
      <c r="K128" s="654"/>
      <c r="L128" s="655"/>
    </row>
    <row r="129" spans="1:12" ht="71.25">
      <c r="A129" s="798"/>
      <c r="B129" s="648" t="s">
        <v>105</v>
      </c>
      <c r="C129" s="42"/>
      <c r="D129" s="42"/>
      <c r="E129" s="42"/>
      <c r="F129" s="654"/>
      <c r="G129" s="174" t="s">
        <v>4772</v>
      </c>
      <c r="H129" s="42" t="s">
        <v>2445</v>
      </c>
      <c r="I129" s="42"/>
      <c r="J129" s="42"/>
      <c r="K129" s="42"/>
      <c r="L129" s="42"/>
    </row>
    <row r="130" spans="1:12" ht="29.25" customHeight="1">
      <c r="A130" s="798"/>
      <c r="B130" s="648" t="s">
        <v>106</v>
      </c>
      <c r="C130" s="42"/>
      <c r="D130" s="42"/>
      <c r="E130" s="167"/>
      <c r="F130" s="42"/>
      <c r="G130" s="280" t="s">
        <v>4760</v>
      </c>
      <c r="H130" s="42" t="s">
        <v>2446</v>
      </c>
      <c r="I130" s="42"/>
      <c r="J130" s="42"/>
      <c r="K130" s="42"/>
      <c r="L130" s="42"/>
    </row>
    <row r="131" spans="1:12" ht="17.25" customHeight="1">
      <c r="A131" s="798"/>
      <c r="B131" s="648" t="s">
        <v>107</v>
      </c>
      <c r="C131" s="42"/>
      <c r="D131" s="42"/>
      <c r="E131" s="42"/>
      <c r="G131" s="28" t="s">
        <v>2447</v>
      </c>
      <c r="H131" s="42" t="s">
        <v>2448</v>
      </c>
      <c r="I131" s="42"/>
      <c r="J131" s="42"/>
      <c r="K131" s="42"/>
      <c r="L131" s="42"/>
    </row>
    <row r="132" spans="1:12" ht="150">
      <c r="A132" s="798"/>
      <c r="B132" s="648" t="s">
        <v>108</v>
      </c>
      <c r="C132" s="42"/>
      <c r="D132" s="42"/>
      <c r="E132" s="42"/>
      <c r="F132" s="167"/>
      <c r="G132" s="167" t="s">
        <v>2449</v>
      </c>
      <c r="H132" s="42" t="s">
        <v>2448</v>
      </c>
      <c r="I132" s="42"/>
      <c r="J132" s="42"/>
      <c r="K132" s="42"/>
      <c r="L132" s="42"/>
    </row>
    <row r="133" spans="1:12" ht="120">
      <c r="A133" s="798"/>
      <c r="B133" s="648" t="s">
        <v>109</v>
      </c>
      <c r="C133" s="42"/>
      <c r="D133" s="42"/>
      <c r="E133" s="42"/>
      <c r="F133" s="167"/>
      <c r="G133" s="174" t="s">
        <v>2447</v>
      </c>
      <c r="H133" s="42" t="s">
        <v>2448</v>
      </c>
      <c r="I133" s="42"/>
      <c r="J133" s="42"/>
      <c r="K133" s="42"/>
      <c r="L133" s="42"/>
    </row>
    <row r="134" spans="1:12" ht="30" customHeight="1">
      <c r="A134" s="798"/>
      <c r="B134" s="648" t="s">
        <v>110</v>
      </c>
      <c r="C134" s="42"/>
      <c r="D134" s="42"/>
      <c r="E134" s="42"/>
      <c r="F134" s="167"/>
      <c r="G134" s="167" t="s">
        <v>2450</v>
      </c>
      <c r="H134" s="42" t="s">
        <v>2448</v>
      </c>
      <c r="I134" s="42"/>
      <c r="J134" s="42"/>
      <c r="K134" s="42"/>
      <c r="L134" s="42"/>
    </row>
    <row r="135" spans="1:12" ht="31.5" customHeight="1">
      <c r="A135" s="798"/>
      <c r="B135" s="648" t="s">
        <v>111</v>
      </c>
      <c r="C135" s="42"/>
      <c r="D135" s="42"/>
      <c r="E135" s="42"/>
      <c r="G135" s="167" t="s">
        <v>2451</v>
      </c>
      <c r="H135" s="42" t="s">
        <v>2448</v>
      </c>
      <c r="I135" s="42"/>
      <c r="J135" s="42"/>
      <c r="K135" s="42"/>
      <c r="L135" s="42"/>
    </row>
    <row r="136" spans="1:12" ht="165">
      <c r="A136" s="798"/>
      <c r="B136" s="648" t="s">
        <v>112</v>
      </c>
      <c r="C136" s="42"/>
      <c r="D136" s="42"/>
      <c r="E136" s="42"/>
      <c r="F136" s="167"/>
      <c r="G136" s="167" t="s">
        <v>2436</v>
      </c>
      <c r="H136" s="165" t="s">
        <v>2452</v>
      </c>
      <c r="I136" s="42"/>
      <c r="J136" s="42"/>
      <c r="K136" s="42"/>
      <c r="L136" s="42"/>
    </row>
    <row r="137" spans="1:12" ht="75">
      <c r="A137" s="798"/>
      <c r="B137" s="648" t="s">
        <v>113</v>
      </c>
      <c r="C137" s="42"/>
      <c r="D137" s="42"/>
      <c r="E137" s="42"/>
      <c r="F137" s="42"/>
      <c r="G137" s="167" t="s">
        <v>2406</v>
      </c>
      <c r="H137" s="42" t="s">
        <v>2453</v>
      </c>
      <c r="I137" s="42"/>
      <c r="J137" s="42"/>
      <c r="K137" s="42"/>
      <c r="L137" s="42"/>
    </row>
    <row r="138" spans="1:12" ht="33.75" customHeight="1">
      <c r="A138" s="798"/>
      <c r="B138" s="652" t="s">
        <v>114</v>
      </c>
      <c r="C138" s="78"/>
      <c r="D138" s="78"/>
      <c r="E138" s="78"/>
      <c r="F138" s="42"/>
      <c r="G138" s="292" t="s">
        <v>4780</v>
      </c>
      <c r="H138" s="659" t="s">
        <v>2454</v>
      </c>
      <c r="I138" s="78"/>
      <c r="J138" s="78"/>
      <c r="K138" s="78"/>
      <c r="L138" s="78"/>
    </row>
    <row r="139" spans="1:12" ht="33" customHeight="1">
      <c r="A139" s="811" t="s">
        <v>295</v>
      </c>
      <c r="B139" s="812"/>
      <c r="C139" s="656"/>
      <c r="D139" s="657"/>
      <c r="E139" s="657"/>
      <c r="F139" s="82"/>
      <c r="G139" s="657"/>
      <c r="H139" s="657"/>
      <c r="I139" s="657"/>
      <c r="J139" s="657"/>
      <c r="K139" s="657"/>
      <c r="L139" s="658"/>
    </row>
    <row r="140" spans="1:12" ht="34.5" customHeight="1">
      <c r="A140" s="790" t="s">
        <v>120</v>
      </c>
      <c r="B140" s="14" t="s">
        <v>116</v>
      </c>
      <c r="C140" s="42"/>
      <c r="D140" s="42"/>
      <c r="E140" s="167" t="s">
        <v>375</v>
      </c>
      <c r="F140" s="657"/>
      <c r="G140" s="282" t="s">
        <v>4763</v>
      </c>
      <c r="H140" s="42" t="s">
        <v>2455</v>
      </c>
      <c r="I140" s="42"/>
      <c r="J140" s="42"/>
      <c r="K140" s="42"/>
      <c r="L140" s="42"/>
    </row>
    <row r="141" spans="1:12" ht="34.5" customHeight="1">
      <c r="A141" s="791"/>
      <c r="B141" s="14"/>
      <c r="C141" s="42"/>
      <c r="D141" s="42"/>
      <c r="E141" s="167"/>
      <c r="F141" s="293"/>
      <c r="G141" s="167" t="s">
        <v>2456</v>
      </c>
      <c r="H141" s="165" t="s">
        <v>2457</v>
      </c>
      <c r="I141" s="42"/>
      <c r="J141" s="42"/>
      <c r="K141" s="42"/>
      <c r="L141" s="42"/>
    </row>
    <row r="142" spans="1:12" ht="20.25" customHeight="1">
      <c r="A142" s="791"/>
      <c r="B142" s="42" t="s">
        <v>117</v>
      </c>
      <c r="C142" s="42"/>
      <c r="D142" s="42"/>
      <c r="E142" s="167"/>
      <c r="G142" s="282" t="s">
        <v>4763</v>
      </c>
      <c r="H142" s="42" t="s">
        <v>2455</v>
      </c>
      <c r="I142" s="42"/>
      <c r="J142" s="42"/>
      <c r="K142" s="42"/>
      <c r="L142" s="42"/>
    </row>
    <row r="143" spans="1:12" ht="45">
      <c r="A143" s="791"/>
      <c r="B143" s="14" t="s">
        <v>118</v>
      </c>
      <c r="C143" s="42"/>
      <c r="D143" s="42"/>
      <c r="E143" s="167"/>
      <c r="G143" s="282" t="s">
        <v>4763</v>
      </c>
      <c r="H143" s="165" t="s">
        <v>2455</v>
      </c>
      <c r="I143" s="42"/>
      <c r="J143" s="42"/>
      <c r="K143" s="42"/>
      <c r="L143" s="42"/>
    </row>
    <row r="144" spans="1:12" ht="21.75" customHeight="1">
      <c r="A144" s="802"/>
      <c r="B144" s="42" t="s">
        <v>119</v>
      </c>
      <c r="C144" s="42"/>
      <c r="D144" s="42"/>
      <c r="E144" s="167" t="s">
        <v>375</v>
      </c>
      <c r="G144" s="282" t="s">
        <v>4763</v>
      </c>
      <c r="H144" s="42" t="s">
        <v>2455</v>
      </c>
      <c r="I144" s="42"/>
      <c r="J144" s="42"/>
      <c r="K144" s="42"/>
      <c r="L144" s="42"/>
    </row>
    <row r="145" spans="1:12" ht="66.75" customHeight="1">
      <c r="A145" s="806" t="s">
        <v>301</v>
      </c>
      <c r="B145" s="806"/>
      <c r="C145" s="79"/>
      <c r="D145" s="51"/>
      <c r="E145" s="80"/>
      <c r="G145" s="51"/>
      <c r="H145" s="51"/>
      <c r="I145" s="51"/>
      <c r="J145" s="51"/>
      <c r="K145" s="51"/>
      <c r="L145" s="51"/>
    </row>
    <row r="146" spans="1:12" ht="33.75" customHeight="1">
      <c r="A146" s="807" t="s">
        <v>121</v>
      </c>
      <c r="B146" s="648" t="s">
        <v>122</v>
      </c>
      <c r="C146" s="70"/>
      <c r="D146" s="42"/>
      <c r="E146" s="167"/>
      <c r="F146" s="51"/>
      <c r="G146" s="280" t="s">
        <v>4760</v>
      </c>
      <c r="H146" s="165" t="s">
        <v>2458</v>
      </c>
      <c r="I146" s="42"/>
      <c r="J146" s="42"/>
      <c r="K146" s="42"/>
      <c r="L146" s="42"/>
    </row>
    <row r="147" spans="1:12" ht="60">
      <c r="A147" s="807"/>
      <c r="B147" s="643" t="s">
        <v>123</v>
      </c>
      <c r="C147" s="70"/>
      <c r="D147" s="42"/>
      <c r="E147" s="167"/>
      <c r="G147" s="282" t="s">
        <v>4781</v>
      </c>
      <c r="H147" s="166" t="s">
        <v>2459</v>
      </c>
      <c r="I147" s="42"/>
      <c r="J147" s="42"/>
      <c r="K147" s="42"/>
      <c r="L147" s="42"/>
    </row>
    <row r="148" spans="1:12" ht="150">
      <c r="A148" s="807"/>
      <c r="B148" s="643" t="s">
        <v>124</v>
      </c>
      <c r="C148" s="70"/>
      <c r="D148" s="42"/>
      <c r="E148" s="42"/>
      <c r="G148" s="167" t="s">
        <v>2460</v>
      </c>
      <c r="H148" s="42" t="s">
        <v>2461</v>
      </c>
      <c r="I148" s="42"/>
      <c r="J148" s="42"/>
      <c r="K148" s="42"/>
      <c r="L148" s="42"/>
    </row>
    <row r="149" spans="1:12" ht="31.5" customHeight="1">
      <c r="A149" s="795" t="s">
        <v>314</v>
      </c>
      <c r="B149" s="796"/>
      <c r="C149" s="51"/>
      <c r="D149" s="51"/>
      <c r="E149" s="51"/>
      <c r="F149" s="42"/>
      <c r="G149" s="51"/>
      <c r="H149" s="51"/>
      <c r="I149" s="51"/>
      <c r="J149" s="51"/>
      <c r="K149" s="51"/>
      <c r="L149" s="51"/>
    </row>
    <row r="150" spans="1:12" ht="20.25" customHeight="1">
      <c r="A150" s="797" t="s">
        <v>315</v>
      </c>
      <c r="B150" s="653" t="s">
        <v>125</v>
      </c>
      <c r="C150" s="654"/>
      <c r="D150" s="654"/>
      <c r="E150" s="654"/>
      <c r="F150" s="51"/>
      <c r="G150" s="654"/>
      <c r="H150" s="654"/>
      <c r="I150" s="654"/>
      <c r="J150" s="654"/>
      <c r="K150" s="654"/>
      <c r="L150" s="655"/>
    </row>
    <row r="151" spans="1:12" ht="135">
      <c r="A151" s="798"/>
      <c r="B151" s="648" t="s">
        <v>126</v>
      </c>
      <c r="C151" s="42"/>
      <c r="D151" s="42"/>
      <c r="E151" s="167" t="s">
        <v>4776</v>
      </c>
      <c r="F151" s="654" t="s">
        <v>2462</v>
      </c>
      <c r="G151" s="42"/>
      <c r="H151" s="42"/>
      <c r="I151" s="42"/>
      <c r="J151" s="42"/>
      <c r="K151" s="42"/>
      <c r="L151" s="42"/>
    </row>
    <row r="152" spans="1:12" ht="135">
      <c r="A152" s="798"/>
      <c r="B152" s="648"/>
      <c r="C152" s="42"/>
      <c r="D152" s="42"/>
      <c r="E152" s="167" t="s">
        <v>4776</v>
      </c>
      <c r="F152" s="294" t="s">
        <v>2462</v>
      </c>
      <c r="G152" s="42"/>
      <c r="H152" s="42"/>
      <c r="I152" s="42"/>
      <c r="J152" s="42"/>
      <c r="K152" s="42"/>
      <c r="L152" s="42"/>
    </row>
    <row r="153" spans="1:12" ht="135">
      <c r="A153" s="798"/>
      <c r="B153" s="648" t="s">
        <v>127</v>
      </c>
      <c r="C153" s="42"/>
      <c r="D153" s="42"/>
      <c r="E153" s="167" t="s">
        <v>4776</v>
      </c>
      <c r="F153" s="165" t="s">
        <v>2463</v>
      </c>
      <c r="G153" s="42"/>
      <c r="H153" s="42"/>
      <c r="I153" s="42"/>
      <c r="J153" s="42"/>
      <c r="K153" s="42"/>
      <c r="L153" s="42"/>
    </row>
    <row r="154" spans="1:12" ht="135">
      <c r="A154" s="798"/>
      <c r="B154" s="648" t="s">
        <v>324</v>
      </c>
      <c r="C154" s="42"/>
      <c r="D154" s="42"/>
      <c r="E154" s="167" t="s">
        <v>4776</v>
      </c>
      <c r="F154" s="165" t="s">
        <v>2464</v>
      </c>
      <c r="G154" s="42"/>
      <c r="H154" s="42"/>
      <c r="I154" s="42"/>
      <c r="J154" s="42"/>
      <c r="K154" s="42"/>
      <c r="L154" s="42"/>
    </row>
    <row r="155" spans="1:12" ht="90">
      <c r="A155" s="798"/>
      <c r="B155" s="648" t="s">
        <v>327</v>
      </c>
      <c r="C155" s="42"/>
      <c r="D155" s="42"/>
      <c r="E155" s="167" t="s">
        <v>4775</v>
      </c>
      <c r="F155" s="42" t="s">
        <v>2465</v>
      </c>
      <c r="G155" s="42"/>
      <c r="H155" s="42"/>
      <c r="I155" s="42"/>
      <c r="J155" s="42"/>
      <c r="K155" s="42"/>
      <c r="L155" s="42"/>
    </row>
    <row r="156" spans="1:12" ht="135">
      <c r="A156" s="798"/>
      <c r="B156" s="648"/>
      <c r="C156" s="42"/>
      <c r="D156" s="42"/>
      <c r="E156" s="167" t="s">
        <v>2421</v>
      </c>
      <c r="F156" s="165" t="s">
        <v>2466</v>
      </c>
      <c r="G156" s="42"/>
      <c r="H156" s="42"/>
      <c r="I156" s="42"/>
      <c r="J156" s="42"/>
      <c r="K156" s="42"/>
      <c r="L156" s="42"/>
    </row>
    <row r="157" spans="1:12" ht="18.75" customHeight="1">
      <c r="A157" s="798"/>
      <c r="B157" s="648" t="s">
        <v>332</v>
      </c>
      <c r="C157" s="42"/>
      <c r="D157" s="42"/>
      <c r="E157" s="167" t="s">
        <v>2467</v>
      </c>
      <c r="F157" s="42"/>
      <c r="G157" s="42"/>
      <c r="H157" s="42"/>
      <c r="I157" s="42"/>
      <c r="J157" s="42"/>
      <c r="K157" s="42"/>
      <c r="L157" s="42"/>
    </row>
    <row r="158" spans="1:12" ht="30.75" customHeight="1">
      <c r="A158" s="798"/>
      <c r="B158" s="648" t="s">
        <v>336</v>
      </c>
      <c r="C158" s="42"/>
      <c r="D158" s="42"/>
      <c r="E158" s="167" t="s">
        <v>2468</v>
      </c>
      <c r="F158" s="42"/>
      <c r="G158" s="42"/>
      <c r="H158" s="42"/>
      <c r="I158" s="42"/>
      <c r="J158" s="42"/>
      <c r="K158" s="42"/>
      <c r="L158" s="42"/>
    </row>
    <row r="159" spans="1:12" ht="16.5" customHeight="1">
      <c r="A159" s="798"/>
      <c r="B159" s="648" t="s">
        <v>342</v>
      </c>
      <c r="C159" s="42"/>
      <c r="D159" s="42"/>
      <c r="E159" s="167" t="s">
        <v>4776</v>
      </c>
      <c r="F159" s="42" t="s">
        <v>2469</v>
      </c>
      <c r="G159" s="42"/>
      <c r="H159" s="42"/>
      <c r="I159" s="42"/>
      <c r="J159" s="42"/>
      <c r="K159" s="42"/>
      <c r="L159" s="42"/>
    </row>
    <row r="160" spans="1:12" ht="90">
      <c r="A160" s="798"/>
      <c r="B160" s="648" t="s">
        <v>344</v>
      </c>
      <c r="C160" s="42"/>
      <c r="D160" s="42"/>
      <c r="E160" s="282" t="s">
        <v>4782</v>
      </c>
      <c r="F160" s="42"/>
      <c r="G160" s="42"/>
      <c r="H160" s="42"/>
      <c r="I160" s="42"/>
      <c r="J160" s="42"/>
      <c r="K160" s="42"/>
      <c r="L160" s="42"/>
    </row>
    <row r="161" spans="1:12" ht="150">
      <c r="A161" s="798"/>
      <c r="B161" s="648" t="s">
        <v>128</v>
      </c>
      <c r="C161" s="42"/>
      <c r="D161" s="42"/>
      <c r="E161" s="42"/>
      <c r="F161" s="42"/>
      <c r="G161" s="167" t="s">
        <v>2470</v>
      </c>
      <c r="H161" s="42"/>
      <c r="I161" s="42"/>
      <c r="J161" s="42"/>
      <c r="K161" s="42"/>
      <c r="L161" s="42"/>
    </row>
    <row r="162" spans="1:12">
      <c r="A162" s="798"/>
      <c r="B162" s="653" t="s">
        <v>130</v>
      </c>
      <c r="C162" s="654"/>
      <c r="D162" s="654"/>
      <c r="E162" s="654"/>
      <c r="F162" s="42"/>
      <c r="G162" s="654"/>
      <c r="H162" s="654"/>
      <c r="I162" s="654"/>
      <c r="J162" s="654"/>
      <c r="K162" s="654"/>
      <c r="L162" s="655"/>
    </row>
    <row r="163" spans="1:12" ht="135">
      <c r="A163" s="798"/>
      <c r="B163" s="648" t="s">
        <v>131</v>
      </c>
      <c r="C163" s="42"/>
      <c r="D163" s="42"/>
      <c r="E163" s="167"/>
      <c r="F163" s="654"/>
      <c r="G163" s="167" t="s">
        <v>2471</v>
      </c>
      <c r="H163" s="42"/>
      <c r="I163" s="42"/>
      <c r="J163" s="42"/>
      <c r="K163" s="42"/>
      <c r="L163" s="42"/>
    </row>
    <row r="164" spans="1:12" ht="60">
      <c r="A164" s="798"/>
      <c r="B164" s="648" t="s">
        <v>132</v>
      </c>
      <c r="C164" s="42"/>
      <c r="D164" s="42"/>
      <c r="E164" s="42"/>
      <c r="F164" s="42"/>
      <c r="G164" s="282" t="s">
        <v>4773</v>
      </c>
      <c r="H164" s="165" t="s">
        <v>2472</v>
      </c>
      <c r="I164" s="42"/>
      <c r="J164" s="42"/>
      <c r="K164" s="42"/>
      <c r="L164" s="42"/>
    </row>
    <row r="165" spans="1:12" ht="60">
      <c r="A165" s="798"/>
      <c r="B165" s="648"/>
      <c r="C165" s="42"/>
      <c r="D165" s="42"/>
      <c r="E165" s="42"/>
      <c r="F165" s="42"/>
      <c r="G165" s="285" t="s">
        <v>4783</v>
      </c>
      <c r="H165" s="289" t="s">
        <v>2473</v>
      </c>
      <c r="I165" s="42"/>
      <c r="J165" s="42"/>
      <c r="K165" s="42"/>
      <c r="L165" s="42"/>
    </row>
    <row r="166" spans="1:12" ht="165">
      <c r="A166" s="798"/>
      <c r="B166" s="648" t="s">
        <v>133</v>
      </c>
      <c r="C166" s="42"/>
      <c r="D166" s="42"/>
      <c r="E166" s="167"/>
      <c r="F166" s="42"/>
      <c r="G166" s="167" t="s">
        <v>2474</v>
      </c>
      <c r="H166" s="165" t="s">
        <v>2475</v>
      </c>
      <c r="I166" s="42"/>
      <c r="J166" s="42"/>
      <c r="K166" s="42"/>
      <c r="L166" s="42"/>
    </row>
    <row r="167" spans="1:12" ht="45">
      <c r="A167" s="798"/>
      <c r="B167" s="648" t="s">
        <v>134</v>
      </c>
      <c r="C167" s="42"/>
      <c r="D167" s="42"/>
      <c r="E167" s="167"/>
      <c r="F167" s="165"/>
      <c r="G167" s="167" t="s">
        <v>4784</v>
      </c>
      <c r="H167" s="165" t="s">
        <v>2476</v>
      </c>
      <c r="I167" s="42"/>
      <c r="J167" s="42"/>
      <c r="K167" s="42"/>
      <c r="L167" s="42"/>
    </row>
    <row r="168" spans="1:12" ht="45">
      <c r="A168" s="798"/>
      <c r="B168" s="652"/>
      <c r="C168" s="78"/>
      <c r="D168" s="78"/>
      <c r="E168" s="176"/>
      <c r="F168" s="165"/>
      <c r="G168" s="176" t="s">
        <v>4785</v>
      </c>
      <c r="H168" s="659" t="s">
        <v>2477</v>
      </c>
      <c r="I168" s="78"/>
      <c r="J168" s="78"/>
      <c r="K168" s="78"/>
      <c r="L168" s="78"/>
    </row>
    <row r="169" spans="1:12" ht="135">
      <c r="A169" s="798"/>
      <c r="B169" s="652" t="s">
        <v>135</v>
      </c>
      <c r="C169" s="78"/>
      <c r="D169" s="78"/>
      <c r="E169" s="176"/>
      <c r="F169" s="42"/>
      <c r="G169" s="176" t="s">
        <v>2478</v>
      </c>
      <c r="H169" s="78" t="s">
        <v>2479</v>
      </c>
      <c r="I169" s="78"/>
      <c r="J169" s="78"/>
      <c r="K169" s="78"/>
      <c r="L169" s="78"/>
    </row>
    <row r="170" spans="1:12" ht="21" customHeight="1">
      <c r="A170" s="44" t="s">
        <v>351</v>
      </c>
      <c r="B170" s="45"/>
      <c r="C170" s="656"/>
      <c r="D170" s="657"/>
      <c r="E170" s="657"/>
      <c r="F170" s="78"/>
      <c r="G170" s="657"/>
      <c r="H170" s="657"/>
      <c r="I170" s="657"/>
      <c r="J170" s="657"/>
      <c r="K170" s="657"/>
      <c r="L170" s="658"/>
    </row>
    <row r="171" spans="1:12" ht="60">
      <c r="A171" s="790" t="s">
        <v>136</v>
      </c>
      <c r="B171" s="648" t="s">
        <v>137</v>
      </c>
      <c r="C171" s="42"/>
      <c r="D171" s="42"/>
      <c r="E171" s="42"/>
      <c r="F171" s="657"/>
      <c r="G171" s="174" t="s">
        <v>2480</v>
      </c>
      <c r="H171" s="42"/>
      <c r="I171" s="42"/>
      <c r="J171" s="42"/>
      <c r="K171" s="42"/>
      <c r="L171" s="42"/>
    </row>
    <row r="172" spans="1:12" ht="90">
      <c r="A172" s="791"/>
      <c r="B172" s="648" t="s">
        <v>138</v>
      </c>
      <c r="C172" s="42"/>
      <c r="D172" s="42"/>
      <c r="E172" s="42"/>
      <c r="F172" s="42"/>
      <c r="G172" s="167" t="s">
        <v>4778</v>
      </c>
      <c r="H172" s="42"/>
      <c r="I172" s="42"/>
      <c r="J172" s="42"/>
      <c r="K172" s="42"/>
      <c r="L172" s="42"/>
    </row>
    <row r="173" spans="1:12" ht="57">
      <c r="A173" s="791"/>
      <c r="B173" s="648" t="s">
        <v>139</v>
      </c>
      <c r="C173" s="42"/>
      <c r="D173" s="42"/>
      <c r="E173" s="42"/>
      <c r="F173" s="42"/>
      <c r="G173" s="174" t="s">
        <v>4772</v>
      </c>
      <c r="H173" s="174" t="s">
        <v>2481</v>
      </c>
      <c r="I173" s="42"/>
      <c r="J173" s="42"/>
      <c r="K173" s="42"/>
      <c r="L173" s="42"/>
    </row>
    <row r="174" spans="1:12" ht="150">
      <c r="A174" s="791"/>
      <c r="B174" s="648" t="s">
        <v>140</v>
      </c>
      <c r="C174" s="42"/>
      <c r="D174" s="42"/>
      <c r="E174" s="42"/>
      <c r="F174" s="167"/>
      <c r="G174" s="31" t="s">
        <v>2482</v>
      </c>
      <c r="H174" s="165" t="s">
        <v>2483</v>
      </c>
      <c r="I174" s="42"/>
      <c r="J174" s="42"/>
      <c r="K174" s="42"/>
      <c r="L174" s="42"/>
    </row>
    <row r="175" spans="1:12" ht="60">
      <c r="A175" s="791"/>
      <c r="B175" s="648" t="s">
        <v>141</v>
      </c>
      <c r="C175" s="42"/>
      <c r="D175" s="42"/>
      <c r="E175" s="167"/>
      <c r="F175" s="42"/>
      <c r="G175" s="167" t="s">
        <v>4786</v>
      </c>
      <c r="H175" s="165" t="s">
        <v>2484</v>
      </c>
      <c r="I175" s="42"/>
      <c r="J175" s="42"/>
      <c r="K175" s="42"/>
      <c r="L175" s="42"/>
    </row>
    <row r="176" spans="1:12" ht="60">
      <c r="A176" s="791"/>
      <c r="B176" s="648" t="s">
        <v>142</v>
      </c>
      <c r="C176" s="42"/>
      <c r="D176" s="42"/>
      <c r="E176" s="42"/>
      <c r="G176" s="282" t="s">
        <v>4781</v>
      </c>
      <c r="H176" s="178" t="s">
        <v>2459</v>
      </c>
      <c r="I176" s="42"/>
      <c r="J176" s="42"/>
      <c r="K176" s="42"/>
      <c r="L176" s="42"/>
    </row>
    <row r="177" spans="1:12" ht="18.75" customHeight="1">
      <c r="A177" s="802"/>
      <c r="B177" s="648" t="s">
        <v>143</v>
      </c>
      <c r="C177" s="42"/>
      <c r="D177" s="42"/>
      <c r="E177" s="167" t="s">
        <v>4787</v>
      </c>
      <c r="F177" s="42" t="s">
        <v>2485</v>
      </c>
      <c r="G177" s="42"/>
      <c r="H177" s="42"/>
      <c r="I177" s="42"/>
      <c r="J177" s="42"/>
      <c r="K177" s="42"/>
      <c r="L177" s="42"/>
    </row>
    <row r="178" spans="1:12">
      <c r="A178" s="782" t="s">
        <v>367</v>
      </c>
      <c r="B178" s="783"/>
      <c r="C178" s="51"/>
      <c r="D178" s="51"/>
      <c r="E178" s="51"/>
      <c r="G178" s="51"/>
      <c r="H178" s="51"/>
      <c r="I178" s="51"/>
      <c r="J178" s="51"/>
      <c r="K178" s="51"/>
      <c r="L178" s="51"/>
    </row>
    <row r="179" spans="1:12">
      <c r="F179" s="51"/>
    </row>
  </sheetData>
  <mergeCells count="27">
    <mergeCell ref="A19:B19"/>
    <mergeCell ref="A149:B149"/>
    <mergeCell ref="A150:A169"/>
    <mergeCell ref="A171:A177"/>
    <mergeCell ref="A178:B178"/>
    <mergeCell ref="A104:B104"/>
    <mergeCell ref="A105:A138"/>
    <mergeCell ref="A139:B139"/>
    <mergeCell ref="A140:A144"/>
    <mergeCell ref="A145:B145"/>
    <mergeCell ref="A146:A148"/>
    <mergeCell ref="A20:A99"/>
    <mergeCell ref="B26:B27"/>
    <mergeCell ref="A8:L8"/>
    <mergeCell ref="A9:A17"/>
    <mergeCell ref="B9:B11"/>
    <mergeCell ref="B12:B13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E87" r:id="rId1" display="https://moryakovkasadik.jimdofree.com/%D0%BE%D0%B1%D1%80%D0%B0%D0%B7%D0%BE%D0%B2%D0%B0%D0%BD%D0%B8%D0%B5/ " xr:uid="{00000000-0004-0000-1200-000000000000}"/>
    <hyperlink ref="G116" r:id="rId2" xr:uid="{00000000-0004-0000-1200-000001000000}"/>
    <hyperlink ref="G117" r:id="rId3" xr:uid="{00000000-0004-0000-1200-000002000000}"/>
    <hyperlink ref="G118" r:id="rId4" xr:uid="{00000000-0004-0000-1200-000003000000}"/>
    <hyperlink ref="G120" r:id="rId5" xr:uid="{00000000-0004-0000-1200-000004000000}"/>
    <hyperlink ref="G121" r:id="rId6" xr:uid="{00000000-0004-0000-1200-000005000000}"/>
    <hyperlink ref="G125" r:id="rId7" xr:uid="{00000000-0004-0000-1200-000006000000}"/>
    <hyperlink ref="G127" r:id="rId8" xr:uid="{00000000-0004-0000-1200-000007000000}"/>
    <hyperlink ref="E140" r:id="rId9" display="https://moryakovkasadik.jimdofree.com/%D0%BE%D1%80%D0%B3%D0%B0%D0%BD%D0%B8%D0%B7%D0%B0%D1%86%D0%B8%D1%8F-%D1%80%D0%B0%D0%B1%D0%BE%D1%82%D1%8B-%D1%81-%D0%B4%D0%B5%D1%82%D1%8C%D0%BC%D0%B8-%D1%81-%D0%BE%D0%B2%D0%B7 " xr:uid="{00000000-0004-0000-1200-000008000000}"/>
    <hyperlink ref="E157" r:id="rId10" xr:uid="{00000000-0004-0000-1200-000009000000}"/>
    <hyperlink ref="E158" r:id="rId11" xr:uid="{00000000-0004-0000-1200-00000A000000}"/>
    <hyperlink ref="G163" r:id="rId12" xr:uid="{00000000-0004-0000-1200-00000B000000}"/>
    <hyperlink ref="G166" r:id="rId13" xr:uid="{00000000-0004-0000-1200-00000C000000}"/>
    <hyperlink ref="G171" r:id="rId14" xr:uid="{00000000-0004-0000-1200-00000D000000}"/>
    <hyperlink ref="G174" r:id="rId15" xr:uid="{00000000-0004-0000-1200-00000E000000}"/>
    <hyperlink ref="G161" r:id="rId16" xr:uid="{00000000-0004-0000-1200-00000F000000}"/>
    <hyperlink ref="E144" r:id="rId17" display="https://moryakovkasadik.jimdofree.com/%D0%BE%D0%B1%D1%80%D0%B0%D0%B7%D0%BE%D0%B2%D0%B0%D0%BD%D0%B8%D0%B5  " xr:uid="{00000000-0004-0000-1200-000010000000}"/>
    <hyperlink ref="G169" r:id="rId18" xr:uid="{00000000-0004-0000-1200-000011000000}"/>
    <hyperlink ref="G136" r:id="rId19" xr:uid="{00000000-0004-0000-1200-000012000000}"/>
    <hyperlink ref="G134" r:id="rId20" xr:uid="{00000000-0004-0000-1200-000013000000}"/>
    <hyperlink ref="G135" r:id="rId21" display="https://moryakovkasadik.jimdofree.com/%D0%BC%D0%B0%D1%82%D0%B5%D1%80%D0%B8%D0%B0%D0%BB%D1%8C%D0%BD%D0%BE-%D1%82%D0%B5%D1%85%D0%BD%D0%B8%D1%87%D0%B5%D1%81%D0%BA%D0%B0%D1%8F-%D0%B1%D0%B0%D0%B7%D0%B0  " xr:uid="{00000000-0004-0000-1200-000014000000}"/>
    <hyperlink ref="G148" r:id="rId22" xr:uid="{00000000-0004-0000-1200-000015000000}"/>
    <hyperlink ref="G137" r:id="rId23" xr:uid="{00000000-0004-0000-1200-000016000000}"/>
    <hyperlink ref="I106" r:id="rId24" xr:uid="{00000000-0004-0000-1200-000017000000}"/>
    <hyperlink ref="G133" r:id="rId25" xr:uid="{00000000-0004-0000-1200-000018000000}"/>
    <hyperlink ref="G131" r:id="rId26" xr:uid="{00000000-0004-0000-1200-000019000000}"/>
    <hyperlink ref="G132" r:id="rId27" xr:uid="{00000000-0004-0000-1200-00001A000000}"/>
    <hyperlink ref="G122" r:id="rId28" xr:uid="{00000000-0004-0000-1200-00001B000000}"/>
    <hyperlink ref="G111" r:id="rId29" xr:uid="{00000000-0004-0000-1200-00001C000000}"/>
    <hyperlink ref="G126" r:id="rId30" xr:uid="{00000000-0004-0000-1200-00001D000000}"/>
    <hyperlink ref="G9" r:id="rId31" xr:uid="{00000000-0004-0000-1200-00001E000000}"/>
    <hyperlink ref="G10" r:id="rId32" xr:uid="{00000000-0004-0000-1200-00001F000000}"/>
    <hyperlink ref="G16" r:id="rId33" xr:uid="{00000000-0004-0000-1200-000020000000}"/>
    <hyperlink ref="G18" r:id="rId34" xr:uid="{00000000-0004-0000-1200-000021000000}"/>
    <hyperlink ref="G11" r:id="rId35" xr:uid="{00000000-0004-0000-1200-000022000000}"/>
    <hyperlink ref="G12" r:id="rId36" xr:uid="{00000000-0004-0000-1200-000023000000}"/>
    <hyperlink ref="G13" r:id="rId37" xr:uid="{00000000-0004-0000-1200-000024000000}"/>
    <hyperlink ref="G14" r:id="rId38" xr:uid="{00000000-0004-0000-1200-000025000000}"/>
    <hyperlink ref="G22" r:id="rId39" xr:uid="{00000000-0004-0000-1200-000026000000}"/>
    <hyperlink ref="G23" r:id="rId40" xr:uid="{00000000-0004-0000-1200-000027000000}"/>
    <hyperlink ref="G24" r:id="rId41" xr:uid="{00000000-0004-0000-1200-000028000000}"/>
    <hyperlink ref="G25" r:id="rId42" xr:uid="{00000000-0004-0000-1200-000029000000}"/>
    <hyperlink ref="G27" r:id="rId43" xr:uid="{00000000-0004-0000-1200-00002A000000}"/>
    <hyperlink ref="G29" r:id="rId44" xr:uid="{00000000-0004-0000-1200-00002B000000}"/>
    <hyperlink ref="G30" r:id="rId45" xr:uid="{00000000-0004-0000-1200-00002C000000}"/>
    <hyperlink ref="G31" r:id="rId46" xr:uid="{00000000-0004-0000-1200-00002D000000}"/>
    <hyperlink ref="G32" r:id="rId47" xr:uid="{00000000-0004-0000-1200-00002E000000}"/>
    <hyperlink ref="G33" r:id="rId48" xr:uid="{00000000-0004-0000-1200-00002F000000}"/>
    <hyperlink ref="G34" r:id="rId49" xr:uid="{00000000-0004-0000-1200-000030000000}"/>
    <hyperlink ref="G35" r:id="rId50" xr:uid="{00000000-0004-0000-1200-000031000000}"/>
    <hyperlink ref="G36" r:id="rId51" xr:uid="{00000000-0004-0000-1200-000032000000}"/>
    <hyperlink ref="G37" r:id="rId52" xr:uid="{00000000-0004-0000-1200-000033000000}"/>
    <hyperlink ref="G38" r:id="rId53" xr:uid="{00000000-0004-0000-1200-000034000000}"/>
    <hyperlink ref="G39" r:id="rId54" xr:uid="{00000000-0004-0000-1200-000035000000}"/>
    <hyperlink ref="G40" r:id="rId55" xr:uid="{00000000-0004-0000-1200-000036000000}"/>
    <hyperlink ref="G42" r:id="rId56" xr:uid="{00000000-0004-0000-1200-000037000000}"/>
    <hyperlink ref="G43" r:id="rId57" xr:uid="{00000000-0004-0000-1200-000038000000}"/>
    <hyperlink ref="G41" r:id="rId58" xr:uid="{00000000-0004-0000-1200-000039000000}"/>
    <hyperlink ref="G44" r:id="rId59" xr:uid="{00000000-0004-0000-1200-00003A000000}"/>
    <hyperlink ref="G46" r:id="rId60" xr:uid="{00000000-0004-0000-1200-00003B000000}"/>
    <hyperlink ref="G47" r:id="rId61" xr:uid="{00000000-0004-0000-1200-00003C000000}"/>
    <hyperlink ref="G48" r:id="rId62" xr:uid="{00000000-0004-0000-1200-00003D000000}"/>
    <hyperlink ref="G50" r:id="rId63" xr:uid="{00000000-0004-0000-1200-00003E000000}"/>
    <hyperlink ref="G51" r:id="rId64" xr:uid="{00000000-0004-0000-1200-00003F000000}"/>
    <hyperlink ref="G53" r:id="rId65" xr:uid="{00000000-0004-0000-1200-000040000000}"/>
    <hyperlink ref="G54" r:id="rId66" xr:uid="{00000000-0004-0000-1200-000041000000}"/>
    <hyperlink ref="G56" r:id="rId67" xr:uid="{00000000-0004-0000-1200-000042000000}"/>
    <hyperlink ref="G57" r:id="rId68" xr:uid="{00000000-0004-0000-1200-000043000000}"/>
    <hyperlink ref="G59" r:id="rId69" xr:uid="{00000000-0004-0000-1200-000044000000}"/>
    <hyperlink ref="G60" r:id="rId70" xr:uid="{00000000-0004-0000-1200-000045000000}"/>
    <hyperlink ref="G62" r:id="rId71" xr:uid="{00000000-0004-0000-1200-000046000000}"/>
    <hyperlink ref="G63" r:id="rId72" xr:uid="{00000000-0004-0000-1200-000047000000}"/>
    <hyperlink ref="G67" r:id="rId73" xr:uid="{00000000-0004-0000-1200-000048000000}"/>
    <hyperlink ref="G68" r:id="rId74" xr:uid="{00000000-0004-0000-1200-000049000000}"/>
    <hyperlink ref="G70" r:id="rId75" xr:uid="{00000000-0004-0000-1200-00004A000000}"/>
    <hyperlink ref="G71" r:id="rId76" xr:uid="{00000000-0004-0000-1200-00004B000000}"/>
    <hyperlink ref="G74" r:id="rId77" xr:uid="{00000000-0004-0000-1200-00004C000000}"/>
    <hyperlink ref="G75" r:id="rId78" xr:uid="{00000000-0004-0000-1200-00004D000000}"/>
    <hyperlink ref="G78" r:id="rId79" xr:uid="{00000000-0004-0000-1200-00004E000000}"/>
    <hyperlink ref="G79" r:id="rId80" xr:uid="{00000000-0004-0000-1200-00004F000000}"/>
    <hyperlink ref="G81" r:id="rId81" xr:uid="{00000000-0004-0000-1200-000050000000}"/>
    <hyperlink ref="G82" r:id="rId82" xr:uid="{00000000-0004-0000-1200-000051000000}"/>
    <hyperlink ref="G85" r:id="rId83" xr:uid="{00000000-0004-0000-1200-000052000000}"/>
    <hyperlink ref="G86" r:id="rId84" xr:uid="{00000000-0004-0000-1200-000053000000}"/>
    <hyperlink ref="G88" r:id="rId85" xr:uid="{00000000-0004-0000-1200-000054000000}"/>
    <hyperlink ref="G89" r:id="rId86" xr:uid="{00000000-0004-0000-1200-000055000000}"/>
    <hyperlink ref="G93" r:id="rId87" xr:uid="{00000000-0004-0000-1200-000056000000}"/>
    <hyperlink ref="G94" r:id="rId88" xr:uid="{00000000-0004-0000-1200-000057000000}"/>
    <hyperlink ref="G96" r:id="rId89" xr:uid="{00000000-0004-0000-1200-000058000000}"/>
    <hyperlink ref="G97" r:id="rId90" xr:uid="{00000000-0004-0000-1200-000059000000}"/>
    <hyperlink ref="G100" r:id="rId91" xr:uid="{00000000-0004-0000-1200-00005A000000}"/>
    <hyperlink ref="G101" r:id="rId92" xr:uid="{00000000-0004-0000-1200-00005B000000}"/>
    <hyperlink ref="G49" r:id="rId93" xr:uid="{00000000-0004-0000-1200-00005C000000}"/>
    <hyperlink ref="G52" r:id="rId94" xr:uid="{00000000-0004-0000-1200-00005D000000}"/>
    <hyperlink ref="G55" r:id="rId95" xr:uid="{00000000-0004-0000-1200-00005E000000}"/>
    <hyperlink ref="G58" r:id="rId96" xr:uid="{00000000-0004-0000-1200-00005F000000}"/>
    <hyperlink ref="G61" r:id="rId97" xr:uid="{00000000-0004-0000-1200-000060000000}"/>
    <hyperlink ref="G66" r:id="rId98" xr:uid="{00000000-0004-0000-1200-000061000000}"/>
    <hyperlink ref="G69" r:id="rId99" xr:uid="{00000000-0004-0000-1200-000062000000}"/>
    <hyperlink ref="G72" r:id="rId100" xr:uid="{00000000-0004-0000-1200-000063000000}"/>
    <hyperlink ref="G76" r:id="rId101" xr:uid="{00000000-0004-0000-1200-000064000000}"/>
    <hyperlink ref="G73" r:id="rId102" xr:uid="{00000000-0004-0000-1200-000065000000}"/>
    <hyperlink ref="G77" r:id="rId103" xr:uid="{00000000-0004-0000-1200-000066000000}"/>
    <hyperlink ref="G80" r:id="rId104" xr:uid="{00000000-0004-0000-1200-000067000000}"/>
    <hyperlink ref="G83" r:id="rId105" xr:uid="{00000000-0004-0000-1200-000068000000}"/>
    <hyperlink ref="G87" r:id="rId106" xr:uid="{00000000-0004-0000-1200-000069000000}"/>
    <hyperlink ref="G92" r:id="rId107" xr:uid="{00000000-0004-0000-1200-00006A000000}"/>
    <hyperlink ref="G95" r:id="rId108" xr:uid="{00000000-0004-0000-1200-00006B000000}"/>
    <hyperlink ref="G99" r:id="rId109" xr:uid="{00000000-0004-0000-1200-00006C000000}"/>
    <hyperlink ref="G129" r:id="rId110" xr:uid="{00000000-0004-0000-1200-00006D000000}"/>
    <hyperlink ref="G130" r:id="rId111" xr:uid="{00000000-0004-0000-1200-00006E000000}"/>
    <hyperlink ref="G140" r:id="rId112" xr:uid="{00000000-0004-0000-1200-00006F000000}"/>
    <hyperlink ref="G142" r:id="rId113" xr:uid="{00000000-0004-0000-1200-000070000000}"/>
    <hyperlink ref="G143" r:id="rId114" xr:uid="{00000000-0004-0000-1200-000071000000}"/>
    <hyperlink ref="G144" r:id="rId115" xr:uid="{00000000-0004-0000-1200-000072000000}"/>
    <hyperlink ref="G146" r:id="rId116" xr:uid="{00000000-0004-0000-1200-000073000000}"/>
    <hyperlink ref="G173" r:id="rId117" xr:uid="{00000000-0004-0000-1200-000074000000}"/>
  </hyperlinks>
  <pageMargins left="0.70866141732283472" right="0.70866141732283472" top="0.74803149606299213" bottom="0.74803149606299213" header="0.31496062992125984" footer="0.31496062992125984"/>
  <pageSetup paperSize="9" scale="47" fitToHeight="0" orientation="landscape"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50"/>
  <sheetViews>
    <sheetView topLeftCell="B1" workbookViewId="0">
      <selection activeCell="D3" sqref="D3"/>
    </sheetView>
  </sheetViews>
  <sheetFormatPr defaultRowHeight="15"/>
  <cols>
    <col min="1" max="1" width="5.28515625" customWidth="1"/>
    <col min="2" max="2" width="28.7109375" customWidth="1"/>
    <col min="3" max="21" width="11.85546875" customWidth="1"/>
    <col min="22" max="24" width="14.28515625" customWidth="1"/>
  </cols>
  <sheetData>
    <row r="1" spans="2:21">
      <c r="D1" s="713" t="s">
        <v>4823</v>
      </c>
      <c r="E1" s="713"/>
      <c r="F1" s="713"/>
      <c r="G1" s="713"/>
      <c r="H1" s="713"/>
      <c r="I1" s="713"/>
      <c r="J1" s="714" t="s">
        <v>4824</v>
      </c>
      <c r="K1" s="714"/>
      <c r="L1" s="714"/>
      <c r="M1" s="714"/>
      <c r="N1" s="714"/>
      <c r="O1" s="714"/>
      <c r="R1" s="715" t="s">
        <v>4825</v>
      </c>
      <c r="S1" s="715"/>
      <c r="T1" s="715"/>
    </row>
    <row r="2" spans="2:21" s="711" customFormat="1" ht="195">
      <c r="C2" s="712" t="s">
        <v>59</v>
      </c>
      <c r="D2" s="712" t="s">
        <v>57</v>
      </c>
      <c r="E2" s="712" t="s">
        <v>196</v>
      </c>
      <c r="F2" s="712" t="s">
        <v>66</v>
      </c>
      <c r="G2" s="712" t="s">
        <v>74</v>
      </c>
      <c r="H2" s="712" t="s">
        <v>85</v>
      </c>
      <c r="I2" s="718" t="s">
        <v>4827</v>
      </c>
      <c r="J2" s="712" t="s">
        <v>92</v>
      </c>
      <c r="K2" s="712" t="s">
        <v>260</v>
      </c>
      <c r="L2" s="712" t="s">
        <v>96</v>
      </c>
      <c r="M2" s="712" t="s">
        <v>101</v>
      </c>
      <c r="N2" s="712" t="s">
        <v>104</v>
      </c>
      <c r="O2" s="718" t="s">
        <v>4828</v>
      </c>
      <c r="P2" s="712" t="s">
        <v>120</v>
      </c>
      <c r="Q2" s="712" t="s">
        <v>121</v>
      </c>
      <c r="R2" s="712" t="s">
        <v>125</v>
      </c>
      <c r="S2" s="712" t="s">
        <v>130</v>
      </c>
      <c r="T2" s="718" t="s">
        <v>4829</v>
      </c>
      <c r="U2" s="712" t="s">
        <v>136</v>
      </c>
    </row>
    <row r="3" spans="2:21" ht="34.5" customHeight="1">
      <c r="B3" s="2" t="s">
        <v>0</v>
      </c>
      <c r="C3" s="716">
        <v>60</v>
      </c>
      <c r="D3" s="716">
        <v>80</v>
      </c>
      <c r="E3" s="716">
        <v>80</v>
      </c>
      <c r="F3" s="716">
        <v>80</v>
      </c>
      <c r="G3" s="716">
        <v>80</v>
      </c>
      <c r="H3" s="716">
        <v>100</v>
      </c>
      <c r="I3" s="716">
        <v>82.962962962962962</v>
      </c>
      <c r="J3" s="716">
        <v>80</v>
      </c>
      <c r="K3" s="716">
        <v>80</v>
      </c>
      <c r="L3" s="716">
        <v>100</v>
      </c>
      <c r="M3" s="716">
        <v>80</v>
      </c>
      <c r="N3" s="716">
        <v>100</v>
      </c>
      <c r="O3" s="716">
        <v>91.2</v>
      </c>
      <c r="P3" s="716">
        <v>100</v>
      </c>
      <c r="Q3" s="716">
        <v>80</v>
      </c>
      <c r="R3" s="716">
        <v>80</v>
      </c>
      <c r="S3" s="716">
        <v>80</v>
      </c>
      <c r="T3" s="716">
        <v>80</v>
      </c>
      <c r="U3" s="716">
        <v>80</v>
      </c>
    </row>
    <row r="4" spans="2:21" ht="34.5" customHeight="1">
      <c r="B4" s="2" t="s">
        <v>1</v>
      </c>
      <c r="C4" s="716">
        <v>30</v>
      </c>
      <c r="D4" s="716">
        <v>45</v>
      </c>
      <c r="E4" s="716">
        <v>60</v>
      </c>
      <c r="F4" s="716">
        <v>34.285714285714285</v>
      </c>
      <c r="G4" s="716">
        <v>60</v>
      </c>
      <c r="H4" s="716">
        <v>60</v>
      </c>
      <c r="I4" s="716">
        <v>51.111111111111107</v>
      </c>
      <c r="J4" s="716">
        <v>40</v>
      </c>
      <c r="K4" s="716">
        <v>60</v>
      </c>
      <c r="L4" s="716">
        <v>60</v>
      </c>
      <c r="M4" s="716">
        <v>60</v>
      </c>
      <c r="N4" s="716">
        <v>42</v>
      </c>
      <c r="O4" s="716">
        <v>48</v>
      </c>
      <c r="P4" s="716">
        <v>0</v>
      </c>
      <c r="Q4" s="716">
        <v>40</v>
      </c>
      <c r="R4" s="716">
        <v>46.666666666666664</v>
      </c>
      <c r="S4" s="716">
        <v>60</v>
      </c>
      <c r="T4" s="716">
        <v>51.428571428571423</v>
      </c>
      <c r="U4" s="716">
        <v>42.857142857142854</v>
      </c>
    </row>
    <row r="5" spans="2:21" ht="34.5" customHeight="1">
      <c r="B5" s="2" t="s">
        <v>2</v>
      </c>
      <c r="C5" s="716">
        <v>60</v>
      </c>
      <c r="D5" s="716">
        <v>80</v>
      </c>
      <c r="E5" s="716">
        <v>80</v>
      </c>
      <c r="F5" s="716">
        <v>51.428571428571423</v>
      </c>
      <c r="G5" s="716">
        <v>80</v>
      </c>
      <c r="H5" s="716">
        <v>80</v>
      </c>
      <c r="I5" s="716">
        <v>72.592592592592595</v>
      </c>
      <c r="J5" s="716">
        <v>80</v>
      </c>
      <c r="K5" s="716">
        <v>80</v>
      </c>
      <c r="L5" s="716">
        <v>60</v>
      </c>
      <c r="M5" s="716">
        <v>60</v>
      </c>
      <c r="N5" s="716">
        <v>80</v>
      </c>
      <c r="O5" s="716">
        <v>75.2</v>
      </c>
      <c r="P5" s="716">
        <v>80</v>
      </c>
      <c r="Q5" s="716">
        <v>80</v>
      </c>
      <c r="R5" s="716">
        <v>71.111111111111114</v>
      </c>
      <c r="S5" s="716">
        <v>80</v>
      </c>
      <c r="T5" s="716">
        <v>74.285714285714292</v>
      </c>
      <c r="U5" s="716">
        <v>80</v>
      </c>
    </row>
    <row r="6" spans="2:21" ht="34.5" customHeight="1">
      <c r="B6" s="2" t="s">
        <v>3</v>
      </c>
      <c r="C6" s="716">
        <v>55.000000000000007</v>
      </c>
      <c r="D6" s="716">
        <v>60</v>
      </c>
      <c r="E6" s="716">
        <v>60</v>
      </c>
      <c r="F6" s="716">
        <v>60</v>
      </c>
      <c r="G6" s="716">
        <v>60</v>
      </c>
      <c r="H6" s="716">
        <v>60</v>
      </c>
      <c r="I6" s="716">
        <v>60</v>
      </c>
      <c r="J6" s="716">
        <v>60</v>
      </c>
      <c r="K6" s="716">
        <v>60</v>
      </c>
      <c r="L6" s="716">
        <v>60</v>
      </c>
      <c r="M6" s="716">
        <v>60</v>
      </c>
      <c r="N6" s="716">
        <v>60</v>
      </c>
      <c r="O6" s="716">
        <v>60</v>
      </c>
      <c r="P6" s="716">
        <v>45</v>
      </c>
      <c r="Q6" s="716">
        <v>60</v>
      </c>
      <c r="R6" s="716">
        <v>53.333333333333336</v>
      </c>
      <c r="S6" s="716">
        <v>60</v>
      </c>
      <c r="T6" s="716">
        <v>55.714285714285715</v>
      </c>
      <c r="U6" s="716">
        <v>60</v>
      </c>
    </row>
    <row r="7" spans="2:21" ht="34.5" customHeight="1">
      <c r="B7" s="2" t="s">
        <v>4</v>
      </c>
      <c r="C7" s="716">
        <v>80</v>
      </c>
      <c r="D7" s="716">
        <v>80</v>
      </c>
      <c r="E7" s="716">
        <v>80</v>
      </c>
      <c r="F7" s="716">
        <v>60</v>
      </c>
      <c r="G7" s="716">
        <v>60</v>
      </c>
      <c r="H7" s="716">
        <v>80</v>
      </c>
      <c r="I7" s="716">
        <v>70.370370370370367</v>
      </c>
      <c r="J7" s="716">
        <v>63.333333333333329</v>
      </c>
      <c r="K7" s="716">
        <v>60</v>
      </c>
      <c r="L7" s="716">
        <v>60</v>
      </c>
      <c r="M7" s="716">
        <v>60</v>
      </c>
      <c r="N7" s="716">
        <v>60</v>
      </c>
      <c r="O7" s="716">
        <v>60.8</v>
      </c>
      <c r="P7" s="716">
        <v>60</v>
      </c>
      <c r="Q7" s="716">
        <v>60</v>
      </c>
      <c r="R7" s="716">
        <v>68.888888888888886</v>
      </c>
      <c r="S7" s="716">
        <v>80</v>
      </c>
      <c r="T7" s="716">
        <v>72.857142857142847</v>
      </c>
      <c r="U7" s="716">
        <v>60</v>
      </c>
    </row>
    <row r="8" spans="2:21" ht="34.5" customHeight="1">
      <c r="B8" s="2" t="s">
        <v>5</v>
      </c>
      <c r="C8" s="716">
        <v>55.000000000000007</v>
      </c>
      <c r="D8" s="716">
        <v>60</v>
      </c>
      <c r="E8" s="716">
        <v>60</v>
      </c>
      <c r="F8" s="716">
        <v>51.428571428571423</v>
      </c>
      <c r="G8" s="716">
        <v>60</v>
      </c>
      <c r="H8" s="716">
        <v>60</v>
      </c>
      <c r="I8" s="716">
        <v>57.777777777777771</v>
      </c>
      <c r="J8" s="716">
        <v>60</v>
      </c>
      <c r="K8" s="716">
        <v>60</v>
      </c>
      <c r="L8" s="716">
        <v>60</v>
      </c>
      <c r="M8" s="716">
        <v>60</v>
      </c>
      <c r="N8" s="716">
        <v>60</v>
      </c>
      <c r="O8" s="716">
        <v>60</v>
      </c>
      <c r="P8" s="716">
        <v>60</v>
      </c>
      <c r="Q8" s="716">
        <v>60</v>
      </c>
      <c r="R8" s="716">
        <v>53.333333333333336</v>
      </c>
      <c r="S8" s="716">
        <v>0</v>
      </c>
      <c r="T8" s="716">
        <v>34.285714285714285</v>
      </c>
      <c r="U8" s="716">
        <v>51.428571428571423</v>
      </c>
    </row>
    <row r="9" spans="2:21" ht="34.5" customHeight="1">
      <c r="B9" s="2" t="s">
        <v>6</v>
      </c>
      <c r="C9" s="716">
        <v>60</v>
      </c>
      <c r="D9" s="716">
        <v>70</v>
      </c>
      <c r="E9" s="716">
        <v>60</v>
      </c>
      <c r="F9" s="716">
        <v>51.428571428571423</v>
      </c>
      <c r="G9" s="716">
        <v>60</v>
      </c>
      <c r="H9" s="716">
        <v>80</v>
      </c>
      <c r="I9" s="716">
        <v>62.222222222222221</v>
      </c>
      <c r="J9" s="716">
        <v>80</v>
      </c>
      <c r="K9" s="716">
        <v>73.333333333333329</v>
      </c>
      <c r="L9" s="716">
        <v>60</v>
      </c>
      <c r="M9" s="716">
        <v>30</v>
      </c>
      <c r="N9" s="716">
        <v>64</v>
      </c>
      <c r="O9" s="716">
        <v>65.600000000000009</v>
      </c>
      <c r="P9" s="716">
        <v>60</v>
      </c>
      <c r="Q9" s="716">
        <v>60</v>
      </c>
      <c r="R9" s="716">
        <v>64.444444444444443</v>
      </c>
      <c r="S9" s="716">
        <v>60</v>
      </c>
      <c r="T9" s="716">
        <v>62.857142857142854</v>
      </c>
      <c r="U9" s="716">
        <v>60</v>
      </c>
    </row>
    <row r="10" spans="2:21" ht="34.5" customHeight="1">
      <c r="B10" s="2" t="s">
        <v>7</v>
      </c>
      <c r="C10" s="716">
        <v>20</v>
      </c>
      <c r="D10" s="716">
        <v>40</v>
      </c>
      <c r="E10" s="716">
        <v>40</v>
      </c>
      <c r="F10" s="716">
        <v>34.285714285714285</v>
      </c>
      <c r="G10" s="716">
        <v>40</v>
      </c>
      <c r="H10" s="716">
        <v>40</v>
      </c>
      <c r="I10" s="716">
        <v>38.518518518518519</v>
      </c>
      <c r="J10" s="716">
        <v>40</v>
      </c>
      <c r="K10" s="716">
        <v>26.666666666666668</v>
      </c>
      <c r="L10" s="716">
        <v>40</v>
      </c>
      <c r="M10" s="716">
        <v>40</v>
      </c>
      <c r="N10" s="716">
        <v>40</v>
      </c>
      <c r="O10" s="716">
        <v>38.4</v>
      </c>
      <c r="P10" s="716">
        <v>0</v>
      </c>
      <c r="Q10" s="716">
        <v>40</v>
      </c>
      <c r="R10" s="716">
        <v>40</v>
      </c>
      <c r="S10" s="716">
        <v>40</v>
      </c>
      <c r="T10" s="716">
        <v>40</v>
      </c>
      <c r="U10" s="716">
        <v>40</v>
      </c>
    </row>
    <row r="11" spans="2:21" ht="34.5" customHeight="1">
      <c r="B11" s="2" t="s">
        <v>8</v>
      </c>
      <c r="C11" s="716">
        <v>60</v>
      </c>
      <c r="D11" s="716">
        <v>60</v>
      </c>
      <c r="E11" s="716">
        <v>60</v>
      </c>
      <c r="F11" s="716">
        <v>60</v>
      </c>
      <c r="G11" s="716">
        <v>60</v>
      </c>
      <c r="H11" s="716">
        <v>60</v>
      </c>
      <c r="I11" s="716">
        <v>60</v>
      </c>
      <c r="J11" s="716">
        <v>60</v>
      </c>
      <c r="K11" s="716">
        <v>60</v>
      </c>
      <c r="L11" s="716">
        <v>60</v>
      </c>
      <c r="M11" s="716">
        <v>60</v>
      </c>
      <c r="N11" s="716">
        <v>60</v>
      </c>
      <c r="O11" s="716">
        <v>60</v>
      </c>
      <c r="P11" s="716">
        <v>60</v>
      </c>
      <c r="Q11" s="716">
        <v>60</v>
      </c>
      <c r="R11" s="716">
        <v>60</v>
      </c>
      <c r="S11" s="716">
        <v>60</v>
      </c>
      <c r="T11" s="716">
        <v>60</v>
      </c>
      <c r="U11" s="716">
        <v>60</v>
      </c>
    </row>
    <row r="12" spans="2:21" ht="34.5" customHeight="1">
      <c r="B12" s="2" t="s">
        <v>9</v>
      </c>
      <c r="C12" s="716">
        <v>60</v>
      </c>
      <c r="D12" s="716">
        <v>40</v>
      </c>
      <c r="E12" s="716">
        <v>60</v>
      </c>
      <c r="F12" s="716">
        <v>65.714285714285708</v>
      </c>
      <c r="G12" s="716">
        <v>60</v>
      </c>
      <c r="H12" s="716">
        <v>60</v>
      </c>
      <c r="I12" s="716">
        <v>58.518518518518512</v>
      </c>
      <c r="J12" s="716">
        <v>60</v>
      </c>
      <c r="K12" s="716">
        <v>60</v>
      </c>
      <c r="L12" s="716">
        <v>60</v>
      </c>
      <c r="M12" s="716">
        <v>60</v>
      </c>
      <c r="N12" s="716">
        <v>60</v>
      </c>
      <c r="O12" s="716">
        <v>60</v>
      </c>
      <c r="P12" s="716">
        <v>60</v>
      </c>
      <c r="Q12" s="716">
        <v>60</v>
      </c>
      <c r="R12" s="716">
        <v>60</v>
      </c>
      <c r="S12" s="716">
        <v>60</v>
      </c>
      <c r="T12" s="716">
        <v>60</v>
      </c>
      <c r="U12" s="716">
        <v>60</v>
      </c>
    </row>
    <row r="13" spans="2:21" ht="34.5" customHeight="1">
      <c r="B13" s="2" t="s">
        <v>10</v>
      </c>
      <c r="C13" s="716">
        <v>30</v>
      </c>
      <c r="D13" s="716">
        <v>60</v>
      </c>
      <c r="E13" s="716">
        <v>60</v>
      </c>
      <c r="F13" s="716">
        <v>51.428571428571423</v>
      </c>
      <c r="G13" s="716">
        <v>60</v>
      </c>
      <c r="H13" s="716">
        <v>60</v>
      </c>
      <c r="I13" s="716">
        <v>57.777777777777771</v>
      </c>
      <c r="J13" s="716">
        <v>60</v>
      </c>
      <c r="K13" s="716">
        <v>60</v>
      </c>
      <c r="L13" s="716">
        <v>60</v>
      </c>
      <c r="M13" s="716">
        <v>60</v>
      </c>
      <c r="N13" s="716">
        <v>60</v>
      </c>
      <c r="O13" s="716">
        <v>60</v>
      </c>
      <c r="P13" s="716">
        <v>60</v>
      </c>
      <c r="Q13" s="716">
        <v>60</v>
      </c>
      <c r="R13" s="716">
        <v>62.222222222222221</v>
      </c>
      <c r="S13" s="716">
        <v>56.000000000000007</v>
      </c>
      <c r="T13" s="716">
        <v>60</v>
      </c>
      <c r="U13" s="716">
        <v>60</v>
      </c>
    </row>
    <row r="14" spans="2:21" ht="34.5" customHeight="1">
      <c r="B14" s="2" t="s">
        <v>11</v>
      </c>
      <c r="C14" s="716">
        <v>40</v>
      </c>
      <c r="D14" s="716">
        <v>40</v>
      </c>
      <c r="E14" s="716">
        <v>40</v>
      </c>
      <c r="F14" s="716">
        <v>40</v>
      </c>
      <c r="G14" s="716">
        <v>40</v>
      </c>
      <c r="H14" s="716">
        <v>40</v>
      </c>
      <c r="I14" s="716">
        <v>40</v>
      </c>
      <c r="J14" s="716">
        <v>80</v>
      </c>
      <c r="K14" s="716">
        <v>80</v>
      </c>
      <c r="L14" s="716">
        <v>80</v>
      </c>
      <c r="M14" s="716">
        <v>80</v>
      </c>
      <c r="N14" s="716">
        <v>80</v>
      </c>
      <c r="O14" s="716">
        <v>80</v>
      </c>
      <c r="P14" s="716">
        <v>80</v>
      </c>
      <c r="Q14" s="716">
        <v>80</v>
      </c>
      <c r="R14" s="716">
        <v>80</v>
      </c>
      <c r="S14" s="716">
        <v>80</v>
      </c>
      <c r="T14" s="716">
        <v>80</v>
      </c>
      <c r="U14" s="716">
        <v>74.285714285714292</v>
      </c>
    </row>
    <row r="15" spans="2:21" ht="34.5" customHeight="1">
      <c r="B15" s="2" t="s">
        <v>12</v>
      </c>
      <c r="C15" s="716">
        <v>60</v>
      </c>
      <c r="D15" s="716">
        <v>60</v>
      </c>
      <c r="E15" s="716">
        <v>60</v>
      </c>
      <c r="F15" s="716">
        <v>51.428571428571423</v>
      </c>
      <c r="G15" s="716">
        <v>60</v>
      </c>
      <c r="H15" s="716">
        <v>60</v>
      </c>
      <c r="I15" s="716">
        <v>57.777777777777771</v>
      </c>
      <c r="J15" s="716">
        <v>60</v>
      </c>
      <c r="K15" s="716">
        <v>60</v>
      </c>
      <c r="L15" s="716">
        <v>60</v>
      </c>
      <c r="M15" s="716">
        <v>60</v>
      </c>
      <c r="N15" s="716">
        <v>60</v>
      </c>
      <c r="O15" s="716">
        <v>60</v>
      </c>
      <c r="P15" s="716">
        <v>60</v>
      </c>
      <c r="Q15" s="716">
        <v>60</v>
      </c>
      <c r="R15" s="716">
        <v>60</v>
      </c>
      <c r="S15" s="716">
        <v>60</v>
      </c>
      <c r="T15" s="716">
        <v>60</v>
      </c>
      <c r="U15" s="716">
        <v>60</v>
      </c>
    </row>
    <row r="16" spans="2:21" ht="34.5" customHeight="1">
      <c r="B16" s="2" t="s">
        <v>13</v>
      </c>
      <c r="C16" s="716">
        <v>60</v>
      </c>
      <c r="D16" s="716">
        <v>60</v>
      </c>
      <c r="E16" s="716">
        <v>60</v>
      </c>
      <c r="F16" s="716">
        <v>60</v>
      </c>
      <c r="G16" s="716">
        <v>60</v>
      </c>
      <c r="H16" s="716">
        <v>60</v>
      </c>
      <c r="I16" s="716">
        <v>60</v>
      </c>
      <c r="J16" s="716">
        <v>60</v>
      </c>
      <c r="K16" s="716">
        <v>60</v>
      </c>
      <c r="L16" s="716">
        <v>60</v>
      </c>
      <c r="M16" s="716">
        <v>60</v>
      </c>
      <c r="N16" s="716">
        <v>60</v>
      </c>
      <c r="O16" s="716">
        <v>60</v>
      </c>
      <c r="P16" s="716">
        <v>60</v>
      </c>
      <c r="Q16" s="716">
        <v>60</v>
      </c>
      <c r="R16" s="716">
        <v>60</v>
      </c>
      <c r="S16" s="716">
        <v>60</v>
      </c>
      <c r="T16" s="716">
        <v>60</v>
      </c>
      <c r="U16" s="716">
        <v>60</v>
      </c>
    </row>
    <row r="17" spans="2:21" ht="34.5" customHeight="1">
      <c r="B17" s="2" t="s">
        <v>14</v>
      </c>
      <c r="C17" s="716">
        <v>30</v>
      </c>
      <c r="D17" s="716">
        <v>70</v>
      </c>
      <c r="E17" s="716">
        <v>66.666666666666657</v>
      </c>
      <c r="F17" s="716">
        <v>51.428571428571423</v>
      </c>
      <c r="G17" s="716">
        <v>60</v>
      </c>
      <c r="H17" s="716">
        <v>65</v>
      </c>
      <c r="I17" s="716">
        <v>61.481481481481481</v>
      </c>
      <c r="J17" s="716">
        <v>73.333333333333329</v>
      </c>
      <c r="K17" s="716">
        <v>73.333333333333329</v>
      </c>
      <c r="L17" s="716">
        <v>60</v>
      </c>
      <c r="M17" s="716">
        <v>80</v>
      </c>
      <c r="N17" s="716">
        <v>72</v>
      </c>
      <c r="O17" s="716">
        <v>71.2</v>
      </c>
      <c r="P17" s="716">
        <v>0</v>
      </c>
      <c r="Q17" s="716">
        <v>73.333333333333329</v>
      </c>
      <c r="R17" s="716">
        <v>53.333333333333336</v>
      </c>
      <c r="S17" s="716">
        <v>64</v>
      </c>
      <c r="T17" s="716">
        <v>57.142857142857139</v>
      </c>
      <c r="U17" s="716">
        <v>60</v>
      </c>
    </row>
    <row r="18" spans="2:21" ht="34.5" customHeight="1">
      <c r="B18" s="2" t="s">
        <v>15</v>
      </c>
      <c r="C18" s="716">
        <v>60</v>
      </c>
      <c r="D18" s="716">
        <v>60</v>
      </c>
      <c r="E18" s="716">
        <v>60</v>
      </c>
      <c r="F18" s="716">
        <v>51.428571428571423</v>
      </c>
      <c r="G18" s="716">
        <v>60</v>
      </c>
      <c r="H18" s="716">
        <v>60</v>
      </c>
      <c r="I18" s="716">
        <v>57.777777777777771</v>
      </c>
      <c r="J18" s="716">
        <v>63.333333333333329</v>
      </c>
      <c r="K18" s="716">
        <v>60</v>
      </c>
      <c r="L18" s="716">
        <v>45</v>
      </c>
      <c r="M18" s="716">
        <v>60</v>
      </c>
      <c r="N18" s="716">
        <v>60</v>
      </c>
      <c r="O18" s="716">
        <v>58.4</v>
      </c>
      <c r="P18" s="716">
        <v>60</v>
      </c>
      <c r="Q18" s="716">
        <v>60</v>
      </c>
      <c r="R18" s="716">
        <v>42.222222222222221</v>
      </c>
      <c r="S18" s="716">
        <v>60</v>
      </c>
      <c r="T18" s="716">
        <v>48.571428571428569</v>
      </c>
      <c r="U18" s="716">
        <v>57.142857142857139</v>
      </c>
    </row>
    <row r="19" spans="2:21" ht="34.5" customHeight="1">
      <c r="B19" s="2" t="s">
        <v>16</v>
      </c>
      <c r="C19" s="716">
        <v>80</v>
      </c>
      <c r="D19" s="716">
        <v>80</v>
      </c>
      <c r="E19" s="716">
        <v>80</v>
      </c>
      <c r="F19" s="716">
        <v>68.571428571428569</v>
      </c>
      <c r="G19" s="716">
        <v>53.333333333333336</v>
      </c>
      <c r="H19" s="716">
        <v>80</v>
      </c>
      <c r="I19" s="716">
        <v>71.111111111111114</v>
      </c>
      <c r="J19" s="716">
        <v>40</v>
      </c>
      <c r="K19" s="716">
        <v>80</v>
      </c>
      <c r="L19" s="716">
        <v>60</v>
      </c>
      <c r="M19" s="716">
        <v>80</v>
      </c>
      <c r="N19" s="716">
        <v>80</v>
      </c>
      <c r="O19" s="716">
        <v>67.2</v>
      </c>
      <c r="P19" s="716">
        <v>60</v>
      </c>
      <c r="Q19" s="716">
        <v>80</v>
      </c>
      <c r="R19" s="716">
        <v>62.222222222222221</v>
      </c>
      <c r="S19" s="716">
        <v>80</v>
      </c>
      <c r="T19" s="716">
        <v>68.571428571428569</v>
      </c>
      <c r="U19" s="716">
        <v>80</v>
      </c>
    </row>
    <row r="20" spans="2:21" ht="34.5" customHeight="1">
      <c r="B20" s="2" t="s">
        <v>17</v>
      </c>
      <c r="C20" s="716">
        <v>45</v>
      </c>
      <c r="D20" s="716">
        <v>60</v>
      </c>
      <c r="E20" s="716">
        <v>60</v>
      </c>
      <c r="F20" s="716">
        <v>51.428571428571423</v>
      </c>
      <c r="G20" s="716">
        <v>60</v>
      </c>
      <c r="H20" s="716">
        <v>60</v>
      </c>
      <c r="I20" s="716">
        <v>57.777777777777771</v>
      </c>
      <c r="J20" s="716">
        <v>60</v>
      </c>
      <c r="K20" s="716">
        <v>53.333333333333336</v>
      </c>
      <c r="L20" s="716">
        <v>60</v>
      </c>
      <c r="M20" s="716">
        <v>60</v>
      </c>
      <c r="N20" s="716">
        <v>60</v>
      </c>
      <c r="O20" s="716">
        <v>59.199999999999996</v>
      </c>
      <c r="P20" s="716">
        <v>60</v>
      </c>
      <c r="Q20" s="716">
        <v>60</v>
      </c>
      <c r="R20" s="716">
        <v>40</v>
      </c>
      <c r="S20" s="716">
        <v>60</v>
      </c>
      <c r="T20" s="716">
        <v>47.142857142857139</v>
      </c>
      <c r="U20" s="716">
        <v>54.285714285714285</v>
      </c>
    </row>
    <row r="21" spans="2:21" ht="34.5" customHeight="1">
      <c r="B21" s="2" t="s">
        <v>18</v>
      </c>
      <c r="C21" s="716">
        <v>60</v>
      </c>
      <c r="D21" s="716">
        <v>60</v>
      </c>
      <c r="E21" s="716">
        <v>60</v>
      </c>
      <c r="F21" s="716">
        <v>42.857142857142854</v>
      </c>
      <c r="G21" s="716">
        <v>60</v>
      </c>
      <c r="H21" s="716">
        <v>60</v>
      </c>
      <c r="I21" s="716">
        <v>55.555555555555557</v>
      </c>
      <c r="J21" s="716">
        <v>60</v>
      </c>
      <c r="K21" s="716">
        <v>60</v>
      </c>
      <c r="L21" s="716">
        <v>60</v>
      </c>
      <c r="M21" s="716">
        <v>60</v>
      </c>
      <c r="N21" s="716">
        <v>60</v>
      </c>
      <c r="O21" s="716">
        <v>60</v>
      </c>
      <c r="P21" s="716">
        <v>45</v>
      </c>
      <c r="Q21" s="716">
        <v>60</v>
      </c>
      <c r="R21" s="716">
        <v>60</v>
      </c>
      <c r="S21" s="716">
        <v>60</v>
      </c>
      <c r="T21" s="716">
        <v>60</v>
      </c>
      <c r="U21" s="716">
        <v>60</v>
      </c>
    </row>
    <row r="22" spans="2:21" ht="34.5" customHeight="1">
      <c r="B22" s="2" t="s">
        <v>19</v>
      </c>
      <c r="C22" s="716">
        <v>55.000000000000007</v>
      </c>
      <c r="D22" s="716">
        <v>55.000000000000007</v>
      </c>
      <c r="E22" s="716">
        <v>56.666666666666664</v>
      </c>
      <c r="F22" s="716">
        <v>42.857142857142854</v>
      </c>
      <c r="G22" s="716">
        <v>56.666666666666664</v>
      </c>
      <c r="H22" s="716">
        <v>60</v>
      </c>
      <c r="I22" s="716">
        <v>53.333333333333336</v>
      </c>
      <c r="J22" s="716">
        <v>76.666666666666671</v>
      </c>
      <c r="K22" s="716">
        <v>66.666666666666657</v>
      </c>
      <c r="L22" s="716">
        <v>65</v>
      </c>
      <c r="M22" s="716">
        <v>100</v>
      </c>
      <c r="N22" s="716">
        <v>68</v>
      </c>
      <c r="O22" s="716">
        <v>72</v>
      </c>
      <c r="P22" s="716">
        <v>50</v>
      </c>
      <c r="Q22" s="716">
        <v>80</v>
      </c>
      <c r="R22" s="716">
        <v>62.222222222222221</v>
      </c>
      <c r="S22" s="716">
        <v>60</v>
      </c>
      <c r="T22" s="716">
        <v>61.428571428571431</v>
      </c>
      <c r="U22" s="716">
        <v>65.714285714285708</v>
      </c>
    </row>
    <row r="23" spans="2:21" ht="34.5" customHeight="1">
      <c r="B23" s="2" t="s">
        <v>20</v>
      </c>
      <c r="C23" s="716">
        <v>30</v>
      </c>
      <c r="D23" s="716">
        <v>45</v>
      </c>
      <c r="E23" s="716">
        <v>60</v>
      </c>
      <c r="F23" s="716">
        <v>42.857142857142854</v>
      </c>
      <c r="G23" s="716">
        <v>20</v>
      </c>
      <c r="H23" s="716">
        <v>0</v>
      </c>
      <c r="I23" s="716">
        <v>35.555555555555557</v>
      </c>
      <c r="J23" s="716">
        <v>43.333333333333336</v>
      </c>
      <c r="K23" s="716">
        <v>60</v>
      </c>
      <c r="L23" s="716">
        <v>55.000000000000007</v>
      </c>
      <c r="M23" s="716">
        <v>30</v>
      </c>
      <c r="N23" s="716">
        <v>42</v>
      </c>
      <c r="O23" s="716">
        <v>45.6</v>
      </c>
      <c r="P23" s="716">
        <v>0</v>
      </c>
      <c r="Q23" s="716">
        <v>20</v>
      </c>
      <c r="R23" s="716">
        <v>33.333333333333329</v>
      </c>
      <c r="S23" s="716">
        <v>24</v>
      </c>
      <c r="T23" s="716">
        <v>30</v>
      </c>
      <c r="U23" s="716">
        <v>8.5714285714285712</v>
      </c>
    </row>
    <row r="24" spans="2:21" ht="34.5" customHeight="1">
      <c r="B24" s="2" t="s">
        <v>21</v>
      </c>
      <c r="C24" s="716">
        <v>60</v>
      </c>
      <c r="D24" s="716">
        <v>80</v>
      </c>
      <c r="E24" s="716">
        <v>80</v>
      </c>
      <c r="F24" s="716">
        <v>80</v>
      </c>
      <c r="G24" s="716">
        <v>80</v>
      </c>
      <c r="H24" s="716">
        <v>80</v>
      </c>
      <c r="I24" s="716">
        <v>80</v>
      </c>
      <c r="J24" s="716">
        <v>80</v>
      </c>
      <c r="K24" s="716">
        <v>80</v>
      </c>
      <c r="L24" s="716">
        <v>60</v>
      </c>
      <c r="M24" s="716">
        <v>80</v>
      </c>
      <c r="N24" s="716">
        <v>80</v>
      </c>
      <c r="O24" s="716">
        <v>76.8</v>
      </c>
      <c r="P24" s="716">
        <v>60</v>
      </c>
      <c r="Q24" s="716">
        <v>80</v>
      </c>
      <c r="R24" s="716">
        <v>71.111111111111114</v>
      </c>
      <c r="S24" s="716">
        <v>80</v>
      </c>
      <c r="T24" s="716">
        <v>74.285714285714292</v>
      </c>
      <c r="U24" s="716">
        <v>80</v>
      </c>
    </row>
    <row r="25" spans="2:21" ht="34.5" customHeight="1">
      <c r="B25" s="2" t="s">
        <v>22</v>
      </c>
      <c r="C25" s="716">
        <v>45</v>
      </c>
      <c r="D25" s="716">
        <v>60</v>
      </c>
      <c r="E25" s="716">
        <v>60</v>
      </c>
      <c r="F25" s="716">
        <v>51.428571428571423</v>
      </c>
      <c r="G25" s="716">
        <v>60</v>
      </c>
      <c r="H25" s="716">
        <v>60</v>
      </c>
      <c r="I25" s="716">
        <v>57.777777777777771</v>
      </c>
      <c r="J25" s="716">
        <v>60</v>
      </c>
      <c r="K25" s="716">
        <v>60</v>
      </c>
      <c r="L25" s="716">
        <v>60</v>
      </c>
      <c r="M25" s="716">
        <v>60</v>
      </c>
      <c r="N25" s="716">
        <v>60</v>
      </c>
      <c r="O25" s="716">
        <v>60</v>
      </c>
      <c r="P25" s="716">
        <v>60</v>
      </c>
      <c r="Q25" s="716">
        <v>60</v>
      </c>
      <c r="R25" s="716">
        <v>53.333333333333336</v>
      </c>
      <c r="S25" s="716">
        <v>60</v>
      </c>
      <c r="T25" s="716">
        <v>55.714285714285715</v>
      </c>
      <c r="U25" s="716">
        <v>60</v>
      </c>
    </row>
    <row r="26" spans="2:21" ht="34.5" customHeight="1">
      <c r="B26" s="2" t="s">
        <v>23</v>
      </c>
      <c r="C26" s="716">
        <v>60</v>
      </c>
      <c r="D26" s="716">
        <v>60</v>
      </c>
      <c r="E26" s="716">
        <v>60</v>
      </c>
      <c r="F26" s="716">
        <v>60</v>
      </c>
      <c r="G26" s="716">
        <v>60</v>
      </c>
      <c r="H26" s="716">
        <v>60</v>
      </c>
      <c r="I26" s="716">
        <v>60</v>
      </c>
      <c r="J26" s="716">
        <v>60</v>
      </c>
      <c r="K26" s="716">
        <v>60</v>
      </c>
      <c r="L26" s="716">
        <v>60</v>
      </c>
      <c r="M26" s="716">
        <v>60</v>
      </c>
      <c r="N26" s="716">
        <v>60</v>
      </c>
      <c r="O26" s="716">
        <v>60</v>
      </c>
      <c r="P26" s="716">
        <v>60</v>
      </c>
      <c r="Q26" s="716">
        <v>60</v>
      </c>
      <c r="R26" s="716">
        <v>60</v>
      </c>
      <c r="S26" s="716">
        <v>60</v>
      </c>
      <c r="T26" s="716">
        <v>60</v>
      </c>
      <c r="U26" s="716">
        <v>60</v>
      </c>
    </row>
    <row r="27" spans="2:21" ht="34.5" customHeight="1">
      <c r="B27" s="2" t="s">
        <v>24</v>
      </c>
      <c r="C27" s="716">
        <v>45</v>
      </c>
      <c r="D27" s="716">
        <v>60</v>
      </c>
      <c r="E27" s="716">
        <v>60</v>
      </c>
      <c r="F27" s="716">
        <v>51.428571428571423</v>
      </c>
      <c r="G27" s="716">
        <v>60</v>
      </c>
      <c r="H27" s="716">
        <v>60</v>
      </c>
      <c r="I27" s="716">
        <v>57.777777777777771</v>
      </c>
      <c r="J27" s="716">
        <v>53.333333333333336</v>
      </c>
      <c r="K27" s="716">
        <v>60</v>
      </c>
      <c r="L27" s="716">
        <v>25</v>
      </c>
      <c r="M27" s="716">
        <v>60</v>
      </c>
      <c r="N27" s="716">
        <v>60</v>
      </c>
      <c r="O27" s="716">
        <v>52.800000000000004</v>
      </c>
      <c r="P27" s="716">
        <v>60</v>
      </c>
      <c r="Q27" s="716">
        <v>53.333333333333336</v>
      </c>
      <c r="R27" s="716">
        <v>33.333333333333329</v>
      </c>
      <c r="S27" s="716">
        <v>56.000000000000007</v>
      </c>
      <c r="T27" s="716">
        <v>41.428571428571431</v>
      </c>
      <c r="U27" s="716">
        <v>31.428571428571427</v>
      </c>
    </row>
    <row r="28" spans="2:21" ht="34.5" customHeight="1">
      <c r="B28" s="4" t="s">
        <v>25</v>
      </c>
      <c r="C28" s="716">
        <v>30</v>
      </c>
      <c r="D28" s="716">
        <v>60</v>
      </c>
      <c r="E28" s="716">
        <v>60</v>
      </c>
      <c r="F28" s="716">
        <v>51.428571428571423</v>
      </c>
      <c r="G28" s="716">
        <v>60</v>
      </c>
      <c r="H28" s="716">
        <v>60</v>
      </c>
      <c r="I28" s="716">
        <v>57.777777777777771</v>
      </c>
      <c r="J28" s="716">
        <v>40</v>
      </c>
      <c r="K28" s="716">
        <v>60</v>
      </c>
      <c r="L28" s="716">
        <v>45</v>
      </c>
      <c r="M28" s="716">
        <v>30</v>
      </c>
      <c r="N28" s="716">
        <v>60</v>
      </c>
      <c r="O28" s="716">
        <v>50.4</v>
      </c>
      <c r="P28" s="716">
        <v>0</v>
      </c>
      <c r="Q28" s="716">
        <v>40</v>
      </c>
      <c r="R28" s="716">
        <v>33.333333333333329</v>
      </c>
      <c r="S28" s="716">
        <v>60</v>
      </c>
      <c r="T28" s="716">
        <v>42.857142857142854</v>
      </c>
      <c r="U28" s="716">
        <v>57.142857142857139</v>
      </c>
    </row>
    <row r="29" spans="2:21" ht="34.5" customHeight="1">
      <c r="B29" s="4" t="s">
        <v>26</v>
      </c>
      <c r="C29" s="716">
        <v>20</v>
      </c>
      <c r="D29" s="716">
        <v>40</v>
      </c>
      <c r="E29" s="716">
        <v>40</v>
      </c>
      <c r="F29" s="716">
        <v>40</v>
      </c>
      <c r="G29" s="716">
        <v>40</v>
      </c>
      <c r="H29" s="716">
        <v>40</v>
      </c>
      <c r="I29" s="716">
        <v>40</v>
      </c>
      <c r="J29" s="716">
        <v>40</v>
      </c>
      <c r="K29" s="716">
        <v>40</v>
      </c>
      <c r="L29" s="716">
        <v>15</v>
      </c>
      <c r="M29" s="716">
        <v>20</v>
      </c>
      <c r="N29" s="716">
        <v>40</v>
      </c>
      <c r="O29" s="716">
        <v>34.4</v>
      </c>
      <c r="P29" s="716">
        <v>0</v>
      </c>
      <c r="Q29" s="716">
        <v>26.666666666666668</v>
      </c>
      <c r="R29" s="716">
        <v>35.555555555555557</v>
      </c>
      <c r="S29" s="716">
        <v>40</v>
      </c>
      <c r="T29" s="716">
        <v>37.142857142857146</v>
      </c>
      <c r="U29" s="716">
        <v>40</v>
      </c>
    </row>
    <row r="30" spans="2:21" ht="34.5" customHeight="1">
      <c r="B30" s="4" t="s">
        <v>27</v>
      </c>
      <c r="C30" s="716">
        <v>10</v>
      </c>
      <c r="D30" s="716">
        <v>40</v>
      </c>
      <c r="E30" s="716">
        <v>33.333333333333329</v>
      </c>
      <c r="F30" s="716">
        <v>40</v>
      </c>
      <c r="G30" s="716">
        <v>40</v>
      </c>
      <c r="H30" s="716">
        <v>40</v>
      </c>
      <c r="I30" s="716">
        <v>38.518518518518519</v>
      </c>
      <c r="J30" s="716">
        <v>26.666666666666668</v>
      </c>
      <c r="K30" s="716">
        <v>26.666666666666668</v>
      </c>
      <c r="L30" s="716">
        <v>0</v>
      </c>
      <c r="M30" s="716">
        <v>60</v>
      </c>
      <c r="N30" s="716">
        <v>4</v>
      </c>
      <c r="O30" s="716">
        <v>16</v>
      </c>
      <c r="P30" s="716">
        <v>0</v>
      </c>
      <c r="Q30" s="716">
        <v>20</v>
      </c>
      <c r="R30" s="716">
        <v>17.777777777777779</v>
      </c>
      <c r="S30" s="716">
        <v>0</v>
      </c>
      <c r="T30" s="716">
        <v>11.428571428571429</v>
      </c>
      <c r="U30" s="716">
        <v>5.7142857142857144</v>
      </c>
    </row>
    <row r="31" spans="2:21" ht="34.5" customHeight="1">
      <c r="B31" s="4" t="s">
        <v>28</v>
      </c>
      <c r="C31" s="716">
        <v>30</v>
      </c>
      <c r="D31" s="716">
        <v>40</v>
      </c>
      <c r="E31" s="716">
        <v>40</v>
      </c>
      <c r="F31" s="716">
        <v>28.571428571428569</v>
      </c>
      <c r="G31" s="716">
        <v>33.333333333333329</v>
      </c>
      <c r="H31" s="716">
        <v>40</v>
      </c>
      <c r="I31" s="716">
        <v>35.555555555555557</v>
      </c>
      <c r="J31" s="716">
        <v>20</v>
      </c>
      <c r="K31" s="716">
        <v>60</v>
      </c>
      <c r="L31" s="716">
        <v>30</v>
      </c>
      <c r="M31" s="716">
        <v>40</v>
      </c>
      <c r="N31" s="716">
        <v>36</v>
      </c>
      <c r="O31" s="716">
        <v>34.4</v>
      </c>
      <c r="P31" s="716">
        <v>0</v>
      </c>
      <c r="Q31" s="716">
        <v>13.333333333333334</v>
      </c>
      <c r="R31" s="716">
        <v>35.555555555555557</v>
      </c>
      <c r="S31" s="716">
        <v>40</v>
      </c>
      <c r="T31" s="716">
        <v>37.142857142857146</v>
      </c>
      <c r="U31" s="716">
        <v>11.428571428571429</v>
      </c>
    </row>
    <row r="32" spans="2:21" ht="34.5" customHeight="1">
      <c r="B32" s="4" t="s">
        <v>29</v>
      </c>
      <c r="C32" s="716">
        <v>15</v>
      </c>
      <c r="D32" s="716">
        <v>60</v>
      </c>
      <c r="E32" s="716">
        <v>50</v>
      </c>
      <c r="F32" s="716">
        <v>51.428571428571423</v>
      </c>
      <c r="G32" s="716">
        <v>40</v>
      </c>
      <c r="H32" s="716">
        <v>0</v>
      </c>
      <c r="I32" s="716">
        <v>42.222222222222221</v>
      </c>
      <c r="J32" s="716">
        <v>0</v>
      </c>
      <c r="K32" s="716">
        <v>0</v>
      </c>
      <c r="L32" s="716">
        <v>0</v>
      </c>
      <c r="M32" s="716">
        <v>0</v>
      </c>
      <c r="N32" s="716">
        <v>0</v>
      </c>
      <c r="O32" s="716">
        <v>0</v>
      </c>
      <c r="P32" s="716">
        <v>0</v>
      </c>
      <c r="Q32" s="716">
        <v>0</v>
      </c>
      <c r="R32" s="716">
        <v>0</v>
      </c>
      <c r="S32" s="716">
        <v>0</v>
      </c>
      <c r="T32" s="716">
        <v>0</v>
      </c>
      <c r="U32" s="716">
        <v>0</v>
      </c>
    </row>
    <row r="33" spans="2:21" ht="34.5" customHeight="1">
      <c r="B33" s="4" t="s">
        <v>30</v>
      </c>
      <c r="C33" s="716">
        <v>20</v>
      </c>
      <c r="D33" s="716">
        <v>30</v>
      </c>
      <c r="E33" s="716">
        <v>26.666666666666668</v>
      </c>
      <c r="F33" s="716">
        <v>17.142857142857142</v>
      </c>
      <c r="G33" s="716">
        <v>26.666666666666668</v>
      </c>
      <c r="H33" s="716">
        <v>30</v>
      </c>
      <c r="I33" s="716">
        <v>25.185185185185183</v>
      </c>
      <c r="J33" s="716">
        <v>30</v>
      </c>
      <c r="K33" s="716">
        <v>26.666666666666668</v>
      </c>
      <c r="L33" s="716">
        <v>20</v>
      </c>
      <c r="M33" s="716">
        <v>0</v>
      </c>
      <c r="N33" s="716">
        <v>28.000000000000004</v>
      </c>
      <c r="O33" s="716">
        <v>24.8</v>
      </c>
      <c r="P33" s="716">
        <v>0</v>
      </c>
      <c r="Q33" s="716">
        <v>13.333333333333334</v>
      </c>
      <c r="R33" s="716">
        <v>8.8888888888888893</v>
      </c>
      <c r="S33" s="716">
        <v>0</v>
      </c>
      <c r="T33" s="716">
        <v>5.7142857142857144</v>
      </c>
      <c r="U33" s="716">
        <v>14.285714285714285</v>
      </c>
    </row>
    <row r="34" spans="2:21" ht="34.5" customHeight="1">
      <c r="B34" s="4" t="s">
        <v>31</v>
      </c>
      <c r="C34" s="716">
        <v>20</v>
      </c>
      <c r="D34" s="716">
        <v>20</v>
      </c>
      <c r="E34" s="716">
        <v>20</v>
      </c>
      <c r="F34" s="716">
        <v>20</v>
      </c>
      <c r="G34" s="716">
        <v>20</v>
      </c>
      <c r="H34" s="716">
        <v>20</v>
      </c>
      <c r="I34" s="716">
        <v>20</v>
      </c>
      <c r="J34" s="716">
        <v>20</v>
      </c>
      <c r="K34" s="716">
        <v>20</v>
      </c>
      <c r="L34" s="716">
        <v>20</v>
      </c>
      <c r="M34" s="716">
        <v>20</v>
      </c>
      <c r="N34" s="716">
        <v>20</v>
      </c>
      <c r="O34" s="716">
        <v>20</v>
      </c>
      <c r="P34" s="716">
        <v>20</v>
      </c>
      <c r="Q34" s="716">
        <v>20</v>
      </c>
      <c r="R34" s="716">
        <v>20</v>
      </c>
      <c r="S34" s="716">
        <v>20</v>
      </c>
      <c r="T34" s="716">
        <v>20</v>
      </c>
      <c r="U34" s="716">
        <v>20</v>
      </c>
    </row>
    <row r="35" spans="2:21" ht="34.5" customHeight="1">
      <c r="B35" s="4" t="s">
        <v>32</v>
      </c>
      <c r="C35" s="716">
        <v>15</v>
      </c>
      <c r="D35" s="716">
        <v>60</v>
      </c>
      <c r="E35" s="716">
        <v>60</v>
      </c>
      <c r="F35" s="716">
        <v>51.428571428571423</v>
      </c>
      <c r="G35" s="716">
        <v>60</v>
      </c>
      <c r="H35" s="716">
        <v>60</v>
      </c>
      <c r="I35" s="716">
        <v>57.777777777777771</v>
      </c>
      <c r="J35" s="716">
        <v>40</v>
      </c>
      <c r="K35" s="716">
        <v>46.666666666666664</v>
      </c>
      <c r="L35" s="716">
        <v>30</v>
      </c>
      <c r="M35" s="716">
        <v>30</v>
      </c>
      <c r="N35" s="716">
        <v>60</v>
      </c>
      <c r="O35" s="716">
        <v>46.400000000000006</v>
      </c>
      <c r="P35" s="716">
        <v>0</v>
      </c>
      <c r="Q35" s="716">
        <v>60</v>
      </c>
      <c r="R35" s="716">
        <v>53.333333333333336</v>
      </c>
      <c r="S35" s="716">
        <v>60</v>
      </c>
      <c r="T35" s="716">
        <v>55.714285714285715</v>
      </c>
      <c r="U35" s="716">
        <v>51.428571428571423</v>
      </c>
    </row>
    <row r="36" spans="2:21" ht="34.5" customHeight="1">
      <c r="B36" s="4" t="s">
        <v>33</v>
      </c>
      <c r="C36" s="716">
        <v>20</v>
      </c>
      <c r="D36" s="716">
        <v>40</v>
      </c>
      <c r="E36" s="716">
        <v>40</v>
      </c>
      <c r="F36" s="716">
        <v>40</v>
      </c>
      <c r="G36" s="716">
        <v>40</v>
      </c>
      <c r="H36" s="716">
        <v>40</v>
      </c>
      <c r="I36" s="716">
        <v>40</v>
      </c>
      <c r="J36" s="716">
        <v>40</v>
      </c>
      <c r="K36" s="716">
        <v>40</v>
      </c>
      <c r="L36" s="716">
        <v>0</v>
      </c>
      <c r="M36" s="716">
        <v>40</v>
      </c>
      <c r="N36" s="716">
        <v>32</v>
      </c>
      <c r="O36" s="716">
        <v>30.4</v>
      </c>
      <c r="P36" s="716">
        <v>0</v>
      </c>
      <c r="Q36" s="716">
        <v>26.666666666666668</v>
      </c>
      <c r="R36" s="716">
        <v>0</v>
      </c>
      <c r="S36" s="716">
        <v>0</v>
      </c>
      <c r="T36" s="716">
        <v>0</v>
      </c>
      <c r="U36" s="716">
        <v>25.714285714285712</v>
      </c>
    </row>
    <row r="37" spans="2:21" ht="34.5" customHeight="1">
      <c r="B37" s="4" t="s">
        <v>34</v>
      </c>
      <c r="C37" s="716">
        <v>60</v>
      </c>
      <c r="D37" s="716">
        <v>40</v>
      </c>
      <c r="E37" s="716">
        <v>10</v>
      </c>
      <c r="F37" s="716">
        <v>34.285714285714285</v>
      </c>
      <c r="G37" s="716">
        <v>20</v>
      </c>
      <c r="H37" s="716">
        <v>40</v>
      </c>
      <c r="I37" s="716">
        <v>27.407407407407408</v>
      </c>
      <c r="J37" s="716">
        <v>0</v>
      </c>
      <c r="K37" s="716">
        <v>13.333333333333334</v>
      </c>
      <c r="L37" s="716">
        <v>30</v>
      </c>
      <c r="M37" s="716">
        <v>0</v>
      </c>
      <c r="N37" s="716">
        <v>12</v>
      </c>
      <c r="O37" s="716">
        <v>11.200000000000001</v>
      </c>
      <c r="P37" s="716">
        <v>15</v>
      </c>
      <c r="Q37" s="716">
        <v>0</v>
      </c>
      <c r="R37" s="716">
        <v>17.777777777777779</v>
      </c>
      <c r="S37" s="716">
        <v>24</v>
      </c>
      <c r="T37" s="716">
        <v>20</v>
      </c>
      <c r="U37" s="716">
        <v>17.142857142857142</v>
      </c>
    </row>
    <row r="38" spans="2:21" ht="34.5" customHeight="1">
      <c r="B38" s="4" t="s">
        <v>35</v>
      </c>
      <c r="C38" s="716">
        <v>45</v>
      </c>
      <c r="D38" s="716">
        <v>40</v>
      </c>
      <c r="E38" s="716">
        <v>40</v>
      </c>
      <c r="F38" s="716">
        <v>40</v>
      </c>
      <c r="G38" s="716">
        <v>40</v>
      </c>
      <c r="H38" s="716">
        <v>40</v>
      </c>
      <c r="I38" s="716">
        <v>40</v>
      </c>
      <c r="J38" s="716">
        <v>40</v>
      </c>
      <c r="K38" s="716">
        <v>40</v>
      </c>
      <c r="L38" s="716">
        <v>40</v>
      </c>
      <c r="M38" s="716">
        <v>40</v>
      </c>
      <c r="N38" s="716">
        <v>36</v>
      </c>
      <c r="O38" s="716">
        <v>38.4</v>
      </c>
      <c r="P38" s="716">
        <v>40</v>
      </c>
      <c r="Q38" s="716">
        <v>40</v>
      </c>
      <c r="R38" s="716">
        <v>40</v>
      </c>
      <c r="S38" s="716">
        <v>40</v>
      </c>
      <c r="T38" s="716">
        <v>40</v>
      </c>
      <c r="U38" s="716">
        <v>40</v>
      </c>
    </row>
    <row r="39" spans="2:21" ht="34.5" customHeight="1">
      <c r="B39" s="4" t="s">
        <v>36</v>
      </c>
      <c r="C39" s="716">
        <v>10</v>
      </c>
      <c r="D39" s="716">
        <v>20</v>
      </c>
      <c r="E39" s="716">
        <v>20</v>
      </c>
      <c r="F39" s="716">
        <v>17.142857142857142</v>
      </c>
      <c r="G39" s="716">
        <v>20</v>
      </c>
      <c r="H39" s="716">
        <v>20</v>
      </c>
      <c r="I39" s="716">
        <v>19.25925925925926</v>
      </c>
      <c r="J39" s="716">
        <v>20</v>
      </c>
      <c r="K39" s="716">
        <v>20</v>
      </c>
      <c r="L39" s="716">
        <v>5</v>
      </c>
      <c r="M39" s="716">
        <v>60</v>
      </c>
      <c r="N39" s="716">
        <v>16</v>
      </c>
      <c r="O39" s="716">
        <v>19.2</v>
      </c>
      <c r="P39" s="716">
        <v>15</v>
      </c>
      <c r="Q39" s="716">
        <v>20</v>
      </c>
      <c r="R39" s="716">
        <v>60</v>
      </c>
      <c r="S39" s="716">
        <v>44</v>
      </c>
      <c r="T39" s="716">
        <v>54.285714285714285</v>
      </c>
      <c r="U39" s="716">
        <v>37.142857142857146</v>
      </c>
    </row>
    <row r="40" spans="2:21" ht="34.5" customHeight="1">
      <c r="B40" s="4" t="s">
        <v>37</v>
      </c>
      <c r="C40" s="716">
        <v>10</v>
      </c>
      <c r="D40" s="716">
        <v>30</v>
      </c>
      <c r="E40" s="716">
        <v>16.666666666666664</v>
      </c>
      <c r="F40" s="716">
        <v>17.142857142857142</v>
      </c>
      <c r="G40" s="716">
        <v>20</v>
      </c>
      <c r="H40" s="716">
        <v>40</v>
      </c>
      <c r="I40" s="716">
        <v>22.962962962962962</v>
      </c>
      <c r="J40" s="716">
        <v>0</v>
      </c>
      <c r="K40" s="716">
        <v>6.666666666666667</v>
      </c>
      <c r="L40" s="716">
        <v>0</v>
      </c>
      <c r="M40" s="716">
        <v>20</v>
      </c>
      <c r="N40" s="716">
        <v>4</v>
      </c>
      <c r="O40" s="716">
        <v>4</v>
      </c>
      <c r="P40" s="716">
        <v>0</v>
      </c>
      <c r="Q40" s="716">
        <v>6.666666666666667</v>
      </c>
      <c r="R40" s="716">
        <v>0</v>
      </c>
      <c r="S40" s="716">
        <v>0</v>
      </c>
      <c r="T40" s="716">
        <v>0</v>
      </c>
      <c r="U40" s="716">
        <v>2.8571428571428572</v>
      </c>
    </row>
    <row r="41" spans="2:21" ht="34.5" customHeight="1">
      <c r="B41" s="4" t="s">
        <v>38</v>
      </c>
      <c r="C41" s="716">
        <v>25</v>
      </c>
      <c r="D41" s="716">
        <v>40</v>
      </c>
      <c r="E41" s="716">
        <v>40</v>
      </c>
      <c r="F41" s="716">
        <v>51.428571428571423</v>
      </c>
      <c r="G41" s="716">
        <v>50</v>
      </c>
      <c r="H41" s="716">
        <v>30</v>
      </c>
      <c r="I41" s="716">
        <v>43.703703703703702</v>
      </c>
      <c r="J41" s="716">
        <v>10</v>
      </c>
      <c r="K41" s="716">
        <v>46.666666666666664</v>
      </c>
      <c r="L41" s="716">
        <v>15</v>
      </c>
      <c r="M41" s="716">
        <v>30</v>
      </c>
      <c r="N41" s="716">
        <v>20</v>
      </c>
      <c r="O41" s="716">
        <v>20.8</v>
      </c>
      <c r="P41" s="716">
        <v>0</v>
      </c>
      <c r="Q41" s="716">
        <v>0</v>
      </c>
      <c r="R41" s="716">
        <v>20</v>
      </c>
      <c r="S41" s="716">
        <v>64</v>
      </c>
      <c r="T41" s="716">
        <v>35.714285714285715</v>
      </c>
      <c r="U41" s="716">
        <v>45.714285714285715</v>
      </c>
    </row>
    <row r="42" spans="2:21" ht="34.5" customHeight="1">
      <c r="B42" s="4" t="s">
        <v>39</v>
      </c>
      <c r="C42" s="716">
        <v>10</v>
      </c>
      <c r="D42" s="716">
        <v>20</v>
      </c>
      <c r="E42" s="716">
        <v>20</v>
      </c>
      <c r="F42" s="716">
        <v>40</v>
      </c>
      <c r="G42" s="716">
        <v>40</v>
      </c>
      <c r="H42" s="716">
        <v>40</v>
      </c>
      <c r="I42" s="716">
        <v>32.592592592592595</v>
      </c>
      <c r="J42" s="716">
        <v>40</v>
      </c>
      <c r="K42" s="716">
        <v>40</v>
      </c>
      <c r="L42" s="716">
        <v>40</v>
      </c>
      <c r="M42" s="716">
        <v>0</v>
      </c>
      <c r="N42" s="716">
        <v>40</v>
      </c>
      <c r="O42" s="716">
        <v>36.799999999999997</v>
      </c>
      <c r="P42" s="716">
        <v>0</v>
      </c>
      <c r="Q42" s="716">
        <v>40</v>
      </c>
      <c r="R42" s="716">
        <v>40</v>
      </c>
      <c r="S42" s="716">
        <v>8</v>
      </c>
      <c r="T42" s="716">
        <v>28.571428571428569</v>
      </c>
      <c r="U42" s="716">
        <v>0</v>
      </c>
    </row>
    <row r="43" spans="2:21" ht="34.5" customHeight="1">
      <c r="B43" s="4" t="s">
        <v>40</v>
      </c>
      <c r="C43" s="716">
        <v>60</v>
      </c>
      <c r="D43" s="716">
        <v>55.000000000000007</v>
      </c>
      <c r="E43" s="716">
        <v>60</v>
      </c>
      <c r="F43" s="716">
        <v>51.428571428571423</v>
      </c>
      <c r="G43" s="716">
        <v>56.666666666666664</v>
      </c>
      <c r="H43" s="716">
        <v>60</v>
      </c>
      <c r="I43" s="716">
        <v>56.296296296296298</v>
      </c>
      <c r="J43" s="716">
        <v>53.333333333333336</v>
      </c>
      <c r="K43" s="716">
        <v>40</v>
      </c>
      <c r="L43" s="716">
        <v>20</v>
      </c>
      <c r="M43" s="716">
        <v>20</v>
      </c>
      <c r="N43" s="716">
        <v>48</v>
      </c>
      <c r="O43" s="716">
        <v>41.6</v>
      </c>
      <c r="P43" s="716">
        <v>40</v>
      </c>
      <c r="Q43" s="716">
        <v>46.666666666666664</v>
      </c>
      <c r="R43" s="716">
        <v>44.444444444444443</v>
      </c>
      <c r="S43" s="716">
        <v>48</v>
      </c>
      <c r="T43" s="716">
        <v>45.714285714285715</v>
      </c>
      <c r="U43" s="716">
        <v>37.142857142857146</v>
      </c>
    </row>
    <row r="44" spans="2:21" ht="34.5" customHeight="1">
      <c r="B44" s="4" t="s">
        <v>41</v>
      </c>
      <c r="C44" s="716">
        <v>10</v>
      </c>
      <c r="D44" s="716">
        <v>60</v>
      </c>
      <c r="E44" s="716">
        <v>60</v>
      </c>
      <c r="F44" s="716">
        <v>60</v>
      </c>
      <c r="G44" s="716">
        <v>60</v>
      </c>
      <c r="H44" s="716">
        <v>60</v>
      </c>
      <c r="I44" s="716">
        <v>60</v>
      </c>
      <c r="J44" s="716">
        <v>60</v>
      </c>
      <c r="K44" s="716">
        <v>40</v>
      </c>
      <c r="L44" s="716">
        <v>60</v>
      </c>
      <c r="M44" s="716">
        <v>0</v>
      </c>
      <c r="N44" s="716">
        <v>54</v>
      </c>
      <c r="O44" s="716">
        <v>50.4</v>
      </c>
      <c r="P44" s="716">
        <v>0</v>
      </c>
      <c r="Q44" s="716">
        <v>46.666666666666664</v>
      </c>
      <c r="R44" s="716">
        <v>53.333333333333336</v>
      </c>
      <c r="S44" s="716">
        <v>60</v>
      </c>
      <c r="T44" s="716">
        <v>55.714285714285715</v>
      </c>
      <c r="U44" s="716">
        <v>51.428571428571423</v>
      </c>
    </row>
    <row r="45" spans="2:21" ht="34.5" customHeight="1">
      <c r="B45" s="4" t="s">
        <v>42</v>
      </c>
      <c r="C45" s="716">
        <v>60</v>
      </c>
      <c r="D45" s="716">
        <v>60</v>
      </c>
      <c r="E45" s="716">
        <v>60</v>
      </c>
      <c r="F45" s="716">
        <v>60</v>
      </c>
      <c r="G45" s="716">
        <v>60</v>
      </c>
      <c r="H45" s="716">
        <v>60</v>
      </c>
      <c r="I45" s="716">
        <v>60</v>
      </c>
      <c r="J45" s="716">
        <v>60</v>
      </c>
      <c r="K45" s="716">
        <v>60</v>
      </c>
      <c r="L45" s="716">
        <v>60</v>
      </c>
      <c r="M45" s="716">
        <v>60</v>
      </c>
      <c r="N45" s="716">
        <v>60</v>
      </c>
      <c r="O45" s="716">
        <v>60</v>
      </c>
      <c r="P45" s="716">
        <v>60</v>
      </c>
      <c r="Q45" s="716">
        <v>60</v>
      </c>
      <c r="R45" s="716">
        <v>60</v>
      </c>
      <c r="S45" s="716">
        <v>60</v>
      </c>
      <c r="T45" s="716">
        <v>60</v>
      </c>
      <c r="U45" s="716">
        <v>60</v>
      </c>
    </row>
    <row r="46" spans="2:21" ht="34.5" customHeight="1">
      <c r="B46" s="4" t="s">
        <v>145</v>
      </c>
      <c r="C46" s="716">
        <v>60</v>
      </c>
      <c r="D46" s="716">
        <v>45</v>
      </c>
      <c r="E46" s="716">
        <v>60</v>
      </c>
      <c r="F46" s="716">
        <v>60</v>
      </c>
      <c r="G46" s="716">
        <v>60</v>
      </c>
      <c r="H46" s="716">
        <v>60</v>
      </c>
      <c r="I46" s="716">
        <v>57.777777777777771</v>
      </c>
      <c r="J46" s="716">
        <v>20</v>
      </c>
      <c r="K46" s="716">
        <v>60</v>
      </c>
      <c r="L46" s="716">
        <v>45</v>
      </c>
      <c r="M46" s="716">
        <v>0</v>
      </c>
      <c r="N46" s="716">
        <v>54</v>
      </c>
      <c r="O46" s="716">
        <v>40.799999999999997</v>
      </c>
      <c r="P46" s="716">
        <v>0</v>
      </c>
      <c r="Q46" s="716">
        <v>60</v>
      </c>
      <c r="R46" s="716">
        <v>40</v>
      </c>
      <c r="S46" s="716">
        <v>0</v>
      </c>
      <c r="T46" s="716">
        <v>25.714285714285712</v>
      </c>
      <c r="U46" s="716">
        <v>8.5714285714285712</v>
      </c>
    </row>
    <row r="47" spans="2:21" ht="34.5" customHeight="1">
      <c r="B47" s="4" t="s">
        <v>43</v>
      </c>
      <c r="C47" s="716">
        <v>10</v>
      </c>
      <c r="D47" s="716">
        <v>40</v>
      </c>
      <c r="E47" s="716">
        <v>40</v>
      </c>
      <c r="F47" s="716">
        <v>48.571428571428569</v>
      </c>
      <c r="G47" s="716">
        <v>60</v>
      </c>
      <c r="H47" s="716">
        <v>40</v>
      </c>
      <c r="I47" s="716">
        <v>46.666666666666664</v>
      </c>
      <c r="J47" s="716">
        <v>3.3333333333333335</v>
      </c>
      <c r="K47" s="716">
        <v>20</v>
      </c>
      <c r="L47" s="716">
        <v>10</v>
      </c>
      <c r="M47" s="716">
        <v>20</v>
      </c>
      <c r="N47" s="716">
        <v>32</v>
      </c>
      <c r="O47" s="716">
        <v>19.2</v>
      </c>
      <c r="P47" s="716">
        <v>15</v>
      </c>
      <c r="Q47" s="716">
        <v>13.333333333333334</v>
      </c>
      <c r="R47" s="716">
        <v>26.666666666666668</v>
      </c>
      <c r="S47" s="716">
        <v>8</v>
      </c>
      <c r="T47" s="716">
        <v>20</v>
      </c>
      <c r="U47" s="716">
        <v>0</v>
      </c>
    </row>
    <row r="48" spans="2:21" ht="34.5" customHeight="1">
      <c r="B48" s="4" t="s">
        <v>44</v>
      </c>
      <c r="C48" s="716">
        <v>0</v>
      </c>
      <c r="D48" s="716">
        <v>0</v>
      </c>
      <c r="E48" s="716">
        <v>0</v>
      </c>
      <c r="F48" s="716">
        <v>0</v>
      </c>
      <c r="G48" s="716">
        <v>0</v>
      </c>
      <c r="H48" s="716">
        <v>0</v>
      </c>
      <c r="I48" s="716">
        <v>0</v>
      </c>
      <c r="J48" s="716">
        <v>0</v>
      </c>
      <c r="K48" s="716">
        <v>0</v>
      </c>
      <c r="L48" s="716">
        <v>0</v>
      </c>
      <c r="M48" s="716">
        <v>0</v>
      </c>
      <c r="N48" s="716">
        <v>0</v>
      </c>
      <c r="O48" s="716">
        <v>0</v>
      </c>
      <c r="P48" s="716">
        <v>0</v>
      </c>
      <c r="Q48" s="716">
        <v>0</v>
      </c>
      <c r="R48" s="716">
        <v>0</v>
      </c>
      <c r="S48" s="716">
        <v>0</v>
      </c>
      <c r="T48" s="716">
        <v>0</v>
      </c>
      <c r="U48" s="716">
        <v>0</v>
      </c>
    </row>
    <row r="49" spans="2:21" ht="34.5" customHeight="1">
      <c r="B49" s="4" t="s">
        <v>45</v>
      </c>
      <c r="C49" s="716">
        <v>15</v>
      </c>
      <c r="D49" s="716">
        <v>10</v>
      </c>
      <c r="E49" s="716">
        <v>40</v>
      </c>
      <c r="F49" s="716">
        <v>40</v>
      </c>
      <c r="G49" s="716">
        <v>60</v>
      </c>
      <c r="H49" s="716">
        <v>60</v>
      </c>
      <c r="I49" s="716">
        <v>42.962962962962962</v>
      </c>
      <c r="J49" s="716">
        <v>50</v>
      </c>
      <c r="K49" s="716">
        <v>60</v>
      </c>
      <c r="L49" s="716">
        <v>60</v>
      </c>
      <c r="M49" s="716">
        <v>60</v>
      </c>
      <c r="N49" s="716">
        <v>54</v>
      </c>
      <c r="O49" s="716">
        <v>55.2</v>
      </c>
      <c r="P49" s="716">
        <v>0</v>
      </c>
      <c r="Q49" s="716">
        <v>60</v>
      </c>
      <c r="R49" s="716">
        <v>60</v>
      </c>
      <c r="S49" s="716">
        <v>60</v>
      </c>
      <c r="T49" s="716">
        <v>60</v>
      </c>
      <c r="U49" s="716">
        <v>60</v>
      </c>
    </row>
    <row r="50" spans="2:21" ht="34.5" customHeight="1">
      <c r="B50" s="4" t="s">
        <v>146</v>
      </c>
      <c r="C50" s="716">
        <v>5</v>
      </c>
      <c r="D50" s="716">
        <v>10</v>
      </c>
      <c r="E50" s="716">
        <v>10</v>
      </c>
      <c r="F50" s="716">
        <v>2.8571428571428572</v>
      </c>
      <c r="G50" s="716">
        <v>6.666666666666667</v>
      </c>
      <c r="H50" s="716">
        <v>10</v>
      </c>
      <c r="I50" s="716">
        <v>7.4074074074074066</v>
      </c>
      <c r="J50" s="716">
        <v>3.3333333333333335</v>
      </c>
      <c r="K50" s="716">
        <v>6.666666666666667</v>
      </c>
      <c r="L50" s="716">
        <v>0</v>
      </c>
      <c r="M50" s="716">
        <v>0</v>
      </c>
      <c r="N50" s="716">
        <v>0</v>
      </c>
      <c r="O50" s="716">
        <v>1.6</v>
      </c>
      <c r="P50" s="716">
        <v>0</v>
      </c>
      <c r="Q50" s="716">
        <v>6.666666666666667</v>
      </c>
      <c r="R50" s="716">
        <v>0</v>
      </c>
      <c r="S50" s="716">
        <v>0</v>
      </c>
      <c r="T50" s="716">
        <v>0</v>
      </c>
      <c r="U50" s="716">
        <v>5.7142857142857144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111"/>
  <sheetViews>
    <sheetView zoomScale="69" zoomScaleNormal="69" workbookViewId="0">
      <pane xSplit="12" ySplit="7" topLeftCell="M41" activePane="bottomRight" state="frozen"/>
      <selection pane="topRight" activeCell="M1" sqref="M1"/>
      <selection pane="bottomLeft" activeCell="A8" sqref="A8"/>
      <selection pane="bottomRight" activeCell="G48" sqref="G48"/>
    </sheetView>
  </sheetViews>
  <sheetFormatPr defaultRowHeight="15"/>
  <cols>
    <col min="1" max="1" width="23.7109375" style="12" customWidth="1"/>
    <col min="2" max="2" width="42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36.85546875" style="12" customWidth="1"/>
    <col min="10" max="10" width="17" style="12" customWidth="1"/>
    <col min="11" max="11" width="43.7109375" style="12" customWidth="1"/>
    <col min="12" max="12" width="28" style="12" customWidth="1"/>
    <col min="13" max="16384" width="9.140625" style="12"/>
  </cols>
  <sheetData>
    <row r="1" spans="1:12">
      <c r="A1" s="842" t="s">
        <v>1799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88" t="s">
        <v>1800</v>
      </c>
      <c r="B3" s="888"/>
      <c r="C3" s="888"/>
      <c r="D3" s="888"/>
      <c r="E3" s="888"/>
      <c r="F3" s="888"/>
      <c r="G3" s="888"/>
      <c r="H3" s="888"/>
      <c r="I3" s="888"/>
      <c r="J3" s="888"/>
      <c r="K3" s="888"/>
      <c r="L3" s="888"/>
    </row>
    <row r="4" spans="1:12" ht="43.5" customHeight="1">
      <c r="A4" s="889"/>
      <c r="B4" s="889"/>
      <c r="C4" s="889"/>
      <c r="D4" s="889"/>
      <c r="E4" s="889"/>
      <c r="F4" s="889"/>
      <c r="G4" s="889"/>
      <c r="H4" s="889"/>
      <c r="I4" s="889"/>
      <c r="J4" s="889"/>
      <c r="K4" s="889"/>
      <c r="L4" s="889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31.5" customHeight="1">
      <c r="A9" s="790" t="s">
        <v>160</v>
      </c>
      <c r="B9" s="14" t="s">
        <v>46</v>
      </c>
      <c r="C9" s="14"/>
      <c r="D9" s="14"/>
      <c r="E9" s="15"/>
      <c r="F9" s="14"/>
      <c r="G9" s="14"/>
      <c r="H9" s="14"/>
      <c r="I9" s="15" t="s">
        <v>2498</v>
      </c>
      <c r="J9" s="14"/>
      <c r="K9" s="14"/>
      <c r="L9" s="14"/>
    </row>
    <row r="10" spans="1:12" ht="42.75" customHeight="1">
      <c r="A10" s="791"/>
      <c r="B10" s="14" t="s">
        <v>49</v>
      </c>
      <c r="C10" s="14"/>
      <c r="D10" s="14"/>
      <c r="E10" s="14"/>
      <c r="F10" s="14"/>
      <c r="G10" s="14"/>
      <c r="H10" s="14"/>
      <c r="I10" s="15" t="s">
        <v>2498</v>
      </c>
      <c r="J10" s="14"/>
      <c r="K10" s="14"/>
      <c r="L10" s="14"/>
    </row>
    <row r="11" spans="1:12" ht="39" customHeight="1">
      <c r="A11" s="791"/>
      <c r="B11" s="14" t="s">
        <v>50</v>
      </c>
      <c r="C11" s="14"/>
      <c r="D11" s="14"/>
      <c r="E11" s="15"/>
      <c r="F11" s="14"/>
      <c r="G11" s="14"/>
      <c r="H11" s="14"/>
      <c r="I11" s="15" t="s">
        <v>2498</v>
      </c>
      <c r="J11" s="14"/>
      <c r="K11" s="14"/>
      <c r="L11" s="14"/>
    </row>
    <row r="12" spans="1:12" ht="33" customHeight="1">
      <c r="A12" s="802"/>
      <c r="B12" s="14" t="s">
        <v>51</v>
      </c>
      <c r="C12" s="14"/>
      <c r="D12" s="14"/>
      <c r="E12" s="14"/>
      <c r="F12" s="14"/>
      <c r="H12" s="15"/>
      <c r="I12" s="15" t="s">
        <v>2499</v>
      </c>
      <c r="J12" s="14"/>
      <c r="K12" s="14"/>
      <c r="L12" s="14"/>
    </row>
    <row r="13" spans="1:12" ht="96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9.5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15.75" customHeight="1">
      <c r="A15" s="791"/>
      <c r="B15" s="14" t="s">
        <v>53</v>
      </c>
      <c r="C15" s="14"/>
      <c r="D15" s="14"/>
      <c r="G15" s="15"/>
      <c r="H15" s="14"/>
      <c r="I15" s="15" t="s">
        <v>2500</v>
      </c>
      <c r="J15" s="14" t="s">
        <v>2501</v>
      </c>
      <c r="K15" s="14"/>
      <c r="L15" s="14"/>
    </row>
    <row r="16" spans="1:12" ht="15" customHeight="1">
      <c r="A16" s="791"/>
      <c r="B16" s="14" t="s">
        <v>54</v>
      </c>
      <c r="C16" s="14"/>
      <c r="D16" s="14"/>
      <c r="E16" s="14"/>
      <c r="F16" s="14"/>
      <c r="G16" s="14"/>
      <c r="H16" s="14"/>
      <c r="I16" s="15" t="s">
        <v>2500</v>
      </c>
      <c r="J16" s="14" t="s">
        <v>2502</v>
      </c>
      <c r="K16" s="14"/>
      <c r="L16" s="14"/>
    </row>
    <row r="17" spans="1:12" ht="32.25" customHeight="1">
      <c r="A17" s="791"/>
      <c r="B17" s="14" t="s">
        <v>55</v>
      </c>
      <c r="C17" s="14"/>
      <c r="D17" s="14"/>
      <c r="E17" s="14"/>
      <c r="F17" s="14"/>
      <c r="G17" s="14"/>
      <c r="H17" s="14"/>
      <c r="I17" s="15" t="s">
        <v>2500</v>
      </c>
      <c r="J17" s="14" t="s">
        <v>2503</v>
      </c>
      <c r="K17" s="14"/>
      <c r="L17" s="14"/>
    </row>
    <row r="18" spans="1:12" ht="20.25" customHeight="1">
      <c r="A18" s="791"/>
      <c r="B18" s="14" t="s">
        <v>56</v>
      </c>
      <c r="C18" s="14"/>
      <c r="D18" s="14"/>
      <c r="E18" s="14"/>
      <c r="F18" s="14"/>
      <c r="G18" s="14"/>
      <c r="H18" s="14"/>
      <c r="I18" s="15" t="s">
        <v>2504</v>
      </c>
      <c r="J18" s="14"/>
      <c r="K18" s="14"/>
      <c r="L18" s="14"/>
    </row>
    <row r="19" spans="1:12" ht="18.75" customHeight="1">
      <c r="A19" s="791"/>
      <c r="B19" s="834" t="s">
        <v>196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33.75" customHeight="1">
      <c r="A20" s="791"/>
      <c r="B20" s="14" t="s">
        <v>60</v>
      </c>
      <c r="C20" s="14"/>
      <c r="D20" s="14"/>
      <c r="E20" s="14"/>
      <c r="F20" s="14"/>
      <c r="G20" s="14"/>
      <c r="H20" s="14"/>
      <c r="I20" s="15" t="s">
        <v>2500</v>
      </c>
      <c r="J20" s="14" t="s">
        <v>2505</v>
      </c>
      <c r="K20" s="14"/>
      <c r="L20" s="14"/>
    </row>
    <row r="21" spans="1:12" ht="46.5" customHeight="1">
      <c r="A21" s="791"/>
      <c r="B21" s="14" t="s">
        <v>61</v>
      </c>
      <c r="C21" s="14"/>
      <c r="D21" s="14"/>
      <c r="E21" s="14"/>
      <c r="F21" s="14"/>
      <c r="G21" s="14"/>
      <c r="H21" s="14"/>
      <c r="I21" s="15" t="s">
        <v>2500</v>
      </c>
      <c r="J21" s="14" t="s">
        <v>2502</v>
      </c>
      <c r="K21" s="14"/>
      <c r="L21" s="14"/>
    </row>
    <row r="22" spans="1:12" ht="30.75" customHeight="1">
      <c r="A22" s="791"/>
      <c r="B22" s="14" t="s">
        <v>62</v>
      </c>
      <c r="C22" s="14"/>
      <c r="D22" s="14"/>
      <c r="E22" s="14"/>
      <c r="F22" s="14"/>
      <c r="G22" s="14"/>
      <c r="H22" s="14"/>
      <c r="I22" s="15" t="s">
        <v>2500</v>
      </c>
      <c r="J22" s="14" t="s">
        <v>2506</v>
      </c>
      <c r="K22" s="14"/>
      <c r="L22" s="14"/>
    </row>
    <row r="23" spans="1:12" ht="31.5" customHeight="1">
      <c r="A23" s="791"/>
      <c r="B23" s="14" t="s">
        <v>63</v>
      </c>
      <c r="C23" s="14"/>
      <c r="D23" s="14"/>
      <c r="E23" s="14"/>
      <c r="F23" s="14"/>
      <c r="G23" s="14"/>
      <c r="H23" s="14"/>
      <c r="I23" s="15" t="s">
        <v>2500</v>
      </c>
      <c r="J23" s="14"/>
      <c r="K23" s="14"/>
      <c r="L23" s="14"/>
    </row>
    <row r="24" spans="1:12" ht="45.75" customHeight="1">
      <c r="A24" s="791"/>
      <c r="B24" s="14" t="s">
        <v>64</v>
      </c>
      <c r="C24" s="14"/>
      <c r="D24" s="14"/>
      <c r="E24" s="14"/>
      <c r="F24" s="14"/>
      <c r="G24" s="14"/>
      <c r="H24" s="14"/>
      <c r="I24" s="15" t="s">
        <v>2500</v>
      </c>
      <c r="J24" s="14" t="s">
        <v>2507</v>
      </c>
      <c r="K24" s="14"/>
      <c r="L24" s="14"/>
    </row>
    <row r="25" spans="1:12" ht="132.75" customHeight="1">
      <c r="A25" s="791"/>
      <c r="B25" s="14" t="s">
        <v>209</v>
      </c>
      <c r="C25" s="14"/>
      <c r="D25" s="14"/>
      <c r="E25" s="14"/>
      <c r="F25" s="14"/>
      <c r="G25" s="14"/>
      <c r="H25" s="14"/>
      <c r="I25" s="15" t="s">
        <v>2500</v>
      </c>
      <c r="J25" s="14" t="s">
        <v>2508</v>
      </c>
      <c r="K25" s="14"/>
      <c r="L25" s="14"/>
    </row>
    <row r="26" spans="1:12">
      <c r="A26" s="791"/>
      <c r="B26" s="816" t="s">
        <v>66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8"/>
    </row>
    <row r="27" spans="1:12" ht="21" customHeight="1">
      <c r="A27" s="791"/>
      <c r="B27" s="250" t="s">
        <v>67</v>
      </c>
      <c r="C27" s="14"/>
      <c r="D27" s="14"/>
      <c r="E27" s="14"/>
      <c r="F27" s="14"/>
      <c r="G27" s="14"/>
      <c r="H27" s="14"/>
      <c r="I27" s="15" t="s">
        <v>2500</v>
      </c>
      <c r="J27" s="14" t="s">
        <v>2509</v>
      </c>
      <c r="K27" s="14"/>
      <c r="L27" s="14"/>
    </row>
    <row r="28" spans="1:12" ht="31.5" customHeight="1">
      <c r="A28" s="791"/>
      <c r="B28" s="250" t="s">
        <v>68</v>
      </c>
      <c r="C28" s="14"/>
      <c r="D28" s="14"/>
      <c r="E28" s="14"/>
      <c r="F28" s="14"/>
      <c r="G28" s="14"/>
      <c r="H28" s="14"/>
      <c r="I28" s="15" t="s">
        <v>2500</v>
      </c>
      <c r="J28" s="14" t="s">
        <v>2510</v>
      </c>
      <c r="K28" s="14"/>
      <c r="L28" s="14"/>
    </row>
    <row r="29" spans="1:12" ht="105">
      <c r="A29" s="791"/>
      <c r="B29" s="250" t="s">
        <v>69</v>
      </c>
      <c r="C29" s="14"/>
      <c r="D29" s="14"/>
      <c r="E29" s="14"/>
      <c r="F29" s="14"/>
      <c r="G29" s="14"/>
      <c r="H29" s="14"/>
      <c r="I29" s="15" t="s">
        <v>2500</v>
      </c>
      <c r="J29" s="14" t="s">
        <v>2511</v>
      </c>
      <c r="K29" s="14"/>
      <c r="L29" s="14"/>
    </row>
    <row r="30" spans="1:12" ht="105">
      <c r="A30" s="791"/>
      <c r="B30" s="251" t="s">
        <v>70</v>
      </c>
      <c r="C30" s="14"/>
      <c r="D30" s="14"/>
      <c r="E30" s="14"/>
      <c r="F30" s="14"/>
      <c r="G30" s="14"/>
      <c r="H30" s="14"/>
      <c r="I30" s="15" t="s">
        <v>2500</v>
      </c>
      <c r="J30" s="14" t="s">
        <v>2506</v>
      </c>
      <c r="K30" s="14"/>
      <c r="L30" s="14"/>
    </row>
    <row r="31" spans="1:12" ht="21" customHeight="1">
      <c r="A31" s="791"/>
      <c r="B31" s="251" t="s">
        <v>71</v>
      </c>
      <c r="C31" s="14"/>
      <c r="D31" s="14"/>
      <c r="E31" s="14"/>
      <c r="F31" s="14"/>
      <c r="G31" s="14"/>
      <c r="H31" s="14"/>
      <c r="I31" s="15" t="s">
        <v>2500</v>
      </c>
      <c r="J31" s="14"/>
      <c r="K31" s="14"/>
      <c r="L31" s="14"/>
    </row>
    <row r="32" spans="1:12" ht="22.5" customHeight="1">
      <c r="A32" s="791"/>
      <c r="B32" s="251" t="s">
        <v>72</v>
      </c>
      <c r="C32" s="14"/>
      <c r="D32" s="14"/>
      <c r="E32" s="14"/>
      <c r="F32" s="14"/>
      <c r="G32" s="14"/>
      <c r="H32" s="14"/>
      <c r="I32" s="15" t="s">
        <v>2500</v>
      </c>
      <c r="J32" s="14" t="s">
        <v>2512</v>
      </c>
      <c r="K32" s="14"/>
      <c r="L32" s="14"/>
    </row>
    <row r="33" spans="1:12" ht="45.75" customHeight="1">
      <c r="A33" s="791"/>
      <c r="B33" s="251" t="s">
        <v>73</v>
      </c>
      <c r="C33" s="14"/>
      <c r="D33" s="14"/>
      <c r="E33" s="14"/>
      <c r="F33" s="14"/>
      <c r="G33" s="14"/>
      <c r="H33" s="14"/>
      <c r="I33" s="15"/>
      <c r="J33" s="14"/>
      <c r="K33" s="14"/>
      <c r="L33" s="14"/>
    </row>
    <row r="34" spans="1:12" ht="15" customHeight="1">
      <c r="A34" s="791"/>
      <c r="B34" s="816" t="s">
        <v>74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8"/>
    </row>
    <row r="35" spans="1:12" ht="30" customHeight="1">
      <c r="A35" s="791"/>
      <c r="B35" s="49" t="s">
        <v>75</v>
      </c>
      <c r="C35" s="30"/>
      <c r="D35" s="14"/>
      <c r="E35" s="14"/>
      <c r="F35" s="14"/>
      <c r="G35" s="14"/>
      <c r="H35" s="14"/>
      <c r="I35" s="15" t="s">
        <v>2500</v>
      </c>
      <c r="J35" s="14" t="s">
        <v>2509</v>
      </c>
      <c r="K35" s="14"/>
      <c r="L35" s="14"/>
    </row>
    <row r="36" spans="1:12" ht="33" customHeight="1">
      <c r="A36" s="791"/>
      <c r="B36" s="49" t="s">
        <v>76</v>
      </c>
      <c r="C36" s="30"/>
      <c r="D36" s="14"/>
      <c r="E36" s="14"/>
      <c r="F36" s="14"/>
      <c r="G36" s="14"/>
      <c r="H36" s="14"/>
      <c r="I36" s="15" t="s">
        <v>2500</v>
      </c>
      <c r="J36" s="14" t="s">
        <v>412</v>
      </c>
      <c r="K36" s="14"/>
      <c r="L36" s="14"/>
    </row>
    <row r="37" spans="1:12" ht="28.5" customHeight="1">
      <c r="A37" s="791"/>
      <c r="B37" s="49" t="s">
        <v>77</v>
      </c>
      <c r="C37" s="69"/>
      <c r="D37" s="42"/>
      <c r="E37" s="42"/>
      <c r="F37" s="42"/>
      <c r="G37" s="42"/>
      <c r="H37" s="42"/>
      <c r="I37" s="15" t="s">
        <v>2500</v>
      </c>
      <c r="J37" s="42"/>
      <c r="K37" s="42"/>
      <c r="L37" s="42"/>
    </row>
    <row r="38" spans="1:12" ht="105">
      <c r="A38" s="791"/>
      <c r="B38" s="49" t="s">
        <v>78</v>
      </c>
      <c r="C38" s="70"/>
      <c r="D38" s="42"/>
      <c r="E38" s="42"/>
      <c r="F38" s="42"/>
      <c r="G38" s="42"/>
      <c r="H38" s="42"/>
      <c r="I38" s="15" t="s">
        <v>2500</v>
      </c>
      <c r="J38" s="42" t="s">
        <v>2513</v>
      </c>
      <c r="K38" s="42"/>
      <c r="L38" s="42"/>
    </row>
    <row r="39" spans="1:12" ht="36.75" customHeight="1">
      <c r="A39" s="791"/>
      <c r="B39" s="49" t="s">
        <v>79</v>
      </c>
      <c r="C39" s="70"/>
      <c r="D39" s="42"/>
      <c r="E39" s="42"/>
      <c r="F39" s="42"/>
      <c r="G39" s="42"/>
      <c r="H39" s="42"/>
      <c r="I39" s="42"/>
      <c r="J39" s="42"/>
      <c r="K39" s="42"/>
      <c r="L39" s="42"/>
    </row>
    <row r="40" spans="1:12" ht="28.5" customHeight="1">
      <c r="A40" s="791"/>
      <c r="B40" s="49" t="s">
        <v>80</v>
      </c>
      <c r="C40" s="70"/>
      <c r="D40" s="42"/>
      <c r="E40" s="42"/>
      <c r="F40" s="42"/>
      <c r="G40" s="42"/>
      <c r="H40" s="42"/>
      <c r="I40" s="42"/>
      <c r="J40" s="42"/>
      <c r="K40" s="42"/>
      <c r="L40" s="42"/>
    </row>
    <row r="41" spans="1:12">
      <c r="A41" s="791"/>
      <c r="B41" s="816" t="s">
        <v>85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8"/>
    </row>
    <row r="42" spans="1:12" ht="76.5" customHeight="1">
      <c r="A42" s="791"/>
      <c r="B42" s="73" t="s">
        <v>81</v>
      </c>
      <c r="C42" s="70"/>
      <c r="D42" s="42"/>
      <c r="E42" s="42"/>
      <c r="F42" s="42"/>
      <c r="G42" s="42"/>
      <c r="H42" s="42"/>
      <c r="I42" s="15" t="s">
        <v>2500</v>
      </c>
      <c r="J42" s="42" t="s">
        <v>2514</v>
      </c>
      <c r="K42" s="42"/>
      <c r="L42" s="42"/>
    </row>
    <row r="43" spans="1:12" ht="60" customHeight="1">
      <c r="A43" s="791"/>
      <c r="B43" s="73" t="s">
        <v>82</v>
      </c>
      <c r="C43" s="70"/>
      <c r="D43" s="42"/>
      <c r="E43" s="42"/>
      <c r="F43" s="42"/>
      <c r="G43" s="42"/>
      <c r="H43" s="42"/>
      <c r="I43" s="15" t="s">
        <v>2500</v>
      </c>
      <c r="J43" s="42" t="s">
        <v>2515</v>
      </c>
      <c r="K43" s="42"/>
      <c r="L43" s="42"/>
    </row>
    <row r="44" spans="1:12" ht="75">
      <c r="A44" s="791"/>
      <c r="B44" s="73" t="s">
        <v>83</v>
      </c>
      <c r="C44" s="70"/>
      <c r="D44" s="42"/>
      <c r="E44" s="42"/>
      <c r="F44" s="42"/>
      <c r="G44" s="42"/>
      <c r="H44" s="42"/>
      <c r="I44" s="15" t="s">
        <v>2516</v>
      </c>
      <c r="J44" s="42"/>
      <c r="K44" s="42"/>
      <c r="L44" s="42"/>
    </row>
    <row r="45" spans="1:12" ht="75">
      <c r="A45" s="802"/>
      <c r="B45" s="73" t="s">
        <v>84</v>
      </c>
      <c r="C45" s="70"/>
      <c r="D45" s="42"/>
      <c r="E45" s="42"/>
      <c r="F45" s="42"/>
      <c r="G45" s="42"/>
      <c r="H45" s="42"/>
      <c r="I45" s="15" t="s">
        <v>2516</v>
      </c>
      <c r="J45" s="42"/>
      <c r="K45" s="42"/>
      <c r="L45" s="42"/>
    </row>
    <row r="46" spans="1:12" ht="51" customHeight="1">
      <c r="A46" s="823" t="s">
        <v>235</v>
      </c>
      <c r="B46" s="824"/>
      <c r="C46" s="852"/>
      <c r="D46" s="853"/>
      <c r="E46" s="853"/>
      <c r="F46" s="853"/>
      <c r="G46" s="853"/>
      <c r="H46" s="853"/>
      <c r="I46" s="853"/>
      <c r="J46" s="853"/>
      <c r="K46" s="853"/>
      <c r="L46" s="854"/>
    </row>
    <row r="47" spans="1:12" ht="30" customHeight="1">
      <c r="A47" s="797" t="s">
        <v>115</v>
      </c>
      <c r="B47" s="813" t="s">
        <v>92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</row>
    <row r="48" spans="1:12" ht="135">
      <c r="A48" s="798"/>
      <c r="B48" s="251" t="s">
        <v>86</v>
      </c>
      <c r="C48" s="42"/>
      <c r="D48" s="42"/>
      <c r="E48" s="42"/>
      <c r="F48" s="42"/>
      <c r="G48" s="42"/>
      <c r="H48" s="42"/>
      <c r="I48" s="42"/>
      <c r="J48" s="42"/>
      <c r="K48" s="15" t="s">
        <v>2517</v>
      </c>
      <c r="L48" s="42"/>
    </row>
    <row r="49" spans="1:12" ht="42.75">
      <c r="A49" s="798"/>
      <c r="B49" s="251" t="s">
        <v>87</v>
      </c>
      <c r="C49" s="42"/>
      <c r="D49" s="42"/>
      <c r="E49" s="42"/>
      <c r="F49" s="42"/>
      <c r="G49" s="42"/>
      <c r="H49" s="42"/>
      <c r="I49" s="15" t="s">
        <v>2518</v>
      </c>
      <c r="J49" s="42"/>
      <c r="K49" s="14"/>
      <c r="L49" s="42"/>
    </row>
    <row r="50" spans="1:12" ht="29.25">
      <c r="A50" s="798"/>
      <c r="B50" s="251" t="s">
        <v>88</v>
      </c>
      <c r="C50" s="42"/>
      <c r="D50" s="42"/>
      <c r="E50" s="42"/>
      <c r="F50" s="42"/>
      <c r="G50" s="42"/>
      <c r="H50" s="42"/>
      <c r="I50" s="42"/>
      <c r="J50" s="42"/>
      <c r="K50" s="14" t="s">
        <v>2519</v>
      </c>
      <c r="L50" s="42"/>
    </row>
    <row r="51" spans="1:12" ht="29.25">
      <c r="A51" s="798"/>
      <c r="B51" s="251" t="s">
        <v>89</v>
      </c>
      <c r="C51" s="42"/>
      <c r="D51" s="42"/>
      <c r="E51" s="42"/>
      <c r="F51" s="42"/>
      <c r="G51" s="42"/>
      <c r="H51" s="42"/>
      <c r="I51" s="42"/>
      <c r="J51" s="42"/>
      <c r="K51" s="14" t="s">
        <v>2520</v>
      </c>
      <c r="L51" s="42"/>
    </row>
    <row r="52" spans="1:12" ht="71.25">
      <c r="A52" s="798"/>
      <c r="B52" s="251" t="s">
        <v>90</v>
      </c>
      <c r="C52" s="42"/>
      <c r="D52" s="42"/>
      <c r="E52" s="42"/>
      <c r="F52" s="42"/>
      <c r="G52" s="42"/>
      <c r="H52" s="42"/>
      <c r="I52" s="15" t="s">
        <v>2518</v>
      </c>
      <c r="J52" s="42"/>
      <c r="K52" s="42"/>
      <c r="L52" s="42"/>
    </row>
    <row r="53" spans="1:12" ht="165">
      <c r="A53" s="798"/>
      <c r="B53" s="251" t="s">
        <v>91</v>
      </c>
      <c r="C53" s="42"/>
      <c r="D53" s="42"/>
      <c r="E53" s="42"/>
      <c r="F53" s="42"/>
      <c r="G53" s="42"/>
      <c r="H53" s="42"/>
      <c r="I53" s="15" t="s">
        <v>2521</v>
      </c>
      <c r="J53" s="42"/>
      <c r="K53" s="42"/>
      <c r="L53" s="42"/>
    </row>
    <row r="54" spans="1:12" ht="20.25" customHeight="1">
      <c r="A54" s="798"/>
      <c r="B54" s="816" t="s">
        <v>260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8"/>
    </row>
    <row r="55" spans="1:12" ht="105">
      <c r="A55" s="798"/>
      <c r="B55" s="251" t="s">
        <v>93</v>
      </c>
      <c r="C55" s="42"/>
      <c r="D55" s="42"/>
      <c r="E55" s="42"/>
      <c r="F55" s="42"/>
      <c r="G55" s="42"/>
      <c r="H55" s="42"/>
      <c r="I55" s="15" t="s">
        <v>2500</v>
      </c>
      <c r="J55" s="42" t="s">
        <v>2512</v>
      </c>
      <c r="K55" s="42"/>
      <c r="L55" s="42"/>
    </row>
    <row r="56" spans="1:12" ht="105">
      <c r="A56" s="798"/>
      <c r="B56" s="251" t="s">
        <v>94</v>
      </c>
      <c r="C56" s="42"/>
      <c r="D56" s="42"/>
      <c r="E56" s="42"/>
      <c r="F56" s="42"/>
      <c r="G56" s="42"/>
      <c r="H56" s="42"/>
      <c r="I56" s="15" t="s">
        <v>2500</v>
      </c>
      <c r="J56" s="42" t="s">
        <v>2522</v>
      </c>
      <c r="K56" s="42"/>
      <c r="L56" s="42"/>
    </row>
    <row r="57" spans="1:12" ht="105">
      <c r="A57" s="798"/>
      <c r="B57" s="251" t="s">
        <v>95</v>
      </c>
      <c r="C57" s="42"/>
      <c r="D57" s="42"/>
      <c r="E57" s="42"/>
      <c r="F57" s="42"/>
      <c r="G57" s="42"/>
      <c r="H57" s="42"/>
      <c r="I57" s="15" t="s">
        <v>2500</v>
      </c>
      <c r="J57" s="42" t="s">
        <v>2523</v>
      </c>
      <c r="K57" s="42"/>
      <c r="L57" s="42"/>
    </row>
    <row r="58" spans="1:12">
      <c r="A58" s="798"/>
      <c r="B58" s="816" t="s">
        <v>96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8"/>
    </row>
    <row r="59" spans="1:12" ht="105">
      <c r="A59" s="798"/>
      <c r="B59" s="251" t="s">
        <v>97</v>
      </c>
      <c r="C59" s="42"/>
      <c r="D59" s="42"/>
      <c r="E59" s="42"/>
      <c r="F59" s="42"/>
      <c r="G59" s="42"/>
      <c r="H59" s="42"/>
      <c r="I59" s="15" t="s">
        <v>2500</v>
      </c>
      <c r="J59" s="42" t="s">
        <v>2524</v>
      </c>
      <c r="K59" s="42"/>
      <c r="L59" s="42"/>
    </row>
    <row r="60" spans="1:12" ht="105">
      <c r="A60" s="798"/>
      <c r="B60" s="251" t="s">
        <v>98</v>
      </c>
      <c r="C60" s="42"/>
      <c r="D60" s="42"/>
      <c r="E60" s="42"/>
      <c r="F60" s="42"/>
      <c r="G60" s="42"/>
      <c r="H60" s="42"/>
      <c r="I60" s="15" t="s">
        <v>2500</v>
      </c>
      <c r="J60" s="42" t="s">
        <v>2525</v>
      </c>
      <c r="K60" s="42"/>
      <c r="L60" s="42"/>
    </row>
    <row r="61" spans="1:12" ht="28.5">
      <c r="A61" s="798"/>
      <c r="B61" s="251" t="s">
        <v>99</v>
      </c>
      <c r="C61" s="42"/>
      <c r="D61" s="42"/>
      <c r="E61" s="42"/>
      <c r="F61" s="42"/>
      <c r="G61" s="42"/>
      <c r="H61" s="42"/>
      <c r="I61" s="42"/>
      <c r="J61" s="42" t="s">
        <v>2526</v>
      </c>
      <c r="K61" s="42"/>
      <c r="L61" s="42"/>
    </row>
    <row r="62" spans="1:12" ht="103.5" customHeight="1">
      <c r="A62" s="798"/>
      <c r="B62" s="251" t="s">
        <v>100</v>
      </c>
      <c r="C62" s="42"/>
      <c r="D62" s="42"/>
      <c r="E62" s="42"/>
      <c r="F62" s="42"/>
      <c r="G62" s="42"/>
      <c r="H62" s="42"/>
      <c r="I62" s="42"/>
      <c r="J62" s="42"/>
      <c r="K62" s="15" t="s">
        <v>2527</v>
      </c>
      <c r="L62" s="42"/>
    </row>
    <row r="63" spans="1:12">
      <c r="A63" s="798"/>
      <c r="B63" s="816" t="s">
        <v>101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8"/>
    </row>
    <row r="64" spans="1:12" ht="147" customHeight="1">
      <c r="A64" s="798"/>
      <c r="B64" s="49" t="s">
        <v>102</v>
      </c>
      <c r="C64" s="42"/>
      <c r="D64" s="42"/>
      <c r="E64" s="42"/>
      <c r="F64" s="42"/>
      <c r="G64" s="42"/>
      <c r="H64" s="42"/>
      <c r="I64" s="15" t="s">
        <v>2528</v>
      </c>
      <c r="J64" s="42"/>
      <c r="K64" s="42"/>
      <c r="L64" s="42"/>
    </row>
    <row r="65" spans="1:12" ht="150">
      <c r="A65" s="798"/>
      <c r="B65" s="49" t="s">
        <v>103</v>
      </c>
      <c r="C65" s="42"/>
      <c r="D65" s="42"/>
      <c r="E65" s="42"/>
      <c r="F65" s="42"/>
      <c r="G65" s="42"/>
      <c r="H65" s="42"/>
      <c r="I65" s="15" t="s">
        <v>2528</v>
      </c>
      <c r="J65" s="42"/>
      <c r="K65" s="42"/>
      <c r="L65" s="42"/>
    </row>
    <row r="66" spans="1:12" ht="19.5" customHeight="1">
      <c r="A66" s="798"/>
      <c r="B66" s="784" t="s">
        <v>104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6"/>
    </row>
    <row r="67" spans="1:12" ht="105">
      <c r="A67" s="798"/>
      <c r="B67" s="251" t="s">
        <v>105</v>
      </c>
      <c r="C67" s="42"/>
      <c r="D67" s="42"/>
      <c r="E67" s="42"/>
      <c r="F67" s="42"/>
      <c r="G67" s="42"/>
      <c r="H67" s="42"/>
      <c r="I67" s="15" t="s">
        <v>2500</v>
      </c>
      <c r="J67" s="42" t="s">
        <v>2529</v>
      </c>
      <c r="K67" s="42"/>
      <c r="L67" s="42"/>
    </row>
    <row r="68" spans="1:12" ht="29.25" customHeight="1">
      <c r="A68" s="798"/>
      <c r="B68" s="251" t="s">
        <v>106</v>
      </c>
      <c r="C68" s="42"/>
      <c r="D68" s="42"/>
      <c r="E68" s="42"/>
      <c r="F68" s="42"/>
      <c r="G68" s="42"/>
      <c r="H68" s="42"/>
      <c r="I68" s="15" t="s">
        <v>2500</v>
      </c>
      <c r="J68" s="42" t="s">
        <v>2529</v>
      </c>
      <c r="K68" s="42"/>
      <c r="L68" s="42"/>
    </row>
    <row r="69" spans="1:12" ht="17.25" customHeight="1">
      <c r="A69" s="798"/>
      <c r="B69" s="251" t="s">
        <v>107</v>
      </c>
      <c r="C69" s="42"/>
      <c r="D69" s="42"/>
      <c r="E69" s="42"/>
      <c r="F69" s="42"/>
      <c r="G69" s="42"/>
      <c r="H69" s="42"/>
      <c r="I69" s="15" t="s">
        <v>2500</v>
      </c>
      <c r="J69" s="42" t="s">
        <v>2503</v>
      </c>
      <c r="K69" s="42"/>
      <c r="L69" s="42"/>
    </row>
    <row r="70" spans="1:12" ht="105">
      <c r="A70" s="798"/>
      <c r="B70" s="251" t="s">
        <v>108</v>
      </c>
      <c r="C70" s="42"/>
      <c r="D70" s="42"/>
      <c r="E70" s="42"/>
      <c r="F70" s="42"/>
      <c r="G70" s="42"/>
      <c r="H70" s="42"/>
      <c r="I70" s="15" t="s">
        <v>2500</v>
      </c>
      <c r="J70" s="42" t="s">
        <v>2530</v>
      </c>
      <c r="K70" s="42"/>
      <c r="L70" s="42"/>
    </row>
    <row r="71" spans="1:12" ht="105">
      <c r="A71" s="798"/>
      <c r="B71" s="251" t="s">
        <v>109</v>
      </c>
      <c r="C71" s="42"/>
      <c r="D71" s="42"/>
      <c r="E71" s="42"/>
      <c r="F71" s="42"/>
      <c r="G71" s="42"/>
      <c r="H71" s="42"/>
      <c r="I71" s="15" t="s">
        <v>2500</v>
      </c>
      <c r="J71" s="42" t="s">
        <v>2531</v>
      </c>
      <c r="K71" s="42"/>
      <c r="L71" s="42"/>
    </row>
    <row r="72" spans="1:12" ht="30" customHeight="1">
      <c r="A72" s="798"/>
      <c r="B72" s="251" t="s">
        <v>110</v>
      </c>
      <c r="C72" s="42"/>
      <c r="D72" s="42"/>
      <c r="E72" s="42"/>
      <c r="F72" s="42"/>
      <c r="G72" s="42"/>
      <c r="H72" s="42"/>
      <c r="I72" s="15" t="s">
        <v>2500</v>
      </c>
      <c r="J72" s="42" t="s">
        <v>2514</v>
      </c>
      <c r="K72" s="42"/>
      <c r="L72" s="42"/>
    </row>
    <row r="73" spans="1:12" ht="31.5" customHeight="1">
      <c r="A73" s="798"/>
      <c r="B73" s="251" t="s">
        <v>111</v>
      </c>
      <c r="C73" s="42"/>
      <c r="D73" s="42"/>
      <c r="E73" s="42"/>
      <c r="F73" s="42"/>
      <c r="G73" s="42"/>
      <c r="H73" s="42"/>
      <c r="I73" s="15" t="s">
        <v>2500</v>
      </c>
      <c r="J73" s="42"/>
      <c r="K73" s="42"/>
      <c r="L73" s="42"/>
    </row>
    <row r="74" spans="1:12" ht="105">
      <c r="A74" s="798"/>
      <c r="B74" s="251" t="s">
        <v>112</v>
      </c>
      <c r="C74" s="42"/>
      <c r="D74" s="42"/>
      <c r="E74" s="42"/>
      <c r="F74" s="42"/>
      <c r="G74" s="42"/>
      <c r="H74" s="42"/>
      <c r="I74" s="15" t="s">
        <v>2500</v>
      </c>
      <c r="J74" s="42" t="s">
        <v>2532</v>
      </c>
      <c r="K74" s="42"/>
      <c r="L74" s="42"/>
    </row>
    <row r="75" spans="1:12" ht="105">
      <c r="A75" s="798"/>
      <c r="B75" s="251" t="s">
        <v>113</v>
      </c>
      <c r="C75" s="42"/>
      <c r="D75" s="42"/>
      <c r="E75" s="42"/>
      <c r="F75" s="42"/>
      <c r="G75" s="42"/>
      <c r="H75" s="42"/>
      <c r="I75" s="15" t="s">
        <v>2500</v>
      </c>
      <c r="J75" s="42"/>
      <c r="K75" s="42"/>
      <c r="L75" s="42"/>
    </row>
    <row r="76" spans="1:12" ht="33.75" customHeight="1">
      <c r="A76" s="798"/>
      <c r="B76" s="252" t="s">
        <v>114</v>
      </c>
      <c r="C76" s="78"/>
      <c r="D76" s="78"/>
      <c r="E76" s="78"/>
      <c r="F76" s="78"/>
      <c r="G76" s="78"/>
      <c r="H76" s="78"/>
      <c r="I76" s="15" t="s">
        <v>2500</v>
      </c>
      <c r="J76" s="78" t="s">
        <v>2533</v>
      </c>
      <c r="K76" s="78"/>
      <c r="L76" s="78"/>
    </row>
    <row r="77" spans="1:12" ht="33" customHeight="1">
      <c r="A77" s="811" t="s">
        <v>295</v>
      </c>
      <c r="B77" s="812"/>
      <c r="C77" s="852"/>
      <c r="D77" s="853"/>
      <c r="E77" s="853"/>
      <c r="F77" s="853"/>
      <c r="G77" s="853"/>
      <c r="H77" s="853"/>
      <c r="I77" s="853"/>
      <c r="J77" s="853"/>
      <c r="K77" s="853"/>
      <c r="L77" s="854"/>
    </row>
    <row r="78" spans="1:12" ht="34.5" customHeight="1">
      <c r="A78" s="790" t="s">
        <v>120</v>
      </c>
      <c r="B78" s="14" t="s">
        <v>116</v>
      </c>
      <c r="C78" s="42"/>
      <c r="D78" s="42"/>
      <c r="E78" s="42"/>
      <c r="F78" s="42"/>
      <c r="G78" s="42"/>
      <c r="H78" s="42"/>
      <c r="I78" s="15" t="s">
        <v>2500</v>
      </c>
      <c r="J78" s="42" t="s">
        <v>2534</v>
      </c>
      <c r="K78" s="42"/>
      <c r="L78" s="42"/>
    </row>
    <row r="79" spans="1:12" ht="20.25" customHeight="1">
      <c r="A79" s="791"/>
      <c r="B79" s="42" t="s">
        <v>117</v>
      </c>
      <c r="C79" s="42"/>
      <c r="D79" s="42"/>
      <c r="E79" s="42"/>
      <c r="F79" s="42"/>
      <c r="G79" s="42"/>
      <c r="H79" s="42"/>
      <c r="I79" s="15" t="s">
        <v>2500</v>
      </c>
      <c r="J79" s="42" t="s">
        <v>2535</v>
      </c>
      <c r="K79" s="42"/>
      <c r="L79" s="42"/>
    </row>
    <row r="80" spans="1:12" ht="105">
      <c r="A80" s="791"/>
      <c r="B80" s="14" t="s">
        <v>118</v>
      </c>
      <c r="C80" s="42"/>
      <c r="D80" s="42"/>
      <c r="E80" s="42"/>
      <c r="F80" s="42"/>
      <c r="G80" s="42"/>
      <c r="H80" s="42"/>
      <c r="I80" s="15" t="s">
        <v>2500</v>
      </c>
      <c r="J80" s="42" t="s">
        <v>2536</v>
      </c>
      <c r="K80" s="42"/>
      <c r="L80" s="42"/>
    </row>
    <row r="81" spans="1:12" ht="21.75" customHeight="1">
      <c r="A81" s="802"/>
      <c r="B81" s="42" t="s">
        <v>119</v>
      </c>
      <c r="C81" s="42"/>
      <c r="D81" s="42"/>
      <c r="E81" s="42"/>
      <c r="F81" s="42"/>
      <c r="G81" s="42"/>
      <c r="H81" s="42"/>
      <c r="I81" s="42" t="s">
        <v>2537</v>
      </c>
      <c r="J81" s="42"/>
      <c r="K81" s="42"/>
      <c r="L81" s="42"/>
    </row>
    <row r="82" spans="1:12" ht="66.75" customHeight="1">
      <c r="A82" s="806" t="s">
        <v>301</v>
      </c>
      <c r="B82" s="806"/>
      <c r="C82" s="79"/>
      <c r="D82" s="51"/>
      <c r="E82" s="80"/>
      <c r="F82" s="51"/>
      <c r="G82" s="51"/>
      <c r="H82" s="51"/>
      <c r="I82" s="51"/>
      <c r="J82" s="51"/>
      <c r="K82" s="51"/>
      <c r="L82" s="51"/>
    </row>
    <row r="83" spans="1:12" ht="33.75" customHeight="1">
      <c r="A83" s="807" t="s">
        <v>121</v>
      </c>
      <c r="B83" s="251" t="s">
        <v>122</v>
      </c>
      <c r="C83" s="70"/>
      <c r="D83" s="42"/>
      <c r="E83" s="42"/>
      <c r="F83" s="42"/>
      <c r="G83" s="42"/>
      <c r="H83" s="42"/>
      <c r="I83" s="15" t="s">
        <v>2500</v>
      </c>
      <c r="J83" s="42" t="s">
        <v>423</v>
      </c>
      <c r="K83" s="42"/>
      <c r="L83" s="42"/>
    </row>
    <row r="84" spans="1:12" ht="104.25" customHeight="1">
      <c r="A84" s="807"/>
      <c r="B84" s="250" t="s">
        <v>123</v>
      </c>
      <c r="C84" s="70"/>
      <c r="D84" s="42"/>
      <c r="E84" s="42"/>
      <c r="F84" s="42"/>
      <c r="G84" s="42"/>
      <c r="H84" s="42"/>
      <c r="I84" s="15" t="s">
        <v>2538</v>
      </c>
      <c r="J84" s="42"/>
      <c r="K84" s="42"/>
      <c r="L84" s="42"/>
    </row>
    <row r="85" spans="1:12" ht="105">
      <c r="A85" s="807"/>
      <c r="B85" s="250" t="s">
        <v>124</v>
      </c>
      <c r="C85" s="70"/>
      <c r="D85" s="42"/>
      <c r="E85" s="42"/>
      <c r="F85" s="42"/>
      <c r="G85" s="42"/>
      <c r="H85" s="42"/>
      <c r="I85" s="15" t="s">
        <v>2500</v>
      </c>
      <c r="J85" s="42" t="s">
        <v>2539</v>
      </c>
      <c r="K85" s="42"/>
      <c r="L85" s="42"/>
    </row>
    <row r="86" spans="1:12" ht="31.5" customHeight="1">
      <c r="A86" s="795" t="s">
        <v>314</v>
      </c>
      <c r="B86" s="796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ht="20.25" customHeight="1">
      <c r="A87" s="797" t="s">
        <v>315</v>
      </c>
      <c r="B87" s="784" t="s">
        <v>125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6"/>
    </row>
    <row r="88" spans="1:12" ht="120">
      <c r="A88" s="798"/>
      <c r="B88" s="251" t="s">
        <v>126</v>
      </c>
      <c r="C88" s="42"/>
      <c r="D88" s="42"/>
      <c r="E88" s="42"/>
      <c r="F88" s="42"/>
      <c r="G88" s="42"/>
      <c r="H88" s="42"/>
      <c r="I88" s="15" t="s">
        <v>2540</v>
      </c>
      <c r="J88" s="42"/>
      <c r="K88" s="42"/>
      <c r="L88" s="42"/>
    </row>
    <row r="89" spans="1:12" ht="105">
      <c r="A89" s="798"/>
      <c r="B89" s="251" t="s">
        <v>127</v>
      </c>
      <c r="C89" s="42"/>
      <c r="D89" s="42"/>
      <c r="E89" s="42"/>
      <c r="F89" s="42"/>
      <c r="G89" s="42"/>
      <c r="H89" s="42"/>
      <c r="I89" s="15" t="s">
        <v>2500</v>
      </c>
      <c r="J89" s="42" t="s">
        <v>2541</v>
      </c>
      <c r="K89" s="42"/>
      <c r="L89" s="42"/>
    </row>
    <row r="90" spans="1:12" ht="105">
      <c r="A90" s="798"/>
      <c r="B90" s="251" t="s">
        <v>324</v>
      </c>
      <c r="C90" s="42"/>
      <c r="D90" s="42"/>
      <c r="E90" s="42"/>
      <c r="F90" s="42"/>
      <c r="G90" s="42"/>
      <c r="H90" s="42"/>
      <c r="I90" s="15" t="s">
        <v>2500</v>
      </c>
      <c r="J90" s="42"/>
      <c r="K90" s="42"/>
      <c r="L90" s="42"/>
    </row>
    <row r="91" spans="1:12" ht="228.75">
      <c r="A91" s="798"/>
      <c r="B91" s="251" t="s">
        <v>327</v>
      </c>
      <c r="C91" s="42"/>
      <c r="D91" s="42"/>
      <c r="E91" s="42"/>
      <c r="F91" s="42"/>
      <c r="G91" s="42"/>
      <c r="H91" s="42"/>
      <c r="I91" s="14" t="s">
        <v>2542</v>
      </c>
      <c r="J91" s="42"/>
      <c r="K91" s="42"/>
      <c r="L91" s="42"/>
    </row>
    <row r="92" spans="1:12" ht="69.75" customHeight="1">
      <c r="A92" s="798"/>
      <c r="B92" s="251" t="s">
        <v>332</v>
      </c>
      <c r="C92" s="42"/>
      <c r="D92" s="42"/>
      <c r="E92" s="42"/>
      <c r="F92" s="42"/>
      <c r="G92" s="42"/>
      <c r="H92" s="42"/>
      <c r="I92" s="15" t="s">
        <v>2543</v>
      </c>
      <c r="J92" s="42"/>
      <c r="K92" s="42"/>
      <c r="L92" s="42"/>
    </row>
    <row r="93" spans="1:12" ht="30.75" customHeight="1">
      <c r="A93" s="798"/>
      <c r="B93" s="251" t="s">
        <v>336</v>
      </c>
      <c r="C93" s="42"/>
      <c r="D93" s="42"/>
      <c r="E93" s="42"/>
      <c r="F93" s="42"/>
      <c r="G93" s="42"/>
      <c r="H93" s="42"/>
      <c r="I93" s="14" t="s">
        <v>2544</v>
      </c>
      <c r="J93" s="42"/>
      <c r="K93" s="42"/>
      <c r="L93" s="42"/>
    </row>
    <row r="94" spans="1:12" ht="16.5" customHeight="1">
      <c r="A94" s="798"/>
      <c r="B94" s="251" t="s">
        <v>342</v>
      </c>
      <c r="C94" s="42"/>
      <c r="D94" s="42"/>
      <c r="E94" s="42"/>
      <c r="F94" s="42"/>
      <c r="G94" s="42"/>
      <c r="H94" s="42"/>
      <c r="I94" s="14" t="s">
        <v>2545</v>
      </c>
      <c r="J94" s="42"/>
      <c r="K94" s="42"/>
      <c r="L94" s="42"/>
    </row>
    <row r="95" spans="1:12">
      <c r="A95" s="798"/>
      <c r="B95" s="251" t="s">
        <v>344</v>
      </c>
      <c r="C95" s="42"/>
      <c r="D95" s="42"/>
      <c r="E95" s="42"/>
      <c r="F95" s="42"/>
      <c r="G95" s="42"/>
      <c r="H95" s="42"/>
      <c r="I95" s="14" t="s">
        <v>2546</v>
      </c>
      <c r="J95" s="42"/>
      <c r="K95" s="42"/>
      <c r="L95" s="42"/>
    </row>
    <row r="96" spans="1:12" ht="28.5">
      <c r="A96" s="798"/>
      <c r="B96" s="251" t="s">
        <v>128</v>
      </c>
      <c r="C96" s="42"/>
      <c r="D96" s="42"/>
      <c r="E96" s="42"/>
      <c r="F96" s="42"/>
      <c r="G96" s="42"/>
      <c r="H96" s="42"/>
      <c r="I96" s="14" t="s">
        <v>2547</v>
      </c>
      <c r="J96" s="42"/>
      <c r="K96" s="42"/>
      <c r="L96" s="42"/>
    </row>
    <row r="97" spans="1:12">
      <c r="A97" s="798"/>
      <c r="B97" s="784" t="s">
        <v>130</v>
      </c>
      <c r="C97" s="785"/>
      <c r="D97" s="785"/>
      <c r="E97" s="785"/>
      <c r="F97" s="785"/>
      <c r="G97" s="785"/>
      <c r="H97" s="785"/>
      <c r="I97" s="785"/>
      <c r="J97" s="785"/>
      <c r="K97" s="785"/>
      <c r="L97" s="786"/>
    </row>
    <row r="98" spans="1:12" ht="114.75">
      <c r="A98" s="798"/>
      <c r="B98" s="251" t="s">
        <v>131</v>
      </c>
      <c r="C98" s="42"/>
      <c r="D98" s="42"/>
      <c r="E98" s="42"/>
      <c r="F98" s="42"/>
      <c r="G98" s="42"/>
      <c r="H98" s="42"/>
      <c r="I98" s="14" t="s">
        <v>2548</v>
      </c>
      <c r="J98" s="42"/>
      <c r="K98" s="42"/>
      <c r="L98" s="42"/>
    </row>
    <row r="99" spans="1:12" ht="105">
      <c r="A99" s="798"/>
      <c r="B99" s="251" t="s">
        <v>132</v>
      </c>
      <c r="C99" s="42"/>
      <c r="D99" s="42"/>
      <c r="E99" s="42"/>
      <c r="F99" s="42"/>
      <c r="G99" s="42"/>
      <c r="H99" s="42"/>
      <c r="I99" s="15" t="s">
        <v>2549</v>
      </c>
      <c r="J99" s="42"/>
      <c r="K99" s="42"/>
      <c r="L99" s="42"/>
    </row>
    <row r="100" spans="1:12" ht="75">
      <c r="A100" s="798"/>
      <c r="B100" s="251" t="s">
        <v>133</v>
      </c>
      <c r="C100" s="42"/>
      <c r="D100" s="42"/>
      <c r="E100" s="42"/>
      <c r="F100" s="42"/>
      <c r="G100" s="42"/>
      <c r="H100" s="42"/>
      <c r="I100" s="15" t="s">
        <v>2550</v>
      </c>
      <c r="J100" s="42"/>
      <c r="K100" s="42"/>
      <c r="L100" s="42"/>
    </row>
    <row r="101" spans="1:12" ht="105">
      <c r="A101" s="798"/>
      <c r="B101" s="251" t="s">
        <v>134</v>
      </c>
      <c r="C101" s="42"/>
      <c r="D101" s="42"/>
      <c r="E101" s="42"/>
      <c r="F101" s="42"/>
      <c r="G101" s="42"/>
      <c r="H101" s="42"/>
      <c r="I101" s="15" t="s">
        <v>2549</v>
      </c>
      <c r="J101" s="42"/>
      <c r="K101" s="42"/>
      <c r="L101" s="42"/>
    </row>
    <row r="102" spans="1:12" ht="75">
      <c r="A102" s="798"/>
      <c r="B102" s="252" t="s">
        <v>135</v>
      </c>
      <c r="C102" s="78"/>
      <c r="D102" s="78"/>
      <c r="E102" s="78"/>
      <c r="F102" s="78"/>
      <c r="G102" s="78"/>
      <c r="H102" s="78"/>
      <c r="I102" s="82" t="s">
        <v>2550</v>
      </c>
      <c r="J102" s="78"/>
      <c r="K102" s="78"/>
      <c r="L102" s="78"/>
    </row>
    <row r="103" spans="1:12" ht="21" customHeight="1">
      <c r="A103" s="44" t="s">
        <v>351</v>
      </c>
      <c r="B103" s="45"/>
      <c r="C103" s="254"/>
      <c r="D103" s="255"/>
      <c r="E103" s="255"/>
      <c r="F103" s="255"/>
      <c r="G103" s="255"/>
      <c r="H103" s="255"/>
      <c r="I103" s="253"/>
      <c r="J103" s="255"/>
      <c r="K103" s="255"/>
      <c r="L103" s="256"/>
    </row>
    <row r="104" spans="1:12" ht="72">
      <c r="A104" s="790" t="s">
        <v>136</v>
      </c>
      <c r="B104" s="251" t="s">
        <v>137</v>
      </c>
      <c r="C104" s="42"/>
      <c r="D104" s="42"/>
      <c r="E104" s="42"/>
      <c r="F104" s="42"/>
      <c r="G104" s="42"/>
      <c r="H104" s="42"/>
      <c r="I104" s="14" t="s">
        <v>2551</v>
      </c>
      <c r="J104" s="42"/>
      <c r="K104" s="42"/>
      <c r="L104" s="42"/>
    </row>
    <row r="105" spans="1:12" ht="57.75">
      <c r="A105" s="791"/>
      <c r="B105" s="251" t="s">
        <v>138</v>
      </c>
      <c r="C105" s="42"/>
      <c r="D105" s="42"/>
      <c r="E105" s="42"/>
      <c r="F105" s="42"/>
      <c r="G105" s="42"/>
      <c r="H105" s="42"/>
      <c r="I105" s="14" t="s">
        <v>2498</v>
      </c>
      <c r="J105" s="42"/>
      <c r="K105" s="42"/>
      <c r="L105" s="42"/>
    </row>
    <row r="106" spans="1:12" ht="105">
      <c r="A106" s="791"/>
      <c r="B106" s="251" t="s">
        <v>139</v>
      </c>
      <c r="C106" s="42"/>
      <c r="D106" s="42"/>
      <c r="E106" s="42"/>
      <c r="F106" s="42"/>
      <c r="G106" s="42"/>
      <c r="H106" s="42"/>
      <c r="I106" s="15" t="s">
        <v>2500</v>
      </c>
      <c r="J106" s="42" t="s">
        <v>2552</v>
      </c>
      <c r="K106" s="42"/>
      <c r="L106" s="42"/>
    </row>
    <row r="107" spans="1:12" ht="157.5">
      <c r="A107" s="791"/>
      <c r="B107" s="251" t="s">
        <v>140</v>
      </c>
      <c r="C107" s="42"/>
      <c r="D107" s="42"/>
      <c r="E107" s="42"/>
      <c r="F107" s="42"/>
      <c r="G107" s="42"/>
      <c r="H107" s="42"/>
      <c r="I107" s="14" t="s">
        <v>2553</v>
      </c>
      <c r="J107" s="42"/>
      <c r="K107" s="42"/>
      <c r="L107" s="42"/>
    </row>
    <row r="108" spans="1:12" ht="243">
      <c r="A108" s="791"/>
      <c r="B108" s="251" t="s">
        <v>141</v>
      </c>
      <c r="C108" s="42"/>
      <c r="D108" s="42"/>
      <c r="E108" s="42"/>
      <c r="F108" s="42"/>
      <c r="G108" s="42"/>
      <c r="H108" s="42"/>
      <c r="I108" s="14" t="s">
        <v>2554</v>
      </c>
      <c r="J108" s="42"/>
      <c r="K108" s="42"/>
      <c r="L108" s="42"/>
    </row>
    <row r="109" spans="1:12" ht="114.75">
      <c r="A109" s="791"/>
      <c r="B109" s="251" t="s">
        <v>142</v>
      </c>
      <c r="C109" s="42"/>
      <c r="D109" s="42"/>
      <c r="E109" s="42"/>
      <c r="F109" s="42"/>
      <c r="G109" s="42"/>
      <c r="H109" s="42"/>
      <c r="I109" s="14" t="s">
        <v>2555</v>
      </c>
      <c r="J109" s="42"/>
      <c r="K109" s="42"/>
      <c r="L109" s="42"/>
    </row>
    <row r="110" spans="1:12" ht="18.75" customHeight="1">
      <c r="A110" s="802"/>
      <c r="B110" s="251" t="s">
        <v>143</v>
      </c>
      <c r="C110" s="42"/>
      <c r="D110" s="42"/>
      <c r="E110" s="42"/>
      <c r="F110" s="42"/>
      <c r="G110" s="42"/>
      <c r="H110" s="42"/>
      <c r="I110" s="14" t="s">
        <v>2556</v>
      </c>
      <c r="J110" s="42"/>
      <c r="K110" s="42"/>
      <c r="L110" s="42"/>
    </row>
    <row r="111" spans="1:12">
      <c r="A111" s="782" t="s">
        <v>367</v>
      </c>
      <c r="B111" s="783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</sheetData>
  <mergeCells count="38">
    <mergeCell ref="A87:A102"/>
    <mergeCell ref="B87:L87"/>
    <mergeCell ref="B97:L97"/>
    <mergeCell ref="A104:A110"/>
    <mergeCell ref="A111:B11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I9" r:id="rId1" xr:uid="{00000000-0004-0000-1300-000000000000}"/>
    <hyperlink ref="I12" r:id="rId2" xr:uid="{00000000-0004-0000-1300-000001000000}"/>
    <hyperlink ref="K48" r:id="rId3" xr:uid="{00000000-0004-0000-1300-000002000000}"/>
    <hyperlink ref="I11" r:id="rId4" xr:uid="{00000000-0004-0000-1300-000003000000}"/>
    <hyperlink ref="I10" r:id="rId5" xr:uid="{00000000-0004-0000-1300-000004000000}"/>
    <hyperlink ref="I15" r:id="rId6" xr:uid="{00000000-0004-0000-1300-000005000000}"/>
    <hyperlink ref="I16" r:id="rId7" xr:uid="{00000000-0004-0000-1300-000006000000}"/>
    <hyperlink ref="I17" r:id="rId8" xr:uid="{00000000-0004-0000-1300-000007000000}"/>
    <hyperlink ref="I20" r:id="rId9" xr:uid="{00000000-0004-0000-1300-000008000000}"/>
    <hyperlink ref="I21" r:id="rId10" xr:uid="{00000000-0004-0000-1300-000009000000}"/>
    <hyperlink ref="I22" r:id="rId11" xr:uid="{00000000-0004-0000-1300-00000A000000}"/>
    <hyperlink ref="I23" r:id="rId12" xr:uid="{00000000-0004-0000-1300-00000B000000}"/>
    <hyperlink ref="I24" r:id="rId13" xr:uid="{00000000-0004-0000-1300-00000C000000}"/>
    <hyperlink ref="I25" r:id="rId14" xr:uid="{00000000-0004-0000-1300-00000D000000}"/>
    <hyperlink ref="I27" r:id="rId15" xr:uid="{00000000-0004-0000-1300-00000E000000}"/>
    <hyperlink ref="I28" r:id="rId16" xr:uid="{00000000-0004-0000-1300-00000F000000}"/>
    <hyperlink ref="I29" r:id="rId17" xr:uid="{00000000-0004-0000-1300-000010000000}"/>
    <hyperlink ref="I30" r:id="rId18" xr:uid="{00000000-0004-0000-1300-000011000000}"/>
    <hyperlink ref="I31" r:id="rId19" xr:uid="{00000000-0004-0000-1300-000012000000}"/>
    <hyperlink ref="I32" r:id="rId20" xr:uid="{00000000-0004-0000-1300-000013000000}"/>
    <hyperlink ref="I35" r:id="rId21" xr:uid="{00000000-0004-0000-1300-000014000000}"/>
    <hyperlink ref="I36" r:id="rId22" xr:uid="{00000000-0004-0000-1300-000015000000}"/>
    <hyperlink ref="I37" r:id="rId23" xr:uid="{00000000-0004-0000-1300-000016000000}"/>
    <hyperlink ref="I38" r:id="rId24" xr:uid="{00000000-0004-0000-1300-000017000000}"/>
    <hyperlink ref="I43" r:id="rId25" xr:uid="{00000000-0004-0000-1300-000018000000}"/>
    <hyperlink ref="I42" r:id="rId26" xr:uid="{00000000-0004-0000-1300-000019000000}"/>
    <hyperlink ref="I55" r:id="rId27" xr:uid="{00000000-0004-0000-1300-00001A000000}"/>
    <hyperlink ref="I57" r:id="rId28" xr:uid="{00000000-0004-0000-1300-00001B000000}"/>
    <hyperlink ref="I56" r:id="rId29" xr:uid="{00000000-0004-0000-1300-00001C000000}"/>
    <hyperlink ref="I59" r:id="rId30" xr:uid="{00000000-0004-0000-1300-00001D000000}"/>
    <hyperlink ref="I60" r:id="rId31" xr:uid="{00000000-0004-0000-1300-00001E000000}"/>
    <hyperlink ref="I68" r:id="rId32" xr:uid="{00000000-0004-0000-1300-00001F000000}"/>
    <hyperlink ref="I70" r:id="rId33" xr:uid="{00000000-0004-0000-1300-000020000000}"/>
    <hyperlink ref="I78" r:id="rId34" xr:uid="{00000000-0004-0000-1300-000021000000}"/>
    <hyperlink ref="I79" r:id="rId35" xr:uid="{00000000-0004-0000-1300-000022000000}"/>
    <hyperlink ref="I80" r:id="rId36" xr:uid="{00000000-0004-0000-1300-000023000000}"/>
    <hyperlink ref="I106" r:id="rId37" xr:uid="{00000000-0004-0000-1300-000024000000}"/>
    <hyperlink ref="I85" r:id="rId38" xr:uid="{00000000-0004-0000-1300-000025000000}"/>
    <hyperlink ref="I83" r:id="rId39" xr:uid="{00000000-0004-0000-1300-000026000000}"/>
    <hyperlink ref="I90" r:id="rId40" xr:uid="{00000000-0004-0000-1300-000027000000}"/>
    <hyperlink ref="I89" r:id="rId41" xr:uid="{00000000-0004-0000-1300-000028000000}"/>
    <hyperlink ref="I67" r:id="rId42" xr:uid="{00000000-0004-0000-1300-000029000000}"/>
    <hyperlink ref="I71" r:id="rId43" xr:uid="{00000000-0004-0000-1300-00002A000000}"/>
    <hyperlink ref="I72" r:id="rId44" xr:uid="{00000000-0004-0000-1300-00002B000000}"/>
    <hyperlink ref="I73" r:id="rId45" xr:uid="{00000000-0004-0000-1300-00002C000000}"/>
    <hyperlink ref="I75" r:id="rId46" xr:uid="{00000000-0004-0000-1300-00002D000000}"/>
    <hyperlink ref="I74" r:id="rId47" xr:uid="{00000000-0004-0000-1300-00002E000000}"/>
    <hyperlink ref="I76" r:id="rId48" xr:uid="{00000000-0004-0000-1300-00002F000000}"/>
    <hyperlink ref="I69" r:id="rId49" xr:uid="{00000000-0004-0000-1300-000030000000}"/>
    <hyperlink ref="I44" r:id="rId50" xr:uid="{00000000-0004-0000-1300-000031000000}"/>
    <hyperlink ref="I45" r:id="rId51" xr:uid="{00000000-0004-0000-1300-000032000000}"/>
    <hyperlink ref="I53" r:id="rId52" xr:uid="{00000000-0004-0000-1300-000033000000}"/>
    <hyperlink ref="I49" r:id="rId53" xr:uid="{00000000-0004-0000-1300-000034000000}"/>
    <hyperlink ref="I52" r:id="rId54" xr:uid="{00000000-0004-0000-1300-000035000000}"/>
    <hyperlink ref="K62" r:id="rId55" xr:uid="{00000000-0004-0000-1300-000036000000}"/>
    <hyperlink ref="I64" r:id="rId56" xr:uid="{00000000-0004-0000-1300-000037000000}"/>
    <hyperlink ref="I65" r:id="rId57" xr:uid="{00000000-0004-0000-1300-000038000000}"/>
    <hyperlink ref="I84" r:id="rId58" xr:uid="{00000000-0004-0000-1300-000039000000}"/>
    <hyperlink ref="I88" r:id="rId59" xr:uid="{00000000-0004-0000-1300-00003A000000}"/>
    <hyperlink ref="I99" r:id="rId60" xr:uid="{00000000-0004-0000-1300-00003B000000}"/>
    <hyperlink ref="I100" r:id="rId61" xr:uid="{00000000-0004-0000-1300-00003C000000}"/>
    <hyperlink ref="I101" r:id="rId62" xr:uid="{00000000-0004-0000-1300-00003D000000}"/>
    <hyperlink ref="I102" r:id="rId63" xr:uid="{00000000-0004-0000-1300-00003E000000}"/>
    <hyperlink ref="I92" r:id="rId64" xr:uid="{00000000-0004-0000-1300-00003F000000}"/>
  </hyperlinks>
  <pageMargins left="0.70866141732283472" right="0.70866141732283472" top="0.74803149606299213" bottom="0.74803149606299213" header="0.31496062992125984" footer="0.31496062992125984"/>
  <pageSetup paperSize="9" orientation="portrait" r:id="rId6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111"/>
  <sheetViews>
    <sheetView zoomScale="70" zoomScaleNormal="70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A3" sqref="A3:L4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1799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905" t="s">
        <v>3909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</row>
    <row r="4" spans="1:12" ht="74.25" customHeight="1">
      <c r="A4" s="906"/>
      <c r="B4" s="906"/>
      <c r="C4" s="906"/>
      <c r="D4" s="906"/>
      <c r="E4" s="906"/>
      <c r="F4" s="906"/>
      <c r="G4" s="906"/>
      <c r="H4" s="906"/>
      <c r="I4" s="906"/>
      <c r="J4" s="906"/>
      <c r="K4" s="906"/>
      <c r="L4" s="906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31.5" customHeight="1">
      <c r="A9" s="790" t="s">
        <v>160</v>
      </c>
      <c r="B9" s="14" t="s">
        <v>46</v>
      </c>
      <c r="C9" s="14"/>
      <c r="D9" s="14"/>
      <c r="E9" s="15"/>
      <c r="F9" s="14"/>
      <c r="G9" s="15" t="s">
        <v>2557</v>
      </c>
      <c r="H9" s="14" t="s">
        <v>2558</v>
      </c>
      <c r="I9" s="169"/>
      <c r="J9" s="321"/>
      <c r="K9" s="14"/>
      <c r="L9" s="14"/>
    </row>
    <row r="10" spans="1:12" ht="42.75" customHeight="1">
      <c r="A10" s="791"/>
      <c r="B10" s="14" t="s">
        <v>49</v>
      </c>
      <c r="C10" s="14"/>
      <c r="D10" s="14"/>
      <c r="E10" s="15" t="s">
        <v>2559</v>
      </c>
      <c r="F10" s="14" t="s">
        <v>2560</v>
      </c>
      <c r="G10" s="14"/>
      <c r="H10" s="14"/>
      <c r="I10" s="169"/>
      <c r="J10" s="169"/>
      <c r="K10" s="14"/>
      <c r="L10" s="14"/>
    </row>
    <row r="11" spans="1:12" ht="31.5" customHeight="1">
      <c r="A11" s="791"/>
      <c r="B11" s="14" t="s">
        <v>50</v>
      </c>
      <c r="C11" s="14"/>
      <c r="D11" s="322"/>
      <c r="E11" s="15" t="s">
        <v>2561</v>
      </c>
      <c r="F11" s="14" t="s">
        <v>2562</v>
      </c>
      <c r="G11" s="14"/>
      <c r="H11" s="14"/>
      <c r="I11" s="169"/>
      <c r="J11" s="169"/>
      <c r="K11" s="14"/>
      <c r="L11" s="14"/>
    </row>
    <row r="12" spans="1:12" ht="33" customHeight="1">
      <c r="A12" s="802"/>
      <c r="B12" s="14" t="s">
        <v>51</v>
      </c>
      <c r="C12" s="14"/>
      <c r="D12" s="14"/>
      <c r="E12" s="15" t="s">
        <v>2559</v>
      </c>
      <c r="F12" s="14" t="s">
        <v>2560</v>
      </c>
      <c r="G12" s="14"/>
      <c r="H12" s="14"/>
      <c r="I12" s="169"/>
      <c r="J12" s="169"/>
      <c r="K12" s="14"/>
      <c r="L12" s="14"/>
    </row>
    <row r="13" spans="1:12" ht="96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9.5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15.75" customHeight="1">
      <c r="A15" s="791"/>
      <c r="B15" s="14" t="s">
        <v>53</v>
      </c>
      <c r="C15" s="14"/>
      <c r="D15" s="14"/>
      <c r="E15" s="15"/>
      <c r="F15" s="14"/>
      <c r="G15" s="15" t="s">
        <v>2557</v>
      </c>
      <c r="H15" s="323" t="s">
        <v>2563</v>
      </c>
      <c r="I15" s="169"/>
      <c r="J15" s="169"/>
      <c r="K15" s="14"/>
      <c r="L15" s="14"/>
    </row>
    <row r="16" spans="1:12" ht="15" customHeight="1">
      <c r="A16" s="791"/>
      <c r="B16" s="14" t="s">
        <v>54</v>
      </c>
      <c r="C16" s="14"/>
      <c r="D16" s="14"/>
      <c r="E16" s="15"/>
      <c r="F16" s="14"/>
      <c r="G16" s="15" t="s">
        <v>2557</v>
      </c>
      <c r="H16" s="323" t="s">
        <v>2564</v>
      </c>
      <c r="I16" s="169"/>
      <c r="J16" s="169"/>
      <c r="K16" s="14"/>
      <c r="L16" s="14"/>
    </row>
    <row r="17" spans="1:12" ht="32.25" customHeight="1">
      <c r="A17" s="791"/>
      <c r="B17" s="14" t="s">
        <v>55</v>
      </c>
      <c r="C17" s="14"/>
      <c r="D17" s="14"/>
      <c r="E17" s="15"/>
      <c r="F17" s="14"/>
      <c r="G17" s="15" t="s">
        <v>2557</v>
      </c>
      <c r="H17" s="14" t="s">
        <v>2565</v>
      </c>
      <c r="I17" s="169"/>
      <c r="J17" s="169"/>
      <c r="K17" s="14"/>
      <c r="L17" s="14"/>
    </row>
    <row r="18" spans="1:12" ht="20.25" customHeight="1">
      <c r="A18" s="791"/>
      <c r="B18" s="14" t="s">
        <v>56</v>
      </c>
      <c r="C18" s="14"/>
      <c r="D18" s="14"/>
      <c r="E18" s="15"/>
      <c r="F18" s="14"/>
      <c r="G18" s="15" t="s">
        <v>2557</v>
      </c>
      <c r="H18" s="14" t="s">
        <v>2566</v>
      </c>
      <c r="I18" s="169"/>
      <c r="J18" s="169"/>
      <c r="K18" s="14"/>
      <c r="L18" s="14"/>
    </row>
    <row r="19" spans="1:12" ht="18.75" customHeight="1">
      <c r="A19" s="791"/>
      <c r="B19" s="834" t="s">
        <v>196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33.75" customHeight="1">
      <c r="A20" s="791"/>
      <c r="B20" s="14" t="s">
        <v>60</v>
      </c>
      <c r="C20" s="14"/>
      <c r="D20" s="14"/>
      <c r="E20" s="14"/>
      <c r="F20" s="14"/>
      <c r="G20" s="15" t="s">
        <v>2557</v>
      </c>
      <c r="H20" s="14" t="s">
        <v>2567</v>
      </c>
      <c r="I20" s="169"/>
      <c r="J20" s="169"/>
      <c r="K20" s="14"/>
      <c r="L20" s="14"/>
    </row>
    <row r="21" spans="1:12" ht="46.5" customHeight="1">
      <c r="A21" s="791"/>
      <c r="B21" s="14" t="s">
        <v>61</v>
      </c>
      <c r="C21" s="14"/>
      <c r="D21" s="14"/>
      <c r="E21" s="14"/>
      <c r="F21" s="14"/>
      <c r="G21" s="15" t="s">
        <v>2557</v>
      </c>
      <c r="H21" s="14" t="s">
        <v>2568</v>
      </c>
      <c r="I21" s="169"/>
      <c r="J21" s="169"/>
      <c r="K21" s="14"/>
      <c r="L21" s="14"/>
    </row>
    <row r="22" spans="1:12" ht="30.75" customHeight="1">
      <c r="A22" s="791"/>
      <c r="B22" s="14" t="s">
        <v>62</v>
      </c>
      <c r="C22" s="14"/>
      <c r="D22" s="14"/>
      <c r="E22" s="14"/>
      <c r="F22" s="14"/>
      <c r="G22" s="15" t="s">
        <v>2557</v>
      </c>
      <c r="H22" s="14" t="s">
        <v>2569</v>
      </c>
      <c r="I22" s="169"/>
      <c r="J22" s="169"/>
      <c r="K22" s="14"/>
      <c r="L22" s="14"/>
    </row>
    <row r="23" spans="1:12" ht="31.5" customHeight="1">
      <c r="A23" s="791"/>
      <c r="B23" s="14" t="s">
        <v>63</v>
      </c>
      <c r="C23" s="14"/>
      <c r="D23" s="14"/>
      <c r="E23" s="14"/>
      <c r="F23" s="14"/>
      <c r="G23" s="15" t="s">
        <v>2557</v>
      </c>
      <c r="H23" s="14" t="s">
        <v>2570</v>
      </c>
      <c r="I23" s="169"/>
      <c r="J23" s="169"/>
      <c r="K23" s="14"/>
      <c r="L23" s="14"/>
    </row>
    <row r="24" spans="1:12" ht="45.75" customHeight="1">
      <c r="A24" s="791"/>
      <c r="B24" s="14" t="s">
        <v>64</v>
      </c>
      <c r="C24" s="14"/>
      <c r="D24" s="14"/>
      <c r="E24" s="15"/>
      <c r="F24" s="14"/>
      <c r="G24" s="15" t="s">
        <v>2557</v>
      </c>
      <c r="H24" s="14" t="s">
        <v>2571</v>
      </c>
      <c r="I24" s="169"/>
      <c r="J24" s="169"/>
      <c r="K24" s="14"/>
      <c r="L24" s="14"/>
    </row>
    <row r="25" spans="1:12" ht="132.75" customHeight="1">
      <c r="A25" s="791"/>
      <c r="B25" s="14" t="s">
        <v>209</v>
      </c>
      <c r="C25" s="14"/>
      <c r="D25" s="14"/>
      <c r="E25" s="15"/>
      <c r="F25" s="14"/>
      <c r="G25" s="15" t="s">
        <v>2557</v>
      </c>
      <c r="H25" s="14" t="s">
        <v>2572</v>
      </c>
      <c r="I25" s="169"/>
      <c r="J25" s="169"/>
      <c r="K25" s="14"/>
      <c r="L25" s="14"/>
    </row>
    <row r="26" spans="1:12">
      <c r="A26" s="791"/>
      <c r="B26" s="816" t="s">
        <v>66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8"/>
    </row>
    <row r="27" spans="1:12" ht="21" customHeight="1">
      <c r="A27" s="791"/>
      <c r="B27" s="250" t="s">
        <v>67</v>
      </c>
      <c r="C27" s="14"/>
      <c r="D27" s="14"/>
      <c r="E27" s="15"/>
      <c r="F27" s="14"/>
      <c r="G27" s="15" t="s">
        <v>2557</v>
      </c>
      <c r="H27" s="14" t="s">
        <v>2573</v>
      </c>
      <c r="I27" s="169"/>
      <c r="J27" s="169"/>
      <c r="K27" s="14"/>
      <c r="L27" s="14"/>
    </row>
    <row r="28" spans="1:12" ht="31.5" customHeight="1">
      <c r="A28" s="791"/>
      <c r="B28" s="250" t="s">
        <v>68</v>
      </c>
      <c r="C28" s="14"/>
      <c r="D28" s="14"/>
      <c r="E28" s="15"/>
      <c r="F28" s="14"/>
      <c r="G28" s="15" t="s">
        <v>2557</v>
      </c>
      <c r="H28" s="14" t="s">
        <v>2574</v>
      </c>
      <c r="I28" s="169"/>
      <c r="J28" s="169"/>
      <c r="K28" s="14"/>
      <c r="L28" s="14"/>
    </row>
    <row r="29" spans="1:12" ht="90">
      <c r="A29" s="791"/>
      <c r="B29" s="250" t="s">
        <v>69</v>
      </c>
      <c r="C29" s="14"/>
      <c r="D29" s="14"/>
      <c r="E29" s="15"/>
      <c r="F29" s="14"/>
      <c r="G29" s="15" t="s">
        <v>2557</v>
      </c>
      <c r="H29" s="14" t="s">
        <v>2575</v>
      </c>
      <c r="I29" s="169"/>
      <c r="J29" s="169"/>
      <c r="K29" s="14"/>
      <c r="L29" s="14"/>
    </row>
    <row r="30" spans="1:12" ht="90">
      <c r="A30" s="791"/>
      <c r="B30" s="251" t="s">
        <v>70</v>
      </c>
      <c r="C30" s="14"/>
      <c r="D30" s="14"/>
      <c r="E30" s="15"/>
      <c r="F30" s="14"/>
      <c r="G30" s="15" t="s">
        <v>2557</v>
      </c>
      <c r="H30" s="14" t="s">
        <v>2576</v>
      </c>
      <c r="I30" s="169"/>
      <c r="J30" s="169"/>
      <c r="K30" s="14"/>
      <c r="L30" s="14"/>
    </row>
    <row r="31" spans="1:12" ht="21" customHeight="1">
      <c r="A31" s="791"/>
      <c r="B31" s="251" t="s">
        <v>71</v>
      </c>
      <c r="C31" s="14"/>
      <c r="D31" s="14"/>
      <c r="E31" s="15"/>
      <c r="F31" s="14"/>
      <c r="G31" s="15" t="s">
        <v>2557</v>
      </c>
      <c r="H31" s="14" t="s">
        <v>2577</v>
      </c>
      <c r="I31" s="169"/>
      <c r="J31" s="169"/>
      <c r="K31" s="14"/>
      <c r="L31" s="14"/>
    </row>
    <row r="32" spans="1:12" ht="22.5" customHeight="1">
      <c r="A32" s="791"/>
      <c r="B32" s="251" t="s">
        <v>72</v>
      </c>
      <c r="C32" s="14"/>
      <c r="D32" s="14"/>
      <c r="E32" s="15"/>
      <c r="F32" s="14"/>
      <c r="G32" s="15" t="s">
        <v>2557</v>
      </c>
      <c r="H32" s="14" t="s">
        <v>2570</v>
      </c>
      <c r="I32" s="169"/>
      <c r="J32" s="169"/>
      <c r="K32" s="14"/>
      <c r="L32" s="14"/>
    </row>
    <row r="33" spans="1:12" ht="45.75" customHeight="1">
      <c r="A33" s="791"/>
      <c r="B33" s="251" t="s">
        <v>73</v>
      </c>
      <c r="C33" s="14" t="s">
        <v>2546</v>
      </c>
      <c r="D33" s="14" t="s">
        <v>2546</v>
      </c>
      <c r="E33" s="14"/>
      <c r="F33" s="14"/>
      <c r="G33" s="14"/>
      <c r="H33" s="14"/>
      <c r="I33" s="14"/>
      <c r="J33" s="14"/>
      <c r="K33" s="14"/>
      <c r="L33" s="14"/>
    </row>
    <row r="34" spans="1:12" ht="15" customHeight="1">
      <c r="A34" s="791"/>
      <c r="B34" s="816" t="s">
        <v>74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8"/>
    </row>
    <row r="35" spans="1:12" ht="30" customHeight="1">
      <c r="A35" s="791"/>
      <c r="B35" s="49" t="s">
        <v>75</v>
      </c>
      <c r="C35" s="30"/>
      <c r="D35" s="14"/>
      <c r="E35" s="15"/>
      <c r="F35" s="14"/>
      <c r="G35" s="15" t="s">
        <v>2557</v>
      </c>
      <c r="H35" s="14" t="s">
        <v>2576</v>
      </c>
      <c r="I35" s="169"/>
      <c r="J35" s="169"/>
      <c r="K35" s="14"/>
      <c r="L35" s="14"/>
    </row>
    <row r="36" spans="1:12" ht="33" customHeight="1">
      <c r="A36" s="791"/>
      <c r="B36" s="49" t="s">
        <v>76</v>
      </c>
      <c r="C36" s="30"/>
      <c r="D36" s="14"/>
      <c r="E36" s="15"/>
      <c r="F36" s="14"/>
      <c r="G36" s="15" t="s">
        <v>2557</v>
      </c>
      <c r="H36" s="14" t="s">
        <v>2576</v>
      </c>
      <c r="I36" s="169"/>
      <c r="J36" s="169"/>
      <c r="K36" s="14"/>
      <c r="L36" s="14"/>
    </row>
    <row r="37" spans="1:12" ht="28.5" customHeight="1">
      <c r="A37" s="791"/>
      <c r="B37" s="49" t="s">
        <v>77</v>
      </c>
      <c r="C37" s="69"/>
      <c r="D37" s="42"/>
      <c r="E37" s="81"/>
      <c r="F37" s="42"/>
      <c r="G37" s="81" t="s">
        <v>2557</v>
      </c>
      <c r="H37" s="42" t="s">
        <v>2576</v>
      </c>
      <c r="I37" s="169"/>
      <c r="J37" s="169"/>
      <c r="K37" s="42"/>
      <c r="L37" s="42"/>
    </row>
    <row r="38" spans="1:12" ht="28.5">
      <c r="A38" s="791"/>
      <c r="B38" s="49" t="s">
        <v>78</v>
      </c>
      <c r="C38" s="70"/>
      <c r="D38" s="42"/>
      <c r="E38" s="81"/>
      <c r="F38" s="42"/>
      <c r="G38" s="81" t="s">
        <v>2557</v>
      </c>
      <c r="H38" s="42" t="s">
        <v>2578</v>
      </c>
      <c r="I38" s="169"/>
      <c r="J38" s="169"/>
      <c r="K38" s="42"/>
      <c r="L38" s="42"/>
    </row>
    <row r="39" spans="1:12" ht="36.75" customHeight="1">
      <c r="A39" s="791"/>
      <c r="B39" s="49" t="s">
        <v>79</v>
      </c>
      <c r="C39" s="70"/>
      <c r="D39" s="42"/>
      <c r="E39" s="81"/>
      <c r="F39" s="42"/>
      <c r="G39" s="81" t="s">
        <v>2557</v>
      </c>
      <c r="H39" s="42" t="s">
        <v>2579</v>
      </c>
      <c r="I39" s="169"/>
      <c r="J39" s="169"/>
      <c r="K39" s="42"/>
      <c r="L39" s="42"/>
    </row>
    <row r="40" spans="1:12" ht="28.5" customHeight="1">
      <c r="A40" s="791"/>
      <c r="B40" s="49" t="s">
        <v>80</v>
      </c>
      <c r="C40" s="70"/>
      <c r="D40" s="42"/>
      <c r="E40" s="81"/>
      <c r="F40" s="42"/>
      <c r="G40" s="81" t="s">
        <v>2557</v>
      </c>
      <c r="H40" s="42" t="s">
        <v>2580</v>
      </c>
      <c r="I40" s="169"/>
      <c r="J40" s="169"/>
      <c r="K40" s="42"/>
      <c r="L40" s="42"/>
    </row>
    <row r="41" spans="1:12">
      <c r="A41" s="791"/>
      <c r="B41" s="816" t="s">
        <v>85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8"/>
    </row>
    <row r="42" spans="1:12" ht="20.25" customHeight="1">
      <c r="A42" s="791"/>
      <c r="B42" s="73" t="s">
        <v>81</v>
      </c>
      <c r="C42" s="70"/>
      <c r="D42" s="42"/>
      <c r="E42" s="81"/>
      <c r="F42" s="42"/>
      <c r="G42" s="81" t="s">
        <v>2557</v>
      </c>
      <c r="H42" s="42" t="s">
        <v>2581</v>
      </c>
      <c r="I42" s="169"/>
      <c r="J42" s="169"/>
      <c r="K42" s="42"/>
      <c r="L42" s="42"/>
    </row>
    <row r="43" spans="1:12" ht="60" customHeight="1">
      <c r="A43" s="791"/>
      <c r="B43" s="73" t="s">
        <v>82</v>
      </c>
      <c r="C43" s="324"/>
      <c r="D43" s="42"/>
      <c r="E43" s="42"/>
      <c r="F43" s="42"/>
      <c r="G43" s="81" t="s">
        <v>2557</v>
      </c>
      <c r="H43" s="42" t="s">
        <v>2582</v>
      </c>
      <c r="I43" s="169"/>
      <c r="J43" s="169"/>
      <c r="K43" s="42"/>
      <c r="L43" s="42"/>
    </row>
    <row r="44" spans="1:12" ht="28.5">
      <c r="A44" s="791"/>
      <c r="B44" s="73" t="s">
        <v>83</v>
      </c>
      <c r="C44" s="324"/>
      <c r="D44" s="42"/>
      <c r="E44" s="42"/>
      <c r="F44" s="42"/>
      <c r="G44" s="81" t="s">
        <v>2557</v>
      </c>
      <c r="H44" s="42" t="s">
        <v>2583</v>
      </c>
      <c r="I44" s="169"/>
      <c r="J44" s="169"/>
      <c r="K44" s="42"/>
      <c r="L44" s="42"/>
    </row>
    <row r="45" spans="1:12" ht="28.5">
      <c r="A45" s="802"/>
      <c r="B45" s="73" t="s">
        <v>84</v>
      </c>
      <c r="C45" s="70"/>
      <c r="D45" s="42"/>
      <c r="E45" s="81"/>
      <c r="F45" s="42"/>
      <c r="G45" s="81" t="s">
        <v>2557</v>
      </c>
      <c r="H45" s="42" t="s">
        <v>2584</v>
      </c>
      <c r="I45" s="169"/>
      <c r="J45" s="169"/>
      <c r="K45" s="42"/>
      <c r="L45" s="42"/>
    </row>
    <row r="46" spans="1:12" ht="51" customHeight="1">
      <c r="A46" s="823" t="s">
        <v>235</v>
      </c>
      <c r="B46" s="824"/>
      <c r="C46" s="852"/>
      <c r="D46" s="853"/>
      <c r="E46" s="853"/>
      <c r="F46" s="853"/>
      <c r="G46" s="853"/>
      <c r="H46" s="853"/>
      <c r="I46" s="853"/>
      <c r="J46" s="853"/>
      <c r="K46" s="853"/>
      <c r="L46" s="854"/>
    </row>
    <row r="47" spans="1:12" ht="30" customHeight="1">
      <c r="A47" s="797" t="s">
        <v>115</v>
      </c>
      <c r="B47" s="813" t="s">
        <v>92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</row>
    <row r="48" spans="1:12" ht="28.5">
      <c r="A48" s="798"/>
      <c r="B48" s="251" t="s">
        <v>86</v>
      </c>
      <c r="C48" s="42"/>
      <c r="D48" s="42"/>
      <c r="E48" s="42"/>
      <c r="F48" s="42"/>
      <c r="G48" s="81" t="s">
        <v>2585</v>
      </c>
      <c r="H48" s="42" t="s">
        <v>395</v>
      </c>
      <c r="I48" s="169"/>
      <c r="J48" s="169"/>
      <c r="K48" s="42"/>
      <c r="L48" s="42"/>
    </row>
    <row r="49" spans="1:12" ht="42.75">
      <c r="A49" s="798"/>
      <c r="B49" s="251" t="s">
        <v>87</v>
      </c>
      <c r="C49" s="42"/>
      <c r="D49" s="42"/>
      <c r="E49" s="42"/>
      <c r="F49" s="42"/>
      <c r="G49" s="81" t="s">
        <v>2557</v>
      </c>
      <c r="H49" s="42" t="s">
        <v>2586</v>
      </c>
      <c r="I49" s="169"/>
      <c r="J49" s="169"/>
      <c r="K49" s="42"/>
      <c r="L49" s="42"/>
    </row>
    <row r="50" spans="1:12" ht="28.5">
      <c r="A50" s="798"/>
      <c r="B50" s="251" t="s">
        <v>88</v>
      </c>
      <c r="C50" s="42"/>
      <c r="D50" s="42"/>
      <c r="E50" s="42"/>
      <c r="F50" s="42"/>
      <c r="G50" s="81" t="s">
        <v>2557</v>
      </c>
      <c r="H50" s="42" t="s">
        <v>2587</v>
      </c>
      <c r="I50" s="169"/>
      <c r="J50" s="169"/>
      <c r="K50" s="42"/>
      <c r="L50" s="42"/>
    </row>
    <row r="51" spans="1:12" ht="28.5">
      <c r="A51" s="798"/>
      <c r="B51" s="251" t="s">
        <v>89</v>
      </c>
      <c r="C51" s="42"/>
      <c r="D51" s="42"/>
      <c r="E51" s="42"/>
      <c r="F51" s="42"/>
      <c r="G51" s="81" t="s">
        <v>2588</v>
      </c>
      <c r="H51" s="42" t="s">
        <v>2589</v>
      </c>
      <c r="I51" s="169"/>
      <c r="J51" s="169"/>
      <c r="K51" s="42"/>
      <c r="L51" s="42"/>
    </row>
    <row r="52" spans="1:12" ht="71.25">
      <c r="A52" s="798"/>
      <c r="B52" s="251" t="s">
        <v>90</v>
      </c>
      <c r="C52" s="42"/>
      <c r="D52" s="42"/>
      <c r="E52" s="42"/>
      <c r="F52" s="42"/>
      <c r="G52" s="15" t="s">
        <v>2590</v>
      </c>
      <c r="H52" s="42"/>
      <c r="I52" s="81"/>
      <c r="J52" s="42"/>
      <c r="K52" s="42"/>
      <c r="L52" s="42"/>
    </row>
    <row r="53" spans="1:12" ht="71.25">
      <c r="A53" s="798"/>
      <c r="B53" s="251" t="s">
        <v>91</v>
      </c>
      <c r="C53" s="42"/>
      <c r="D53" s="42"/>
      <c r="E53" s="42"/>
      <c r="F53" s="42"/>
      <c r="G53" s="81" t="s">
        <v>2585</v>
      </c>
      <c r="H53" s="14" t="s">
        <v>2591</v>
      </c>
      <c r="I53" s="81"/>
      <c r="J53" s="42"/>
      <c r="K53" s="42"/>
      <c r="L53" s="42"/>
    </row>
    <row r="54" spans="1:12" ht="20.25" customHeight="1">
      <c r="A54" s="798"/>
      <c r="B54" s="816" t="s">
        <v>260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8"/>
    </row>
    <row r="55" spans="1:12" ht="135">
      <c r="A55" s="798"/>
      <c r="B55" s="251" t="s">
        <v>93</v>
      </c>
      <c r="C55" s="42"/>
      <c r="D55" s="42"/>
      <c r="E55" s="15" t="s">
        <v>2592</v>
      </c>
      <c r="F55" s="42"/>
      <c r="G55" s="42"/>
      <c r="H55" s="42"/>
      <c r="J55" s="42"/>
      <c r="K55" s="42"/>
      <c r="L55" s="42"/>
    </row>
    <row r="56" spans="1:12" ht="120">
      <c r="A56" s="798"/>
      <c r="B56" s="251" t="s">
        <v>94</v>
      </c>
      <c r="C56" s="42"/>
      <c r="D56" s="42"/>
      <c r="E56" s="42"/>
      <c r="F56" s="42"/>
      <c r="G56" s="15" t="s">
        <v>2592</v>
      </c>
      <c r="H56" s="42"/>
      <c r="I56" s="169"/>
      <c r="J56" s="42"/>
      <c r="K56" s="42"/>
      <c r="L56" s="42"/>
    </row>
    <row r="57" spans="1:12" ht="120">
      <c r="A57" s="798"/>
      <c r="B57" s="251" t="s">
        <v>95</v>
      </c>
      <c r="C57" s="42"/>
      <c r="D57" s="42"/>
      <c r="E57" s="42"/>
      <c r="F57" s="42"/>
      <c r="G57" s="15" t="s">
        <v>2592</v>
      </c>
      <c r="H57" s="42"/>
      <c r="I57" s="169"/>
      <c r="J57" s="42"/>
      <c r="K57" s="42"/>
      <c r="L57" s="42"/>
    </row>
    <row r="58" spans="1:12">
      <c r="A58" s="798"/>
      <c r="B58" s="816" t="s">
        <v>96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8"/>
    </row>
    <row r="59" spans="1:12" ht="75">
      <c r="A59" s="798"/>
      <c r="B59" s="251" t="s">
        <v>97</v>
      </c>
      <c r="C59" s="42"/>
      <c r="D59" s="42"/>
      <c r="E59" s="81"/>
      <c r="F59" s="42"/>
      <c r="G59" s="15" t="s">
        <v>2593</v>
      </c>
      <c r="H59" s="42" t="s">
        <v>2594</v>
      </c>
      <c r="I59" s="169"/>
      <c r="J59" s="169"/>
      <c r="K59" s="42"/>
      <c r="L59" s="42"/>
    </row>
    <row r="60" spans="1:12" ht="75">
      <c r="A60" s="798"/>
      <c r="B60" s="251" t="s">
        <v>98</v>
      </c>
      <c r="C60" s="42"/>
      <c r="D60" s="42"/>
      <c r="E60" s="42"/>
      <c r="F60" s="42"/>
      <c r="G60" s="15" t="s">
        <v>2593</v>
      </c>
      <c r="H60" s="42"/>
      <c r="I60" s="169"/>
      <c r="J60" s="169"/>
      <c r="K60" s="42"/>
      <c r="L60" s="42"/>
    </row>
    <row r="61" spans="1:12" ht="60">
      <c r="A61" s="798"/>
      <c r="B61" s="251" t="s">
        <v>99</v>
      </c>
      <c r="C61" s="42"/>
      <c r="D61" s="42"/>
      <c r="E61" s="42"/>
      <c r="F61" s="42"/>
      <c r="G61" s="15" t="s">
        <v>2595</v>
      </c>
      <c r="H61" s="42" t="s">
        <v>2596</v>
      </c>
      <c r="I61" s="169"/>
      <c r="J61" s="169"/>
      <c r="K61" s="42"/>
      <c r="L61" s="42"/>
    </row>
    <row r="62" spans="1:12" ht="103.5" customHeight="1">
      <c r="A62" s="798"/>
      <c r="B62" s="251" t="s">
        <v>100</v>
      </c>
      <c r="C62" s="42"/>
      <c r="D62" s="42"/>
      <c r="E62" s="81"/>
      <c r="F62" s="42"/>
      <c r="G62" s="81" t="s">
        <v>2597</v>
      </c>
      <c r="H62" s="14" t="s">
        <v>2598</v>
      </c>
      <c r="I62" s="169"/>
      <c r="J62" s="169"/>
      <c r="K62" s="42"/>
      <c r="L62" s="42"/>
    </row>
    <row r="63" spans="1:12">
      <c r="A63" s="798"/>
      <c r="B63" s="816" t="s">
        <v>101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8"/>
    </row>
    <row r="64" spans="1:12" ht="33.75" customHeight="1">
      <c r="A64" s="798"/>
      <c r="B64" s="49" t="s">
        <v>102</v>
      </c>
      <c r="C64" s="42"/>
      <c r="D64" s="42"/>
      <c r="E64" s="42"/>
      <c r="F64" s="42"/>
      <c r="G64" s="81" t="s">
        <v>2557</v>
      </c>
      <c r="H64" s="42" t="s">
        <v>2599</v>
      </c>
      <c r="I64" s="169"/>
      <c r="J64" s="169"/>
      <c r="K64" s="42"/>
      <c r="L64" s="42"/>
    </row>
    <row r="65" spans="1:12" ht="28.5">
      <c r="A65" s="798"/>
      <c r="B65" s="49" t="s">
        <v>103</v>
      </c>
      <c r="C65" s="42"/>
      <c r="D65" s="42"/>
      <c r="E65" s="42"/>
      <c r="F65" s="42"/>
      <c r="G65" s="81" t="s">
        <v>2557</v>
      </c>
      <c r="H65" s="42" t="s">
        <v>2599</v>
      </c>
      <c r="I65" s="169"/>
      <c r="J65" s="169"/>
      <c r="K65" s="42"/>
      <c r="L65" s="42"/>
    </row>
    <row r="66" spans="1:12" ht="19.5" customHeight="1">
      <c r="A66" s="798"/>
      <c r="B66" s="784" t="s">
        <v>104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6"/>
    </row>
    <row r="67" spans="1:12" ht="90">
      <c r="A67" s="798"/>
      <c r="B67" s="251" t="s">
        <v>105</v>
      </c>
      <c r="C67" s="42"/>
      <c r="D67" s="42"/>
      <c r="E67" s="42"/>
      <c r="F67" s="42"/>
      <c r="G67" s="15" t="s">
        <v>2557</v>
      </c>
      <c r="H67" s="14" t="s">
        <v>2600</v>
      </c>
      <c r="I67" s="169"/>
      <c r="J67" s="169"/>
      <c r="K67" s="42"/>
      <c r="L67" s="42"/>
    </row>
    <row r="68" spans="1:12" ht="29.25" customHeight="1">
      <c r="A68" s="798"/>
      <c r="B68" s="251" t="s">
        <v>106</v>
      </c>
      <c r="C68" s="42"/>
      <c r="D68" s="42"/>
      <c r="E68" s="42"/>
      <c r="F68" s="42"/>
      <c r="G68" s="15" t="s">
        <v>2557</v>
      </c>
      <c r="H68" s="14" t="s">
        <v>2601</v>
      </c>
      <c r="I68" s="169"/>
      <c r="J68" s="169"/>
      <c r="K68" s="42"/>
      <c r="L68" s="42"/>
    </row>
    <row r="69" spans="1:12" ht="17.25" customHeight="1">
      <c r="A69" s="798"/>
      <c r="B69" s="251" t="s">
        <v>107</v>
      </c>
      <c r="C69" s="42"/>
      <c r="D69" s="42"/>
      <c r="E69" s="42"/>
      <c r="F69" s="42"/>
      <c r="G69" s="15" t="s">
        <v>2557</v>
      </c>
      <c r="H69" s="14" t="s">
        <v>2602</v>
      </c>
      <c r="I69" s="169"/>
      <c r="J69" s="169"/>
      <c r="K69" s="42"/>
      <c r="L69" s="42"/>
    </row>
    <row r="70" spans="1:12" ht="90">
      <c r="A70" s="798"/>
      <c r="B70" s="251" t="s">
        <v>108</v>
      </c>
      <c r="C70" s="42"/>
      <c r="D70" s="42"/>
      <c r="E70" s="42"/>
      <c r="F70" s="42"/>
      <c r="G70" s="15" t="s">
        <v>2557</v>
      </c>
      <c r="H70" s="14" t="s">
        <v>2603</v>
      </c>
      <c r="I70" s="169"/>
      <c r="J70" s="169"/>
      <c r="K70" s="42"/>
      <c r="L70" s="42"/>
    </row>
    <row r="71" spans="1:12" ht="90">
      <c r="A71" s="798"/>
      <c r="B71" s="251" t="s">
        <v>109</v>
      </c>
      <c r="C71" s="42"/>
      <c r="D71" s="42"/>
      <c r="E71" s="42"/>
      <c r="F71" s="42"/>
      <c r="G71" s="15" t="s">
        <v>2557</v>
      </c>
      <c r="H71" s="14" t="s">
        <v>2604</v>
      </c>
      <c r="I71" s="169"/>
      <c r="J71" s="169"/>
      <c r="K71" s="42"/>
      <c r="L71" s="42"/>
    </row>
    <row r="72" spans="1:12" ht="30" customHeight="1">
      <c r="A72" s="798"/>
      <c r="B72" s="251" t="s">
        <v>110</v>
      </c>
      <c r="C72" s="42"/>
      <c r="D72" s="42"/>
      <c r="E72" s="42"/>
      <c r="F72" s="42"/>
      <c r="G72" s="15" t="s">
        <v>2557</v>
      </c>
      <c r="H72" s="14" t="s">
        <v>2605</v>
      </c>
      <c r="I72" s="169"/>
      <c r="J72" s="169"/>
      <c r="K72" s="42"/>
      <c r="L72" s="42"/>
    </row>
    <row r="73" spans="1:12" ht="31.5" customHeight="1">
      <c r="A73" s="798"/>
      <c r="B73" s="251" t="s">
        <v>111</v>
      </c>
      <c r="C73" s="42"/>
      <c r="D73" s="42"/>
      <c r="E73" s="42"/>
      <c r="F73" s="42"/>
      <c r="G73" s="15" t="s">
        <v>2557</v>
      </c>
      <c r="H73" s="14" t="s">
        <v>2606</v>
      </c>
      <c r="I73" s="169"/>
      <c r="J73" s="169"/>
      <c r="K73" s="42"/>
      <c r="L73" s="42"/>
    </row>
    <row r="74" spans="1:12" ht="90">
      <c r="A74" s="798"/>
      <c r="B74" s="251" t="s">
        <v>112</v>
      </c>
      <c r="C74" s="42"/>
      <c r="D74" s="42"/>
      <c r="E74" s="42"/>
      <c r="F74" s="42"/>
      <c r="G74" s="15" t="s">
        <v>2557</v>
      </c>
      <c r="H74" s="14" t="s">
        <v>2607</v>
      </c>
      <c r="I74" s="169"/>
      <c r="J74" s="169"/>
      <c r="K74" s="42"/>
      <c r="L74" s="42"/>
    </row>
    <row r="75" spans="1:12" ht="90">
      <c r="A75" s="798"/>
      <c r="B75" s="251" t="s">
        <v>113</v>
      </c>
      <c r="C75" s="42"/>
      <c r="D75" s="42"/>
      <c r="E75" s="81"/>
      <c r="F75" s="42"/>
      <c r="G75" s="15" t="s">
        <v>2557</v>
      </c>
      <c r="H75" s="14" t="s">
        <v>2608</v>
      </c>
      <c r="I75" s="169"/>
      <c r="J75" s="169"/>
      <c r="K75" s="42"/>
      <c r="L75" s="42"/>
    </row>
    <row r="76" spans="1:12" ht="33.75" customHeight="1">
      <c r="A76" s="798"/>
      <c r="B76" s="252" t="s">
        <v>114</v>
      </c>
      <c r="C76" s="78"/>
      <c r="D76" s="78"/>
      <c r="E76" s="78"/>
      <c r="F76" s="78"/>
      <c r="G76" s="15" t="s">
        <v>2557</v>
      </c>
      <c r="H76" s="14" t="s">
        <v>2609</v>
      </c>
      <c r="I76" s="169"/>
      <c r="J76" s="169"/>
      <c r="K76" s="78"/>
      <c r="L76" s="42"/>
    </row>
    <row r="77" spans="1:12" ht="33" customHeight="1">
      <c r="A77" s="811" t="s">
        <v>295</v>
      </c>
      <c r="B77" s="812"/>
      <c r="C77" s="852"/>
      <c r="D77" s="853"/>
      <c r="E77" s="853"/>
      <c r="F77" s="853"/>
      <c r="G77" s="853"/>
      <c r="H77" s="853"/>
      <c r="I77" s="853"/>
      <c r="J77" s="853"/>
      <c r="K77" s="853"/>
      <c r="L77" s="854"/>
    </row>
    <row r="78" spans="1:12" ht="34.5" customHeight="1">
      <c r="A78" s="790" t="s">
        <v>120</v>
      </c>
      <c r="B78" s="14" t="s">
        <v>116</v>
      </c>
      <c r="C78" s="42"/>
      <c r="D78" s="42"/>
      <c r="E78" s="15" t="s">
        <v>2559</v>
      </c>
      <c r="F78" s="42" t="s">
        <v>2566</v>
      </c>
      <c r="G78" s="15" t="s">
        <v>2557</v>
      </c>
      <c r="H78" s="42" t="s">
        <v>2610</v>
      </c>
      <c r="I78" s="169"/>
      <c r="J78" s="169"/>
      <c r="K78" s="42"/>
      <c r="L78" s="42"/>
    </row>
    <row r="79" spans="1:12" ht="33" customHeight="1">
      <c r="A79" s="791"/>
      <c r="B79" s="42" t="s">
        <v>117</v>
      </c>
      <c r="C79" s="42"/>
      <c r="D79" s="42"/>
      <c r="E79" s="42"/>
      <c r="F79" s="42"/>
      <c r="G79" s="32" t="s">
        <v>2611</v>
      </c>
      <c r="H79" s="14" t="s">
        <v>2612</v>
      </c>
      <c r="I79" s="169"/>
      <c r="J79" s="169"/>
      <c r="K79" s="42"/>
      <c r="L79" s="42"/>
    </row>
    <row r="80" spans="1:12" ht="60">
      <c r="A80" s="791"/>
      <c r="B80" s="14" t="s">
        <v>118</v>
      </c>
      <c r="C80" s="42"/>
      <c r="D80" s="42"/>
      <c r="E80" s="42"/>
      <c r="F80" s="42"/>
      <c r="G80" s="32" t="s">
        <v>2611</v>
      </c>
      <c r="H80" s="14" t="s">
        <v>2613</v>
      </c>
      <c r="I80" s="169"/>
      <c r="J80" s="169"/>
      <c r="K80" s="42"/>
      <c r="L80" s="42"/>
    </row>
    <row r="81" spans="1:12" ht="21.75" customHeight="1">
      <c r="A81" s="802"/>
      <c r="B81" s="42" t="s">
        <v>119</v>
      </c>
      <c r="C81" s="42"/>
      <c r="D81" s="42"/>
      <c r="E81" s="42"/>
      <c r="F81" s="42"/>
      <c r="G81" s="28" t="s">
        <v>2614</v>
      </c>
      <c r="H81" s="42" t="s">
        <v>2529</v>
      </c>
      <c r="I81" s="81"/>
      <c r="J81" s="42"/>
      <c r="K81" s="42"/>
      <c r="L81" s="42"/>
    </row>
    <row r="82" spans="1:12" ht="66.75" customHeight="1">
      <c r="A82" s="806" t="s">
        <v>301</v>
      </c>
      <c r="B82" s="806"/>
      <c r="C82" s="79"/>
      <c r="D82" s="51"/>
      <c r="E82" s="80"/>
      <c r="F82" s="51"/>
      <c r="G82" s="51"/>
      <c r="H82" s="51"/>
      <c r="I82" s="51"/>
      <c r="J82" s="51"/>
      <c r="K82" s="51"/>
      <c r="L82" s="51"/>
    </row>
    <row r="83" spans="1:12" ht="90.75" customHeight="1">
      <c r="A83" s="807" t="s">
        <v>121</v>
      </c>
      <c r="B83" s="251" t="s">
        <v>122</v>
      </c>
      <c r="C83" s="70"/>
      <c r="D83" s="42"/>
      <c r="E83" s="42"/>
      <c r="F83" s="42"/>
      <c r="G83" s="15" t="s">
        <v>2557</v>
      </c>
      <c r="H83" s="42" t="s">
        <v>2615</v>
      </c>
      <c r="K83" s="42"/>
      <c r="L83" s="42"/>
    </row>
    <row r="84" spans="1:12" ht="99.75" customHeight="1">
      <c r="A84" s="807"/>
      <c r="B84" s="250" t="s">
        <v>123</v>
      </c>
      <c r="C84" s="70"/>
      <c r="D84" s="42"/>
      <c r="E84" s="42"/>
      <c r="F84" s="42"/>
      <c r="G84" s="15" t="s">
        <v>2616</v>
      </c>
      <c r="H84" s="325"/>
      <c r="I84" s="42"/>
      <c r="J84" s="42"/>
      <c r="K84" s="42"/>
      <c r="L84" s="42"/>
    </row>
    <row r="85" spans="1:12" ht="119.25" customHeight="1">
      <c r="A85" s="807"/>
      <c r="B85" s="250" t="s">
        <v>124</v>
      </c>
      <c r="C85" s="70"/>
      <c r="D85" s="42"/>
      <c r="E85" s="42"/>
      <c r="F85" s="42"/>
      <c r="G85" s="15" t="s">
        <v>2617</v>
      </c>
      <c r="H85" s="42" t="s">
        <v>2618</v>
      </c>
      <c r="K85" s="42"/>
      <c r="L85" s="42"/>
    </row>
    <row r="86" spans="1:12" ht="31.5" customHeight="1">
      <c r="A86" s="795" t="s">
        <v>314</v>
      </c>
      <c r="B86" s="796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ht="20.25" customHeight="1">
      <c r="A87" s="797" t="s">
        <v>315</v>
      </c>
      <c r="B87" s="784" t="s">
        <v>125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6"/>
    </row>
    <row r="88" spans="1:12" ht="90">
      <c r="A88" s="798"/>
      <c r="B88" s="251" t="s">
        <v>126</v>
      </c>
      <c r="C88" s="42"/>
      <c r="D88" s="42"/>
      <c r="E88" s="15" t="s">
        <v>2557</v>
      </c>
      <c r="F88" s="14" t="s">
        <v>2619</v>
      </c>
      <c r="G88" s="15"/>
      <c r="H88" s="14"/>
      <c r="I88" s="169"/>
      <c r="J88" s="169"/>
      <c r="K88" s="42"/>
      <c r="L88" s="42"/>
    </row>
    <row r="89" spans="1:12" ht="90">
      <c r="A89" s="798"/>
      <c r="B89" s="251" t="s">
        <v>127</v>
      </c>
      <c r="C89" s="42"/>
      <c r="D89" s="42"/>
      <c r="E89" s="15" t="s">
        <v>2557</v>
      </c>
      <c r="F89" s="14" t="s">
        <v>2620</v>
      </c>
      <c r="G89" s="15"/>
      <c r="H89" s="14"/>
      <c r="I89" s="169"/>
      <c r="J89" s="169"/>
      <c r="K89" s="42"/>
      <c r="L89" s="42"/>
    </row>
    <row r="90" spans="1:12" ht="90">
      <c r="A90" s="798"/>
      <c r="B90" s="251" t="s">
        <v>324</v>
      </c>
      <c r="C90" s="42"/>
      <c r="D90" s="42"/>
      <c r="E90" s="15" t="s">
        <v>2557</v>
      </c>
      <c r="F90" s="14" t="s">
        <v>2621</v>
      </c>
      <c r="G90" s="15"/>
      <c r="H90" s="14"/>
      <c r="I90" s="169"/>
      <c r="J90" s="169"/>
      <c r="K90" s="42"/>
      <c r="L90" s="42"/>
    </row>
    <row r="91" spans="1:12" ht="90">
      <c r="A91" s="798"/>
      <c r="B91" s="251" t="s">
        <v>327</v>
      </c>
      <c r="C91" s="42"/>
      <c r="D91" s="42"/>
      <c r="E91" s="15" t="s">
        <v>2557</v>
      </c>
      <c r="F91" s="14" t="s">
        <v>2622</v>
      </c>
      <c r="G91" s="15"/>
      <c r="H91" s="14"/>
      <c r="I91" s="169"/>
      <c r="J91" s="169"/>
      <c r="K91" s="42"/>
      <c r="L91" s="42"/>
    </row>
    <row r="92" spans="1:12" ht="53.25" customHeight="1">
      <c r="A92" s="798"/>
      <c r="B92" s="251" t="s">
        <v>332</v>
      </c>
      <c r="C92" s="42"/>
      <c r="D92" s="42"/>
      <c r="E92" s="32" t="s">
        <v>2623</v>
      </c>
      <c r="F92" s="42"/>
      <c r="G92" s="15"/>
      <c r="H92" s="42"/>
      <c r="I92" s="42"/>
      <c r="J92" s="42"/>
      <c r="K92" s="42"/>
      <c r="L92" s="42"/>
    </row>
    <row r="93" spans="1:12" ht="30.75" customHeight="1">
      <c r="A93" s="798"/>
      <c r="B93" s="251" t="s">
        <v>336</v>
      </c>
      <c r="C93" s="42"/>
      <c r="D93" s="42"/>
      <c r="E93" s="32" t="s">
        <v>2624</v>
      </c>
      <c r="F93" s="42"/>
      <c r="G93" s="15"/>
      <c r="H93" s="42"/>
      <c r="I93" s="42"/>
      <c r="J93" s="42"/>
      <c r="K93" s="42"/>
      <c r="L93" s="42"/>
    </row>
    <row r="94" spans="1:12" ht="28.5" customHeight="1">
      <c r="A94" s="798"/>
      <c r="B94" s="251" t="s">
        <v>342</v>
      </c>
      <c r="C94" s="42"/>
      <c r="D94" s="42"/>
      <c r="E94" s="32" t="s">
        <v>2625</v>
      </c>
      <c r="F94" s="42"/>
      <c r="G94" s="15"/>
      <c r="H94" s="42"/>
      <c r="I94" s="42"/>
      <c r="J94" s="42"/>
      <c r="K94" s="42"/>
      <c r="L94" s="42"/>
    </row>
    <row r="95" spans="1:12" ht="120">
      <c r="A95" s="798"/>
      <c r="B95" s="251" t="s">
        <v>344</v>
      </c>
      <c r="C95" s="42"/>
      <c r="D95" s="42"/>
      <c r="E95" s="32" t="s">
        <v>2626</v>
      </c>
      <c r="F95" s="14"/>
      <c r="G95" s="42"/>
      <c r="H95" s="42"/>
      <c r="I95" s="42"/>
      <c r="J95" s="42"/>
      <c r="K95" s="42"/>
      <c r="L95" s="42"/>
    </row>
    <row r="96" spans="1:12" ht="75">
      <c r="A96" s="798"/>
      <c r="B96" s="251" t="s">
        <v>128</v>
      </c>
      <c r="C96" s="42"/>
      <c r="D96" s="42"/>
      <c r="E96" s="32" t="s">
        <v>2627</v>
      </c>
      <c r="F96" s="42"/>
      <c r="G96" s="42"/>
      <c r="H96" s="42"/>
      <c r="I96" s="42"/>
      <c r="J96" s="42"/>
      <c r="K96" s="42"/>
      <c r="L96" s="42"/>
    </row>
    <row r="97" spans="1:12">
      <c r="A97" s="798"/>
      <c r="B97" s="784" t="s">
        <v>130</v>
      </c>
      <c r="C97" s="785"/>
      <c r="D97" s="785"/>
      <c r="E97" s="785"/>
      <c r="F97" s="785"/>
      <c r="G97" s="785"/>
      <c r="H97" s="785"/>
      <c r="I97" s="785"/>
      <c r="J97" s="785"/>
      <c r="K97" s="785"/>
      <c r="L97" s="786"/>
    </row>
    <row r="98" spans="1:12" ht="72">
      <c r="A98" s="798"/>
      <c r="B98" s="251" t="s">
        <v>131</v>
      </c>
      <c r="C98" s="42"/>
      <c r="D98" s="42"/>
      <c r="E98" s="42"/>
      <c r="F98" s="42"/>
      <c r="G98" s="32" t="s">
        <v>2628</v>
      </c>
      <c r="H98" s="14" t="s">
        <v>2629</v>
      </c>
      <c r="I98" s="169"/>
      <c r="K98" s="42"/>
      <c r="L98" s="42"/>
    </row>
    <row r="99" spans="1:12" ht="180">
      <c r="A99" s="798"/>
      <c r="B99" s="251" t="s">
        <v>132</v>
      </c>
      <c r="C99" s="42"/>
      <c r="D99" s="42"/>
      <c r="E99" s="42"/>
      <c r="F99" s="42"/>
      <c r="G99" s="15" t="s">
        <v>2630</v>
      </c>
      <c r="H99" s="14" t="s">
        <v>2631</v>
      </c>
      <c r="I99" s="169"/>
      <c r="J99" s="169"/>
      <c r="K99" s="42"/>
      <c r="L99" s="42"/>
    </row>
    <row r="100" spans="1:12" ht="120">
      <c r="A100" s="798"/>
      <c r="B100" s="251" t="s">
        <v>133</v>
      </c>
      <c r="C100" s="42"/>
      <c r="D100" s="42"/>
      <c r="E100" s="42"/>
      <c r="F100" s="42"/>
      <c r="G100" s="32" t="s">
        <v>2632</v>
      </c>
      <c r="H100" s="14" t="s">
        <v>2633</v>
      </c>
      <c r="I100" s="169"/>
      <c r="J100" s="169"/>
      <c r="K100" s="42"/>
      <c r="L100" s="42"/>
    </row>
    <row r="101" spans="1:12" ht="72">
      <c r="A101" s="798"/>
      <c r="B101" s="251" t="s">
        <v>134</v>
      </c>
      <c r="C101" s="42"/>
      <c r="D101" s="42"/>
      <c r="E101" s="42"/>
      <c r="F101" s="42"/>
      <c r="G101" s="32" t="s">
        <v>2634</v>
      </c>
      <c r="H101" s="14" t="s">
        <v>2635</v>
      </c>
      <c r="I101" s="42"/>
      <c r="J101" s="169"/>
      <c r="K101" s="42"/>
      <c r="L101" s="42"/>
    </row>
    <row r="102" spans="1:12" ht="72">
      <c r="A102" s="798"/>
      <c r="B102" s="252" t="s">
        <v>135</v>
      </c>
      <c r="C102" s="78"/>
      <c r="D102" s="78"/>
      <c r="E102" s="78"/>
      <c r="F102" s="78"/>
      <c r="G102" s="82" t="s">
        <v>2636</v>
      </c>
      <c r="H102" s="14" t="s">
        <v>2637</v>
      </c>
      <c r="I102" s="42"/>
      <c r="J102" s="169"/>
      <c r="K102" s="78"/>
      <c r="L102" s="78"/>
    </row>
    <row r="103" spans="1:12" ht="21" customHeight="1">
      <c r="A103" s="44" t="s">
        <v>351</v>
      </c>
      <c r="B103" s="45"/>
      <c r="C103" s="254"/>
      <c r="D103" s="255"/>
      <c r="E103" s="255"/>
      <c r="F103" s="255"/>
      <c r="G103" s="255"/>
      <c r="H103" s="255"/>
      <c r="I103" s="255"/>
      <c r="J103" s="255"/>
      <c r="K103" s="255"/>
      <c r="L103" s="256"/>
    </row>
    <row r="104" spans="1:12" ht="60">
      <c r="A104" s="790" t="s">
        <v>136</v>
      </c>
      <c r="B104" s="251" t="s">
        <v>137</v>
      </c>
      <c r="C104" s="42"/>
      <c r="D104" s="42"/>
      <c r="E104" s="42"/>
      <c r="F104" s="42"/>
      <c r="G104" s="15" t="s">
        <v>2638</v>
      </c>
      <c r="H104" s="42"/>
      <c r="I104" s="169"/>
      <c r="J104" s="169"/>
      <c r="K104" s="42"/>
      <c r="L104" s="42"/>
    </row>
    <row r="105" spans="1:12" ht="60">
      <c r="A105" s="791"/>
      <c r="B105" s="251" t="s">
        <v>138</v>
      </c>
      <c r="C105" s="42"/>
      <c r="D105" s="42"/>
      <c r="E105" s="42"/>
      <c r="F105" s="42"/>
      <c r="G105" s="32" t="s">
        <v>2617</v>
      </c>
      <c r="H105" s="326" t="s">
        <v>2639</v>
      </c>
      <c r="I105" s="169"/>
      <c r="J105" s="169"/>
      <c r="K105" s="42"/>
      <c r="L105" s="42"/>
    </row>
    <row r="106" spans="1:12" ht="60">
      <c r="A106" s="791"/>
      <c r="B106" s="251" t="s">
        <v>139</v>
      </c>
      <c r="C106" s="42"/>
      <c r="D106" s="42"/>
      <c r="E106" s="42"/>
      <c r="F106" s="42"/>
      <c r="G106" s="15" t="s">
        <v>2617</v>
      </c>
      <c r="H106" s="42" t="s">
        <v>2640</v>
      </c>
      <c r="I106" s="169"/>
      <c r="J106" s="169"/>
      <c r="K106" s="42"/>
      <c r="L106" s="42"/>
    </row>
    <row r="107" spans="1:12" ht="60">
      <c r="A107" s="791"/>
      <c r="B107" s="251" t="s">
        <v>140</v>
      </c>
      <c r="C107" s="42"/>
      <c r="D107" s="42"/>
      <c r="E107" s="42"/>
      <c r="F107" s="42"/>
      <c r="G107" s="32" t="s">
        <v>2641</v>
      </c>
      <c r="H107" s="326" t="s">
        <v>2642</v>
      </c>
      <c r="I107" s="169"/>
      <c r="J107" s="169"/>
      <c r="K107" s="42"/>
      <c r="L107" s="42"/>
    </row>
    <row r="108" spans="1:12" ht="90">
      <c r="A108" s="791"/>
      <c r="B108" s="251" t="s">
        <v>141</v>
      </c>
      <c r="C108" s="42"/>
      <c r="D108" s="42"/>
      <c r="E108" s="15" t="s">
        <v>2643</v>
      </c>
      <c r="F108" s="42"/>
      <c r="G108" s="42"/>
      <c r="H108" s="42"/>
      <c r="I108" s="169"/>
      <c r="J108" s="169"/>
      <c r="K108" s="42"/>
      <c r="L108" s="42"/>
    </row>
    <row r="109" spans="1:12" ht="60">
      <c r="A109" s="791"/>
      <c r="B109" s="251" t="s">
        <v>142</v>
      </c>
      <c r="C109" s="42"/>
      <c r="D109" s="42"/>
      <c r="E109" s="15" t="s">
        <v>2644</v>
      </c>
      <c r="F109" s="42" t="s">
        <v>2645</v>
      </c>
      <c r="G109" s="42"/>
      <c r="H109" s="42"/>
      <c r="I109" s="81"/>
      <c r="J109" s="42"/>
      <c r="K109" s="42"/>
      <c r="L109" s="42"/>
    </row>
    <row r="110" spans="1:12" ht="18.75" customHeight="1">
      <c r="A110" s="802"/>
      <c r="B110" s="251" t="s">
        <v>143</v>
      </c>
      <c r="C110" s="42"/>
      <c r="D110" s="42"/>
      <c r="E110" s="15" t="s">
        <v>2644</v>
      </c>
      <c r="F110" s="42"/>
      <c r="G110" s="42"/>
      <c r="H110" s="42"/>
      <c r="I110" s="169"/>
      <c r="J110" s="169"/>
      <c r="K110" s="42"/>
      <c r="L110" s="42"/>
    </row>
    <row r="111" spans="1:12">
      <c r="A111" s="782" t="s">
        <v>367</v>
      </c>
      <c r="B111" s="783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</sheetData>
  <mergeCells count="38">
    <mergeCell ref="A87:A102"/>
    <mergeCell ref="B87:L87"/>
    <mergeCell ref="B97:L97"/>
    <mergeCell ref="A104:A110"/>
    <mergeCell ref="A111:B11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G59" r:id="rId1" xr:uid="{00000000-0004-0000-1400-000000000000}"/>
    <hyperlink ref="G62" r:id="rId2" xr:uid="{00000000-0004-0000-1400-000001000000}"/>
    <hyperlink ref="G48" r:id="rId3" xr:uid="{00000000-0004-0000-1400-000002000000}"/>
    <hyperlink ref="G51" r:id="rId4" xr:uid="{00000000-0004-0000-1400-000003000000}"/>
    <hyperlink ref="G45" r:id="rId5" xr:uid="{00000000-0004-0000-1400-000004000000}"/>
    <hyperlink ref="G44" r:id="rId6" xr:uid="{00000000-0004-0000-1400-000005000000}"/>
    <hyperlink ref="G43" r:id="rId7" xr:uid="{00000000-0004-0000-1400-000006000000}"/>
    <hyperlink ref="G42" r:id="rId8" xr:uid="{00000000-0004-0000-1400-000007000000}"/>
    <hyperlink ref="G9" r:id="rId9" xr:uid="{00000000-0004-0000-1400-000008000000}"/>
    <hyperlink ref="E10" r:id="rId10" xr:uid="{00000000-0004-0000-1400-000009000000}"/>
    <hyperlink ref="G25" r:id="rId11" xr:uid="{00000000-0004-0000-1400-00000A000000}"/>
    <hyperlink ref="G24" r:id="rId12" xr:uid="{00000000-0004-0000-1400-00000B000000}"/>
    <hyperlink ref="G23" r:id="rId13" xr:uid="{00000000-0004-0000-1400-00000C000000}"/>
    <hyperlink ref="G22" r:id="rId14" xr:uid="{00000000-0004-0000-1400-00000D000000}"/>
    <hyperlink ref="G21" r:id="rId15" xr:uid="{00000000-0004-0000-1400-00000E000000}"/>
    <hyperlink ref="G20" r:id="rId16" xr:uid="{00000000-0004-0000-1400-00000F000000}"/>
    <hyperlink ref="G18" r:id="rId17" xr:uid="{00000000-0004-0000-1400-000010000000}"/>
    <hyperlink ref="G17" r:id="rId18" xr:uid="{00000000-0004-0000-1400-000011000000}"/>
    <hyperlink ref="G16" r:id="rId19" xr:uid="{00000000-0004-0000-1400-000012000000}"/>
    <hyperlink ref="G15" r:id="rId20" xr:uid="{00000000-0004-0000-1400-000013000000}"/>
    <hyperlink ref="G29" r:id="rId21" xr:uid="{00000000-0004-0000-1400-000014000000}"/>
    <hyperlink ref="G30" r:id="rId22" xr:uid="{00000000-0004-0000-1400-000015000000}"/>
    <hyperlink ref="G36" r:id="rId23" xr:uid="{00000000-0004-0000-1400-000016000000}"/>
    <hyperlink ref="G35" r:id="rId24" xr:uid="{00000000-0004-0000-1400-000017000000}"/>
    <hyperlink ref="G37" r:id="rId25" xr:uid="{00000000-0004-0000-1400-000018000000}"/>
    <hyperlink ref="G61" r:id="rId26" xr:uid="{00000000-0004-0000-1400-000019000000}"/>
    <hyperlink ref="G64" r:id="rId27" xr:uid="{00000000-0004-0000-1400-00001A000000}"/>
    <hyperlink ref="G65" r:id="rId28" xr:uid="{00000000-0004-0000-1400-00001B000000}"/>
    <hyperlink ref="G67" r:id="rId29" xr:uid="{00000000-0004-0000-1400-00001C000000}"/>
    <hyperlink ref="G68" r:id="rId30" xr:uid="{00000000-0004-0000-1400-00001D000000}"/>
    <hyperlink ref="G69" r:id="rId31" xr:uid="{00000000-0004-0000-1400-00001E000000}"/>
    <hyperlink ref="G78" r:id="rId32" xr:uid="{00000000-0004-0000-1400-00001F000000}"/>
    <hyperlink ref="G83" r:id="rId33" xr:uid="{00000000-0004-0000-1400-000020000000}"/>
    <hyperlink ref="G57" r:id="rId34" xr:uid="{00000000-0004-0000-1400-000021000000}"/>
    <hyperlink ref="G56" r:id="rId35" xr:uid="{00000000-0004-0000-1400-000022000000}"/>
    <hyperlink ref="E55" r:id="rId36" xr:uid="{00000000-0004-0000-1400-000023000000}"/>
    <hyperlink ref="G40" r:id="rId37" xr:uid="{00000000-0004-0000-1400-000024000000}"/>
    <hyperlink ref="G39" r:id="rId38" xr:uid="{00000000-0004-0000-1400-000025000000}"/>
    <hyperlink ref="G38" r:id="rId39" xr:uid="{00000000-0004-0000-1400-000026000000}"/>
    <hyperlink ref="G32" r:id="rId40" xr:uid="{00000000-0004-0000-1400-000027000000}"/>
    <hyperlink ref="G31" r:id="rId41" xr:uid="{00000000-0004-0000-1400-000028000000}"/>
    <hyperlink ref="G28" r:id="rId42" xr:uid="{00000000-0004-0000-1400-000029000000}"/>
    <hyperlink ref="G27" r:id="rId43" xr:uid="{00000000-0004-0000-1400-00002A000000}"/>
    <hyperlink ref="G104" r:id="rId44" xr:uid="{00000000-0004-0000-1400-00002B000000}"/>
    <hyperlink ref="E108" r:id="rId45" xr:uid="{00000000-0004-0000-1400-00002C000000}"/>
    <hyperlink ref="E110" r:id="rId46" xr:uid="{00000000-0004-0000-1400-00002D000000}"/>
    <hyperlink ref="G107" r:id="rId47" display="http://i-n-i-teremok.narod.ru/ustav_s-oktjabrskoe.pdf" xr:uid="{00000000-0004-0000-1400-00002E000000}"/>
    <hyperlink ref="G85" r:id="rId48" display="http://i-n-i-teremok.narod.ru/godovoj_plan_na_2021-2022_uchebnyj_god.pdf" xr:uid="{00000000-0004-0000-1400-00002F000000}"/>
    <hyperlink ref="G105" r:id="rId49" display="http://i-n-i-teremok.narod.ru/godovoj_plan_na_2021-2022_uchebnyj_god.pdf" xr:uid="{00000000-0004-0000-1400-000030000000}"/>
    <hyperlink ref="G106" r:id="rId50" display="http://i-n-i-teremok.narod.ru/godovoj_plan_na_2021-2022_uchebnyj_god.pdf" xr:uid="{00000000-0004-0000-1400-000031000000}"/>
    <hyperlink ref="E12" r:id="rId51" xr:uid="{00000000-0004-0000-1400-000032000000}"/>
    <hyperlink ref="E11" r:id="rId52" xr:uid="{00000000-0004-0000-1400-000033000000}"/>
    <hyperlink ref="G49" r:id="rId53" xr:uid="{00000000-0004-0000-1400-000034000000}"/>
    <hyperlink ref="G50" r:id="rId54" xr:uid="{00000000-0004-0000-1400-000035000000}"/>
    <hyperlink ref="G52" r:id="rId55" display="http://i-n-i-teremok.narod.ru/plan_raboty_po_nastavnichestvu.pdf" xr:uid="{00000000-0004-0000-1400-000036000000}"/>
    <hyperlink ref="G53" r:id="rId56" xr:uid="{00000000-0004-0000-1400-000037000000}"/>
    <hyperlink ref="G70" r:id="rId57" xr:uid="{00000000-0004-0000-1400-000038000000}"/>
    <hyperlink ref="G71" r:id="rId58" xr:uid="{00000000-0004-0000-1400-000039000000}"/>
    <hyperlink ref="G72" r:id="rId59" xr:uid="{00000000-0004-0000-1400-00003A000000}"/>
    <hyperlink ref="G73" r:id="rId60" xr:uid="{00000000-0004-0000-1400-00003B000000}"/>
    <hyperlink ref="G74" r:id="rId61" xr:uid="{00000000-0004-0000-1400-00003C000000}"/>
    <hyperlink ref="G75" r:id="rId62" xr:uid="{00000000-0004-0000-1400-00003D000000}"/>
    <hyperlink ref="G76" r:id="rId63" xr:uid="{00000000-0004-0000-1400-00003E000000}"/>
    <hyperlink ref="E78" r:id="rId64" xr:uid="{00000000-0004-0000-1400-00003F000000}"/>
    <hyperlink ref="G79" r:id="rId65" display="http://i-n-i-teremok.narod.ru/osnovnaja_obrazovatelnaja_programma_mbdou_detskij_.pdf" xr:uid="{00000000-0004-0000-1400-000040000000}"/>
    <hyperlink ref="G80" r:id="rId66" display="http://i-n-i-teremok.narod.ru/osnovnaja_obrazovatelnaja_programma_mbdou_detskij_.pdf" xr:uid="{00000000-0004-0000-1400-000041000000}"/>
    <hyperlink ref="G81" r:id="rId67" display="http://i-n-i-teremok.narod.ru/aop_dlja_detej_s_ovz_oktjabrskoe_1.pdf" xr:uid="{00000000-0004-0000-1400-000042000000}"/>
    <hyperlink ref="E109" r:id="rId68" xr:uid="{00000000-0004-0000-1400-000043000000}"/>
    <hyperlink ref="G102" r:id="rId69" xr:uid="{00000000-0004-0000-1400-000044000000}"/>
    <hyperlink ref="E96" r:id="rId70" xr:uid="{00000000-0004-0000-1400-000045000000}"/>
    <hyperlink ref="G101" r:id="rId71" xr:uid="{00000000-0004-0000-1400-000046000000}"/>
    <hyperlink ref="G100" r:id="rId72" display="http://i-n-i-teremok.narod.ru/instrukcija_15-vospitanniki.pdf     " xr:uid="{00000000-0004-0000-1400-000047000000}"/>
    <hyperlink ref="G99" r:id="rId73" display="http://i-n-i-teremok.narod.ru/instrukcija_32-vospitanniki.pdf " xr:uid="{00000000-0004-0000-1400-000048000000}"/>
    <hyperlink ref="E95" r:id="rId74" xr:uid="{00000000-0004-0000-1400-000049000000}"/>
    <hyperlink ref="G98" r:id="rId75" xr:uid="{00000000-0004-0000-1400-00004A000000}"/>
    <hyperlink ref="G84" r:id="rId76" xr:uid="{00000000-0004-0000-1400-00004B000000}"/>
    <hyperlink ref="E88" r:id="rId77" xr:uid="{00000000-0004-0000-1400-00004C000000}"/>
    <hyperlink ref="E89" r:id="rId78" xr:uid="{00000000-0004-0000-1400-00004D000000}"/>
    <hyperlink ref="E90" r:id="rId79" xr:uid="{00000000-0004-0000-1400-00004E000000}"/>
    <hyperlink ref="E91" r:id="rId80" xr:uid="{00000000-0004-0000-1400-00004F000000}"/>
    <hyperlink ref="E92" r:id="rId81" display="http://i-n-i-teremok.narod.ru/index/pitanie/0-202" xr:uid="{00000000-0004-0000-1400-000050000000}"/>
    <hyperlink ref="E93" r:id="rId82" display="http://i-n-i-teremok.narod.ru/polozhenie_ob_organizacii_pitanija.pdf" xr:uid="{00000000-0004-0000-1400-000051000000}"/>
    <hyperlink ref="E94" r:id="rId83" display="http://i-n-i-teremok.narod.ru/rezhim_dnja_na_kholodnyj_period.pdf" xr:uid="{00000000-0004-0000-1400-000052000000}"/>
  </hyperlinks>
  <pageMargins left="0.70866141732283472" right="0.70866141732283472" top="0.74803149606299213" bottom="0.74803149606299213" header="0.31496062992125984" footer="0.31496062992125984"/>
  <pageSetup paperSize="9" orientation="landscape" r:id="rId8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111"/>
  <sheetViews>
    <sheetView zoomScale="70" zoomScaleNormal="70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G11" sqref="G11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29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907" t="s">
        <v>2646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907"/>
    </row>
    <row r="2" spans="1:12">
      <c r="A2" s="907"/>
      <c r="B2" s="907"/>
      <c r="C2" s="907"/>
      <c r="D2" s="907"/>
      <c r="E2" s="907"/>
      <c r="F2" s="907"/>
      <c r="G2" s="907"/>
      <c r="H2" s="907"/>
      <c r="I2" s="907"/>
      <c r="J2" s="907"/>
      <c r="K2" s="907"/>
      <c r="L2" s="907"/>
    </row>
    <row r="3" spans="1:12">
      <c r="A3" s="908" t="s">
        <v>2647</v>
      </c>
      <c r="B3" s="908"/>
      <c r="C3" s="908"/>
      <c r="D3" s="908"/>
      <c r="E3" s="908"/>
      <c r="F3" s="908"/>
      <c r="G3" s="908"/>
      <c r="H3" s="908"/>
      <c r="I3" s="908"/>
      <c r="J3" s="908"/>
      <c r="K3" s="908"/>
      <c r="L3" s="908"/>
    </row>
    <row r="4" spans="1:12" ht="27.75" customHeight="1">
      <c r="A4" s="909"/>
      <c r="B4" s="909"/>
      <c r="C4" s="909"/>
      <c r="D4" s="909"/>
      <c r="E4" s="909"/>
      <c r="F4" s="909"/>
      <c r="G4" s="909"/>
      <c r="H4" s="909"/>
      <c r="I4" s="909"/>
      <c r="J4" s="909"/>
      <c r="K4" s="909"/>
      <c r="L4" s="909"/>
    </row>
    <row r="5" spans="1:12">
      <c r="A5" s="910" t="s">
        <v>149</v>
      </c>
      <c r="B5" s="910" t="s">
        <v>150</v>
      </c>
      <c r="C5" s="911" t="s">
        <v>151</v>
      </c>
      <c r="D5" s="912"/>
      <c r="E5" s="912"/>
      <c r="F5" s="912"/>
      <c r="G5" s="912"/>
      <c r="H5" s="912"/>
      <c r="I5" s="912"/>
      <c r="J5" s="912"/>
      <c r="K5" s="912"/>
      <c r="L5" s="913"/>
    </row>
    <row r="6" spans="1:12" ht="182.25" customHeight="1">
      <c r="A6" s="910"/>
      <c r="B6" s="910"/>
      <c r="C6" s="914" t="s">
        <v>152</v>
      </c>
      <c r="D6" s="915"/>
      <c r="E6" s="914" t="s">
        <v>153</v>
      </c>
      <c r="F6" s="915"/>
      <c r="G6" s="914" t="s">
        <v>154</v>
      </c>
      <c r="H6" s="916"/>
      <c r="I6" s="914" t="s">
        <v>155</v>
      </c>
      <c r="J6" s="916"/>
      <c r="K6" s="914" t="s">
        <v>156</v>
      </c>
      <c r="L6" s="916"/>
    </row>
    <row r="7" spans="1:12" ht="18.75" customHeight="1">
      <c r="A7" s="910"/>
      <c r="B7" s="910"/>
      <c r="C7" s="327" t="s">
        <v>157</v>
      </c>
      <c r="D7" s="327" t="s">
        <v>158</v>
      </c>
      <c r="E7" s="327" t="s">
        <v>157</v>
      </c>
      <c r="F7" s="327" t="s">
        <v>158</v>
      </c>
      <c r="G7" s="327"/>
      <c r="H7" s="327" t="s">
        <v>158</v>
      </c>
      <c r="I7" s="327" t="s">
        <v>157</v>
      </c>
      <c r="J7" s="327" t="s">
        <v>158</v>
      </c>
      <c r="K7" s="327" t="s">
        <v>157</v>
      </c>
      <c r="L7" s="327" t="s">
        <v>158</v>
      </c>
    </row>
    <row r="8" spans="1:12" ht="40.5" customHeight="1">
      <c r="A8" s="917" t="s">
        <v>159</v>
      </c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9"/>
    </row>
    <row r="9" spans="1:12" ht="93" customHeight="1">
      <c r="A9" s="920" t="s">
        <v>160</v>
      </c>
      <c r="B9" s="328" t="s">
        <v>46</v>
      </c>
      <c r="C9" s="101"/>
      <c r="D9" s="101"/>
      <c r="E9" s="101"/>
      <c r="F9" s="101"/>
      <c r="G9" s="329" t="s">
        <v>2648</v>
      </c>
      <c r="H9" s="328" t="s">
        <v>2649</v>
      </c>
      <c r="I9" s="101"/>
      <c r="J9" s="101"/>
      <c r="K9" s="101"/>
      <c r="L9" s="101"/>
    </row>
    <row r="10" spans="1:12" ht="101.25" customHeight="1">
      <c r="A10" s="921"/>
      <c r="B10" s="328" t="s">
        <v>49</v>
      </c>
      <c r="C10" s="101"/>
      <c r="D10" s="101"/>
      <c r="E10" s="101"/>
      <c r="F10" s="101"/>
      <c r="G10" s="329" t="s">
        <v>2648</v>
      </c>
      <c r="H10" s="328" t="s">
        <v>2650</v>
      </c>
      <c r="I10" s="101"/>
      <c r="J10" s="101"/>
      <c r="K10" s="101"/>
      <c r="L10" s="101"/>
    </row>
    <row r="11" spans="1:12" ht="66.75" customHeight="1">
      <c r="A11" s="921"/>
      <c r="B11" s="328" t="s">
        <v>50</v>
      </c>
      <c r="C11" s="328"/>
      <c r="D11" s="328"/>
      <c r="E11" s="328"/>
      <c r="F11" s="328"/>
      <c r="G11" s="330" t="s">
        <v>2651</v>
      </c>
      <c r="H11" s="331" t="s">
        <v>2652</v>
      </c>
      <c r="I11" s="101"/>
      <c r="J11" s="101"/>
      <c r="K11" s="101"/>
      <c r="L11" s="101"/>
    </row>
    <row r="12" spans="1:12" ht="33" customHeight="1">
      <c r="A12" s="922"/>
      <c r="B12" s="328" t="s">
        <v>51</v>
      </c>
      <c r="C12" s="101"/>
      <c r="D12" s="101"/>
      <c r="E12" s="101"/>
      <c r="F12" s="101"/>
      <c r="G12" s="329" t="s">
        <v>2648</v>
      </c>
      <c r="H12" s="332" t="s">
        <v>2653</v>
      </c>
      <c r="I12" s="101"/>
      <c r="J12" s="101"/>
      <c r="K12" s="101"/>
      <c r="L12" s="101"/>
    </row>
    <row r="13" spans="1:12" ht="96" customHeight="1">
      <c r="A13" s="923" t="s">
        <v>2654</v>
      </c>
      <c r="B13" s="924"/>
      <c r="C13" s="333"/>
      <c r="D13" s="333"/>
      <c r="E13" s="333"/>
      <c r="F13" s="333"/>
      <c r="G13" s="333"/>
      <c r="H13" s="333"/>
      <c r="I13" s="333"/>
      <c r="J13" s="333"/>
      <c r="K13" s="333"/>
      <c r="L13" s="333"/>
    </row>
    <row r="14" spans="1:12" ht="19.5" customHeight="1">
      <c r="A14" s="920" t="s">
        <v>58</v>
      </c>
      <c r="B14" s="925" t="s">
        <v>57</v>
      </c>
      <c r="C14" s="926"/>
      <c r="D14" s="926"/>
      <c r="E14" s="926"/>
      <c r="F14" s="926"/>
      <c r="G14" s="926"/>
      <c r="H14" s="926"/>
      <c r="I14" s="926"/>
      <c r="J14" s="926"/>
      <c r="K14" s="926"/>
      <c r="L14" s="927"/>
    </row>
    <row r="15" spans="1:12" ht="32.25" customHeight="1">
      <c r="A15" s="921"/>
      <c r="B15" s="101" t="s">
        <v>53</v>
      </c>
      <c r="C15" s="101"/>
      <c r="D15" s="101"/>
      <c r="E15" s="101"/>
      <c r="F15" s="101"/>
      <c r="G15" s="334" t="s">
        <v>2655</v>
      </c>
      <c r="H15" s="328" t="s">
        <v>2656</v>
      </c>
      <c r="I15" s="101"/>
      <c r="J15" s="101"/>
      <c r="K15" s="101"/>
      <c r="L15" s="101"/>
    </row>
    <row r="16" spans="1:12" ht="24.75" customHeight="1">
      <c r="A16" s="921"/>
      <c r="B16" s="101" t="s">
        <v>54</v>
      </c>
      <c r="C16" s="101"/>
      <c r="D16" s="101"/>
      <c r="E16" s="101"/>
      <c r="F16" s="101"/>
      <c r="G16" s="334" t="s">
        <v>2657</v>
      </c>
      <c r="H16" s="328" t="s">
        <v>2658</v>
      </c>
      <c r="I16" s="101"/>
      <c r="J16" s="101"/>
      <c r="K16" s="101"/>
      <c r="L16" s="101"/>
    </row>
    <row r="17" spans="1:12" ht="32.25" customHeight="1">
      <c r="A17" s="921"/>
      <c r="B17" s="335" t="s">
        <v>55</v>
      </c>
      <c r="C17" s="101"/>
      <c r="D17" s="101"/>
      <c r="E17" s="101"/>
      <c r="F17" s="101"/>
      <c r="G17" s="334" t="s">
        <v>2659</v>
      </c>
      <c r="H17" s="101" t="s">
        <v>2660</v>
      </c>
      <c r="I17" s="101"/>
      <c r="J17" s="101"/>
      <c r="K17" s="101"/>
      <c r="L17" s="101"/>
    </row>
    <row r="18" spans="1:12" ht="27.75" customHeight="1">
      <c r="A18" s="921"/>
      <c r="B18" s="101" t="s">
        <v>56</v>
      </c>
      <c r="C18" s="101"/>
      <c r="D18" s="101"/>
      <c r="E18" s="101"/>
      <c r="F18" s="101"/>
      <c r="G18" s="334" t="s">
        <v>2661</v>
      </c>
      <c r="H18" s="328" t="s">
        <v>2662</v>
      </c>
      <c r="I18" s="101"/>
      <c r="J18" s="101"/>
      <c r="K18" s="101"/>
      <c r="L18" s="101"/>
    </row>
    <row r="19" spans="1:12" ht="18.75" customHeight="1">
      <c r="A19" s="921"/>
      <c r="B19" s="925" t="s">
        <v>196</v>
      </c>
      <c r="C19" s="926"/>
      <c r="D19" s="926"/>
      <c r="E19" s="926"/>
      <c r="F19" s="926"/>
      <c r="G19" s="926"/>
      <c r="H19" s="926"/>
      <c r="I19" s="926"/>
      <c r="J19" s="926"/>
      <c r="K19" s="926"/>
      <c r="L19" s="927"/>
    </row>
    <row r="20" spans="1:12" ht="33.75" customHeight="1">
      <c r="A20" s="921"/>
      <c r="B20" s="101" t="s">
        <v>60</v>
      </c>
      <c r="C20" s="101"/>
      <c r="D20" s="101"/>
      <c r="E20" s="101"/>
      <c r="F20" s="101"/>
      <c r="G20" s="334" t="s">
        <v>2663</v>
      </c>
      <c r="H20" s="328" t="s">
        <v>2664</v>
      </c>
      <c r="I20" s="101"/>
      <c r="J20" s="101"/>
      <c r="K20" s="101"/>
      <c r="L20" s="101"/>
    </row>
    <row r="21" spans="1:12" ht="46.5" customHeight="1">
      <c r="A21" s="921"/>
      <c r="B21" s="101" t="s">
        <v>61</v>
      </c>
      <c r="C21" s="101"/>
      <c r="D21" s="101"/>
      <c r="E21" s="101"/>
      <c r="F21" s="101"/>
      <c r="G21" s="329" t="s">
        <v>2665</v>
      </c>
      <c r="H21" s="328" t="s">
        <v>2666</v>
      </c>
      <c r="I21" s="101"/>
      <c r="J21" s="101"/>
      <c r="K21" s="101"/>
      <c r="L21" s="101"/>
    </row>
    <row r="22" spans="1:12" ht="30.75" customHeight="1">
      <c r="A22" s="921"/>
      <c r="B22" s="101" t="s">
        <v>62</v>
      </c>
      <c r="C22" s="101"/>
      <c r="D22" s="101"/>
      <c r="E22" s="101"/>
      <c r="F22" s="101"/>
      <c r="G22" s="329" t="s">
        <v>2667</v>
      </c>
      <c r="H22" s="101" t="s">
        <v>2666</v>
      </c>
      <c r="I22" s="101"/>
      <c r="J22" s="101"/>
      <c r="K22" s="101"/>
      <c r="L22" s="101"/>
    </row>
    <row r="23" spans="1:12" ht="31.5" customHeight="1">
      <c r="A23" s="921"/>
      <c r="B23" s="101" t="s">
        <v>63</v>
      </c>
      <c r="C23" s="101"/>
      <c r="D23" s="101"/>
      <c r="E23" s="101"/>
      <c r="F23" s="101"/>
      <c r="G23" s="329" t="s">
        <v>2668</v>
      </c>
      <c r="H23" s="101" t="s">
        <v>2669</v>
      </c>
      <c r="I23" s="101"/>
      <c r="J23" s="101"/>
      <c r="K23" s="101"/>
      <c r="L23" s="101"/>
    </row>
    <row r="24" spans="1:12" ht="45.75" customHeight="1">
      <c r="A24" s="921"/>
      <c r="B24" s="101" t="s">
        <v>64</v>
      </c>
      <c r="C24" s="101"/>
      <c r="D24" s="101"/>
      <c r="E24" s="101"/>
      <c r="F24" s="101"/>
      <c r="G24" s="329" t="s">
        <v>2670</v>
      </c>
      <c r="H24" s="328" t="s">
        <v>2671</v>
      </c>
      <c r="I24" s="101"/>
      <c r="J24" s="101"/>
      <c r="K24" s="101"/>
      <c r="L24" s="101"/>
    </row>
    <row r="25" spans="1:12" ht="98.25" customHeight="1">
      <c r="A25" s="921"/>
      <c r="B25" s="101" t="s">
        <v>209</v>
      </c>
      <c r="C25" s="101"/>
      <c r="D25" s="101"/>
      <c r="E25" s="101"/>
      <c r="F25" s="101"/>
      <c r="G25" s="329" t="s">
        <v>2672</v>
      </c>
      <c r="H25" s="328" t="s">
        <v>2673</v>
      </c>
      <c r="I25" s="101"/>
      <c r="J25" s="101"/>
      <c r="K25" s="101"/>
      <c r="L25" s="101"/>
    </row>
    <row r="26" spans="1:12">
      <c r="A26" s="921"/>
      <c r="B26" s="928" t="s">
        <v>66</v>
      </c>
      <c r="C26" s="929"/>
      <c r="D26" s="929"/>
      <c r="E26" s="929"/>
      <c r="F26" s="929"/>
      <c r="G26" s="929"/>
      <c r="H26" s="929"/>
      <c r="I26" s="929"/>
      <c r="J26" s="929"/>
      <c r="K26" s="929"/>
      <c r="L26" s="930"/>
    </row>
    <row r="27" spans="1:12" ht="44.25" customHeight="1">
      <c r="A27" s="921"/>
      <c r="B27" s="336" t="s">
        <v>67</v>
      </c>
      <c r="C27" s="101"/>
      <c r="D27" s="101"/>
      <c r="E27" s="101"/>
      <c r="F27" s="101"/>
      <c r="G27" s="329" t="s">
        <v>2674</v>
      </c>
      <c r="H27" s="328" t="s">
        <v>2675</v>
      </c>
      <c r="I27" s="101"/>
      <c r="J27" s="101"/>
      <c r="K27" s="101"/>
      <c r="L27" s="101"/>
    </row>
    <row r="28" spans="1:12" ht="42" customHeight="1">
      <c r="A28" s="921"/>
      <c r="B28" s="336" t="s">
        <v>68</v>
      </c>
      <c r="C28" s="101"/>
      <c r="D28" s="101"/>
      <c r="E28" s="101"/>
      <c r="F28" s="101"/>
      <c r="G28" s="337" t="s">
        <v>2676</v>
      </c>
      <c r="H28" s="328" t="s">
        <v>2675</v>
      </c>
      <c r="I28" s="101"/>
      <c r="J28" s="101"/>
      <c r="K28" s="101"/>
      <c r="L28" s="101"/>
    </row>
    <row r="29" spans="1:12" ht="74.25" customHeight="1">
      <c r="A29" s="921"/>
      <c r="B29" s="336" t="s">
        <v>69</v>
      </c>
      <c r="C29" s="101"/>
      <c r="D29" s="101"/>
      <c r="E29" s="101"/>
      <c r="F29" s="101"/>
      <c r="G29" s="329" t="s">
        <v>2677</v>
      </c>
      <c r="H29" s="331" t="s">
        <v>2678</v>
      </c>
      <c r="I29" s="101"/>
      <c r="J29" s="101"/>
      <c r="K29" s="101"/>
      <c r="L29" s="101"/>
    </row>
    <row r="30" spans="1:12" ht="86.25" customHeight="1">
      <c r="A30" s="921"/>
      <c r="B30" s="338" t="s">
        <v>70</v>
      </c>
      <c r="C30" s="101"/>
      <c r="D30" s="101"/>
      <c r="E30" s="101"/>
      <c r="F30" s="101"/>
      <c r="G30" s="337" t="s">
        <v>2679</v>
      </c>
      <c r="H30" s="328" t="s">
        <v>2680</v>
      </c>
      <c r="I30" s="101"/>
      <c r="J30" s="101"/>
      <c r="K30" s="101"/>
      <c r="L30" s="101"/>
    </row>
    <row r="31" spans="1:12" ht="28.5" customHeight="1">
      <c r="A31" s="921"/>
      <c r="B31" s="338" t="s">
        <v>71</v>
      </c>
      <c r="C31" s="101"/>
      <c r="D31" s="101"/>
      <c r="E31" s="101"/>
      <c r="F31" s="101"/>
      <c r="G31" s="101"/>
      <c r="H31" s="331" t="s">
        <v>2681</v>
      </c>
      <c r="I31" s="101"/>
      <c r="J31" s="101"/>
      <c r="K31" s="101"/>
      <c r="L31" s="101"/>
    </row>
    <row r="32" spans="1:12" ht="55.5" customHeight="1">
      <c r="A32" s="921"/>
      <c r="B32" s="338" t="s">
        <v>72</v>
      </c>
      <c r="C32" s="101"/>
      <c r="D32" s="101"/>
      <c r="E32" s="101"/>
      <c r="F32" s="101"/>
      <c r="G32" s="329" t="s">
        <v>2682</v>
      </c>
      <c r="H32" s="328" t="s">
        <v>2683</v>
      </c>
      <c r="I32" s="101"/>
      <c r="J32" s="101"/>
      <c r="K32" s="101"/>
      <c r="L32" s="101"/>
    </row>
    <row r="33" spans="1:12" ht="45.75" customHeight="1">
      <c r="A33" s="921"/>
      <c r="B33" s="338" t="s">
        <v>73</v>
      </c>
      <c r="C33" s="101"/>
      <c r="D33" s="101"/>
      <c r="E33" s="101"/>
      <c r="F33" s="101"/>
      <c r="G33" s="101"/>
      <c r="H33" s="328" t="s">
        <v>2684</v>
      </c>
      <c r="I33" s="101"/>
      <c r="J33" s="101"/>
      <c r="K33" s="101"/>
      <c r="L33" s="101"/>
    </row>
    <row r="34" spans="1:12" ht="15" customHeight="1">
      <c r="A34" s="921"/>
      <c r="B34" s="928" t="s">
        <v>74</v>
      </c>
      <c r="C34" s="929"/>
      <c r="D34" s="929"/>
      <c r="E34" s="929"/>
      <c r="F34" s="929"/>
      <c r="G34" s="929"/>
      <c r="H34" s="929"/>
      <c r="I34" s="929"/>
      <c r="J34" s="929"/>
      <c r="K34" s="929"/>
      <c r="L34" s="930"/>
    </row>
    <row r="35" spans="1:12" ht="30" customHeight="1">
      <c r="A35" s="921"/>
      <c r="B35" s="339" t="s">
        <v>75</v>
      </c>
      <c r="C35" s="340"/>
      <c r="D35" s="101"/>
      <c r="E35" s="101"/>
      <c r="F35" s="101"/>
      <c r="G35" s="329" t="s">
        <v>2685</v>
      </c>
      <c r="H35" s="328" t="s">
        <v>2686</v>
      </c>
      <c r="I35" s="101"/>
      <c r="J35" s="101"/>
      <c r="K35" s="101"/>
      <c r="L35" s="101"/>
    </row>
    <row r="36" spans="1:12" ht="42.75" customHeight="1">
      <c r="A36" s="921"/>
      <c r="B36" s="339" t="s">
        <v>76</v>
      </c>
      <c r="C36" s="340"/>
      <c r="D36" s="101"/>
      <c r="E36" s="101"/>
      <c r="F36" s="101"/>
      <c r="G36" s="337" t="s">
        <v>2687</v>
      </c>
      <c r="H36" s="341" t="s">
        <v>2688</v>
      </c>
      <c r="I36" s="101"/>
      <c r="J36" s="101"/>
      <c r="K36" s="101"/>
      <c r="L36" s="101"/>
    </row>
    <row r="37" spans="1:12" ht="50.25" customHeight="1">
      <c r="A37" s="921"/>
      <c r="B37" s="339" t="s">
        <v>77</v>
      </c>
      <c r="C37" s="342"/>
      <c r="D37" s="343"/>
      <c r="E37" s="343"/>
      <c r="F37" s="343"/>
      <c r="G37" s="329" t="s">
        <v>2689</v>
      </c>
      <c r="H37" s="328" t="s">
        <v>2690</v>
      </c>
      <c r="I37" s="343"/>
      <c r="J37" s="343"/>
      <c r="K37" s="343"/>
      <c r="L37" s="343"/>
    </row>
    <row r="38" spans="1:12" ht="97.5" customHeight="1">
      <c r="A38" s="921"/>
      <c r="B38" s="339" t="s">
        <v>78</v>
      </c>
      <c r="C38" s="344"/>
      <c r="D38" s="343"/>
      <c r="E38" s="343"/>
      <c r="F38" s="343"/>
      <c r="G38" s="329" t="s">
        <v>2691</v>
      </c>
      <c r="H38" s="328" t="s">
        <v>2692</v>
      </c>
      <c r="I38" s="343"/>
      <c r="J38" s="343"/>
      <c r="K38" s="343"/>
      <c r="L38" s="343"/>
    </row>
    <row r="39" spans="1:12" ht="43.5" customHeight="1">
      <c r="A39" s="921"/>
      <c r="B39" s="339" t="s">
        <v>79</v>
      </c>
      <c r="C39" s="344"/>
      <c r="D39" s="343"/>
      <c r="E39" s="343"/>
      <c r="F39" s="343"/>
      <c r="G39" s="345" t="s">
        <v>2693</v>
      </c>
      <c r="H39" s="331" t="s">
        <v>2694</v>
      </c>
      <c r="I39" s="343"/>
      <c r="J39" s="343"/>
      <c r="K39" s="343"/>
      <c r="L39" s="343"/>
    </row>
    <row r="40" spans="1:12" ht="38.25" customHeight="1">
      <c r="A40" s="921"/>
      <c r="B40" s="339" t="s">
        <v>80</v>
      </c>
      <c r="C40" s="344"/>
      <c r="D40" s="343"/>
      <c r="E40" s="343"/>
      <c r="F40" s="343"/>
      <c r="G40" s="329" t="s">
        <v>2695</v>
      </c>
      <c r="H40" s="328" t="s">
        <v>2696</v>
      </c>
      <c r="I40" s="343"/>
      <c r="J40" s="343"/>
      <c r="K40" s="343"/>
      <c r="L40" s="343"/>
    </row>
    <row r="41" spans="1:12" ht="23.25" customHeight="1">
      <c r="A41" s="921"/>
      <c r="B41" s="928" t="s">
        <v>85</v>
      </c>
      <c r="C41" s="929"/>
      <c r="D41" s="929"/>
      <c r="E41" s="929"/>
      <c r="F41" s="929"/>
      <c r="G41" s="929"/>
      <c r="H41" s="929"/>
      <c r="I41" s="929"/>
      <c r="J41" s="929"/>
      <c r="K41" s="929"/>
      <c r="L41" s="930"/>
    </row>
    <row r="42" spans="1:12" ht="41.25" customHeight="1">
      <c r="A42" s="921"/>
      <c r="B42" s="346" t="s">
        <v>81</v>
      </c>
      <c r="C42" s="344"/>
      <c r="D42" s="343"/>
      <c r="E42" s="343"/>
      <c r="F42" s="343"/>
      <c r="G42" s="345" t="s">
        <v>2697</v>
      </c>
      <c r="H42" s="331" t="s">
        <v>2698</v>
      </c>
      <c r="I42" s="343"/>
      <c r="J42" s="343"/>
      <c r="K42" s="343"/>
      <c r="L42" s="343"/>
    </row>
    <row r="43" spans="1:12" ht="60" customHeight="1">
      <c r="A43" s="921"/>
      <c r="B43" s="346" t="s">
        <v>82</v>
      </c>
      <c r="C43" s="344"/>
      <c r="D43" s="343"/>
      <c r="E43" s="343"/>
      <c r="F43" s="343"/>
      <c r="G43" s="347" t="s">
        <v>2699</v>
      </c>
      <c r="H43" s="341" t="s">
        <v>2700</v>
      </c>
      <c r="I43" s="343"/>
      <c r="J43" s="343"/>
      <c r="K43" s="343"/>
      <c r="L43" s="343"/>
    </row>
    <row r="44" spans="1:12" ht="195">
      <c r="A44" s="921"/>
      <c r="B44" s="346" t="s">
        <v>83</v>
      </c>
      <c r="C44" s="344"/>
      <c r="D44" s="343"/>
      <c r="E44" s="343"/>
      <c r="F44" s="343"/>
      <c r="G44" s="347" t="s">
        <v>2701</v>
      </c>
      <c r="H44" s="341" t="s">
        <v>2702</v>
      </c>
      <c r="I44" s="343"/>
      <c r="J44" s="343"/>
      <c r="K44" s="343"/>
      <c r="L44" s="343"/>
    </row>
    <row r="45" spans="1:12" ht="285">
      <c r="A45" s="922"/>
      <c r="B45" s="346" t="s">
        <v>84</v>
      </c>
      <c r="C45" s="344"/>
      <c r="D45" s="343"/>
      <c r="E45" s="343"/>
      <c r="F45" s="343"/>
      <c r="G45" s="329" t="s">
        <v>2703</v>
      </c>
      <c r="H45" s="328" t="s">
        <v>2704</v>
      </c>
      <c r="I45" s="348"/>
      <c r="J45" s="343"/>
      <c r="K45" s="343"/>
      <c r="L45" s="343"/>
    </row>
    <row r="46" spans="1:12" ht="51" customHeight="1">
      <c r="A46" s="933" t="s">
        <v>235</v>
      </c>
      <c r="B46" s="924"/>
      <c r="C46" s="934"/>
      <c r="D46" s="935"/>
      <c r="E46" s="935"/>
      <c r="F46" s="935"/>
      <c r="G46" s="935"/>
      <c r="H46" s="935"/>
      <c r="I46" s="935"/>
      <c r="J46" s="935"/>
      <c r="K46" s="935"/>
      <c r="L46" s="936"/>
    </row>
    <row r="47" spans="1:12" ht="30" customHeight="1">
      <c r="A47" s="937" t="s">
        <v>115</v>
      </c>
      <c r="B47" s="939" t="s">
        <v>92</v>
      </c>
      <c r="C47" s="939"/>
      <c r="D47" s="939"/>
      <c r="E47" s="939"/>
      <c r="F47" s="939"/>
      <c r="G47" s="939"/>
      <c r="H47" s="939"/>
      <c r="I47" s="939"/>
      <c r="J47" s="939"/>
      <c r="K47" s="939"/>
      <c r="L47" s="939"/>
    </row>
    <row r="48" spans="1:12" ht="165">
      <c r="A48" s="938"/>
      <c r="B48" s="338" t="s">
        <v>86</v>
      </c>
      <c r="C48" s="343"/>
      <c r="D48" s="343"/>
      <c r="E48" s="343"/>
      <c r="F48" s="343"/>
      <c r="G48" s="345" t="s">
        <v>2705</v>
      </c>
      <c r="H48" s="328" t="s">
        <v>2706</v>
      </c>
      <c r="I48" s="343"/>
      <c r="J48" s="343"/>
      <c r="K48" s="343"/>
      <c r="L48" s="343"/>
    </row>
    <row r="49" spans="1:12" ht="135">
      <c r="A49" s="938"/>
      <c r="B49" s="338" t="s">
        <v>87</v>
      </c>
      <c r="C49" s="343"/>
      <c r="D49" s="343"/>
      <c r="E49" s="343"/>
      <c r="F49" s="343"/>
      <c r="G49" s="329" t="s">
        <v>2707</v>
      </c>
      <c r="H49" s="341" t="s">
        <v>2708</v>
      </c>
      <c r="I49" s="343"/>
      <c r="J49" s="343"/>
      <c r="K49" s="343"/>
      <c r="L49" s="343"/>
    </row>
    <row r="50" spans="1:12" ht="75">
      <c r="A50" s="938"/>
      <c r="B50" s="338" t="s">
        <v>88</v>
      </c>
      <c r="C50" s="343"/>
      <c r="D50" s="343"/>
      <c r="E50" s="343"/>
      <c r="F50" s="343"/>
      <c r="G50" s="329" t="s">
        <v>2709</v>
      </c>
      <c r="H50" s="343"/>
      <c r="I50" s="343"/>
      <c r="J50" s="343"/>
      <c r="K50" s="343"/>
      <c r="L50" s="343"/>
    </row>
    <row r="51" spans="1:12" ht="210">
      <c r="A51" s="938"/>
      <c r="B51" s="338" t="s">
        <v>89</v>
      </c>
      <c r="C51" s="343"/>
      <c r="D51" s="343"/>
      <c r="E51" s="343"/>
      <c r="F51" s="343"/>
      <c r="G51" s="329" t="s">
        <v>2710</v>
      </c>
      <c r="H51" s="341" t="s">
        <v>2711</v>
      </c>
      <c r="I51" s="343"/>
      <c r="J51" s="343"/>
      <c r="K51" s="343"/>
      <c r="L51" s="343"/>
    </row>
    <row r="52" spans="1:12" ht="90">
      <c r="A52" s="938"/>
      <c r="B52" s="338" t="s">
        <v>90</v>
      </c>
      <c r="C52" s="343"/>
      <c r="D52" s="343"/>
      <c r="E52" s="343"/>
      <c r="F52" s="343"/>
      <c r="G52" s="345" t="s">
        <v>2712</v>
      </c>
      <c r="H52" s="341" t="s">
        <v>2713</v>
      </c>
      <c r="I52" s="343"/>
      <c r="J52" s="343"/>
      <c r="K52" s="343"/>
      <c r="L52" s="343"/>
    </row>
    <row r="53" spans="1:12" ht="120">
      <c r="A53" s="938"/>
      <c r="B53" s="338" t="s">
        <v>91</v>
      </c>
      <c r="C53" s="343"/>
      <c r="D53" s="343"/>
      <c r="E53" s="343"/>
      <c r="F53" s="343"/>
      <c r="G53" s="345" t="s">
        <v>2714</v>
      </c>
      <c r="H53" s="331" t="s">
        <v>2715</v>
      </c>
      <c r="I53" s="343"/>
      <c r="J53" s="343"/>
      <c r="K53" s="343"/>
      <c r="L53" s="343"/>
    </row>
    <row r="54" spans="1:12" ht="20.25" customHeight="1">
      <c r="A54" s="938"/>
      <c r="B54" s="928" t="s">
        <v>260</v>
      </c>
      <c r="C54" s="929"/>
      <c r="D54" s="929"/>
      <c r="E54" s="929"/>
      <c r="F54" s="929"/>
      <c r="G54" s="929"/>
      <c r="H54" s="929"/>
      <c r="I54" s="929"/>
      <c r="J54" s="929"/>
      <c r="K54" s="929"/>
      <c r="L54" s="930"/>
    </row>
    <row r="55" spans="1:12" ht="135">
      <c r="A55" s="938"/>
      <c r="B55" s="338" t="s">
        <v>93</v>
      </c>
      <c r="C55" s="343"/>
      <c r="D55" s="343"/>
      <c r="E55" s="343"/>
      <c r="F55" s="343"/>
      <c r="G55" s="329" t="s">
        <v>2716</v>
      </c>
      <c r="H55" s="328" t="s">
        <v>2717</v>
      </c>
      <c r="I55" s="349"/>
      <c r="J55" s="343"/>
      <c r="K55" s="343"/>
      <c r="L55" s="343"/>
    </row>
    <row r="56" spans="1:12" ht="105">
      <c r="A56" s="938"/>
      <c r="B56" s="338" t="s">
        <v>94</v>
      </c>
      <c r="C56" s="343"/>
      <c r="D56" s="343"/>
      <c r="E56" s="343"/>
      <c r="F56" s="343"/>
      <c r="G56" s="329" t="s">
        <v>2718</v>
      </c>
      <c r="H56" s="328" t="s">
        <v>2719</v>
      </c>
      <c r="I56" s="343"/>
      <c r="J56" s="343"/>
      <c r="K56" s="343"/>
      <c r="L56" s="343"/>
    </row>
    <row r="57" spans="1:12" ht="75">
      <c r="A57" s="938"/>
      <c r="B57" s="338" t="s">
        <v>95</v>
      </c>
      <c r="C57" s="343"/>
      <c r="D57" s="343"/>
      <c r="E57" s="343"/>
      <c r="F57" s="343"/>
      <c r="G57" s="329" t="s">
        <v>2720</v>
      </c>
      <c r="H57" s="328" t="s">
        <v>2721</v>
      </c>
      <c r="I57" s="343"/>
      <c r="J57" s="343"/>
      <c r="K57" s="343"/>
      <c r="L57" s="343"/>
    </row>
    <row r="58" spans="1:12">
      <c r="A58" s="938"/>
      <c r="B58" s="928" t="s">
        <v>96</v>
      </c>
      <c r="C58" s="929"/>
      <c r="D58" s="929"/>
      <c r="E58" s="929"/>
      <c r="F58" s="929"/>
      <c r="G58" s="929"/>
      <c r="H58" s="929"/>
      <c r="I58" s="929"/>
      <c r="J58" s="929"/>
      <c r="K58" s="929"/>
      <c r="L58" s="930"/>
    </row>
    <row r="59" spans="1:12" ht="60">
      <c r="A59" s="938"/>
      <c r="B59" s="338" t="s">
        <v>97</v>
      </c>
      <c r="C59" s="343"/>
      <c r="D59" s="343"/>
      <c r="E59" s="343"/>
      <c r="F59" s="343"/>
      <c r="G59" s="337" t="s">
        <v>2722</v>
      </c>
      <c r="H59" s="332" t="s">
        <v>2723</v>
      </c>
      <c r="I59" s="343"/>
      <c r="J59" s="343"/>
      <c r="K59" s="343"/>
      <c r="L59" s="343"/>
    </row>
    <row r="60" spans="1:12" ht="90">
      <c r="A60" s="938"/>
      <c r="B60" s="338" t="s">
        <v>98</v>
      </c>
      <c r="C60" s="343"/>
      <c r="D60" s="343"/>
      <c r="E60" s="343"/>
      <c r="F60" s="343"/>
      <c r="G60" s="347" t="s">
        <v>2724</v>
      </c>
      <c r="H60" s="350"/>
      <c r="I60" s="343"/>
      <c r="J60" s="343"/>
      <c r="K60" s="343"/>
      <c r="L60" s="343"/>
    </row>
    <row r="61" spans="1:12" ht="97.5" customHeight="1">
      <c r="A61" s="938"/>
      <c r="B61" s="338" t="s">
        <v>99</v>
      </c>
      <c r="C61" s="343"/>
      <c r="D61" s="343"/>
      <c r="E61" s="343"/>
      <c r="F61" s="343"/>
      <c r="G61" s="329" t="s">
        <v>2725</v>
      </c>
      <c r="H61" s="332" t="s">
        <v>2726</v>
      </c>
      <c r="I61" s="351"/>
      <c r="J61" s="343"/>
      <c r="K61" s="343"/>
      <c r="L61" s="343"/>
    </row>
    <row r="62" spans="1:12" ht="103.5" customHeight="1">
      <c r="A62" s="938"/>
      <c r="B62" s="338" t="s">
        <v>100</v>
      </c>
      <c r="C62" s="343"/>
      <c r="D62" s="343"/>
      <c r="E62" s="343"/>
      <c r="F62" s="343"/>
      <c r="G62" s="345" t="s">
        <v>2727</v>
      </c>
      <c r="H62" s="331" t="s">
        <v>2728</v>
      </c>
      <c r="I62" s="343"/>
      <c r="J62" s="343"/>
      <c r="K62" s="343"/>
      <c r="L62" s="343"/>
    </row>
    <row r="63" spans="1:12">
      <c r="A63" s="938"/>
      <c r="B63" s="928" t="s">
        <v>101</v>
      </c>
      <c r="C63" s="929"/>
      <c r="D63" s="929"/>
      <c r="E63" s="929"/>
      <c r="F63" s="929"/>
      <c r="G63" s="929"/>
      <c r="H63" s="929"/>
      <c r="I63" s="929"/>
      <c r="J63" s="929"/>
      <c r="K63" s="929"/>
      <c r="L63" s="930"/>
    </row>
    <row r="64" spans="1:12" ht="64.5" customHeight="1">
      <c r="A64" s="938"/>
      <c r="B64" s="339" t="s">
        <v>102</v>
      </c>
      <c r="C64" s="343"/>
      <c r="D64" s="343"/>
      <c r="E64" s="343"/>
      <c r="F64" s="343"/>
      <c r="G64" s="329" t="s">
        <v>2729</v>
      </c>
      <c r="H64" s="352" t="s">
        <v>2730</v>
      </c>
      <c r="I64" s="343"/>
      <c r="J64" s="343"/>
      <c r="K64" s="343"/>
      <c r="L64" s="343"/>
    </row>
    <row r="65" spans="1:12" ht="84" customHeight="1">
      <c r="A65" s="938"/>
      <c r="B65" s="339" t="s">
        <v>103</v>
      </c>
      <c r="C65" s="343"/>
      <c r="D65" s="343"/>
      <c r="E65" s="343"/>
      <c r="F65" s="343"/>
      <c r="G65" s="329" t="s">
        <v>2731</v>
      </c>
      <c r="H65" s="352" t="s">
        <v>2732</v>
      </c>
      <c r="I65" s="343"/>
      <c r="J65" s="343"/>
      <c r="K65" s="343"/>
      <c r="L65" s="343"/>
    </row>
    <row r="66" spans="1:12" ht="19.5" customHeight="1">
      <c r="A66" s="938"/>
      <c r="B66" s="940" t="s">
        <v>104</v>
      </c>
      <c r="C66" s="941"/>
      <c r="D66" s="941"/>
      <c r="E66" s="941"/>
      <c r="F66" s="941"/>
      <c r="G66" s="941"/>
      <c r="H66" s="941"/>
      <c r="I66" s="941"/>
      <c r="J66" s="941"/>
      <c r="K66" s="941"/>
      <c r="L66" s="942"/>
    </row>
    <row r="67" spans="1:12" ht="330">
      <c r="A67" s="938"/>
      <c r="B67" s="338" t="s">
        <v>105</v>
      </c>
      <c r="C67" s="343"/>
      <c r="D67" s="343"/>
      <c r="E67" s="343"/>
      <c r="F67" s="343"/>
      <c r="G67" s="329" t="s">
        <v>2733</v>
      </c>
      <c r="H67" s="353" t="s">
        <v>2734</v>
      </c>
      <c r="I67" s="343"/>
      <c r="J67" s="343"/>
      <c r="K67" s="343"/>
      <c r="L67" s="343"/>
    </row>
    <row r="68" spans="1:12" ht="29.25" customHeight="1">
      <c r="A68" s="938"/>
      <c r="B68" s="338" t="s">
        <v>106</v>
      </c>
      <c r="C68" s="343"/>
      <c r="D68" s="343"/>
      <c r="E68" s="343"/>
      <c r="F68" s="343"/>
      <c r="G68" s="329" t="s">
        <v>2735</v>
      </c>
      <c r="H68" s="354" t="s">
        <v>2736</v>
      </c>
      <c r="I68" s="343"/>
      <c r="J68" s="343"/>
      <c r="K68" s="343"/>
      <c r="L68" s="343"/>
    </row>
    <row r="69" spans="1:12" ht="47.25" customHeight="1">
      <c r="A69" s="938"/>
      <c r="B69" s="338" t="s">
        <v>107</v>
      </c>
      <c r="C69" s="343"/>
      <c r="D69" s="343"/>
      <c r="E69" s="343"/>
      <c r="F69" s="343"/>
      <c r="G69" s="329" t="s">
        <v>2737</v>
      </c>
      <c r="H69" s="332" t="s">
        <v>2738</v>
      </c>
      <c r="I69" s="348"/>
      <c r="J69" s="343"/>
      <c r="K69" s="343"/>
      <c r="L69" s="343"/>
    </row>
    <row r="70" spans="1:12" ht="195">
      <c r="A70" s="938"/>
      <c r="B70" s="338" t="s">
        <v>108</v>
      </c>
      <c r="C70" s="343"/>
      <c r="D70" s="343"/>
      <c r="E70" s="343"/>
      <c r="F70" s="343"/>
      <c r="G70" s="337" t="s">
        <v>2739</v>
      </c>
      <c r="H70" s="332" t="s">
        <v>2740</v>
      </c>
      <c r="I70" s="343"/>
      <c r="J70" s="343"/>
      <c r="K70" s="343"/>
      <c r="L70" s="343"/>
    </row>
    <row r="71" spans="1:12" ht="71.25" customHeight="1">
      <c r="A71" s="938"/>
      <c r="B71" s="338" t="s">
        <v>109</v>
      </c>
      <c r="C71" s="343"/>
      <c r="D71" s="343"/>
      <c r="E71" s="343"/>
      <c r="F71" s="343"/>
      <c r="G71" s="337" t="s">
        <v>2741</v>
      </c>
      <c r="H71" s="353" t="s">
        <v>2742</v>
      </c>
      <c r="I71" s="343"/>
      <c r="J71" s="343"/>
      <c r="K71" s="343"/>
      <c r="L71" s="343"/>
    </row>
    <row r="72" spans="1:12" ht="30" customHeight="1">
      <c r="A72" s="938"/>
      <c r="B72" s="338" t="s">
        <v>110</v>
      </c>
      <c r="C72" s="343"/>
      <c r="D72" s="343"/>
      <c r="E72" s="343"/>
      <c r="F72" s="343"/>
      <c r="G72" s="329" t="s">
        <v>2743</v>
      </c>
      <c r="H72" s="355" t="s">
        <v>2744</v>
      </c>
      <c r="I72" s="343"/>
      <c r="J72" s="343"/>
      <c r="K72" s="343"/>
      <c r="L72" s="343"/>
    </row>
    <row r="73" spans="1:12" ht="33.75" customHeight="1">
      <c r="A73" s="938"/>
      <c r="B73" s="338" t="s">
        <v>111</v>
      </c>
      <c r="C73" s="343"/>
      <c r="D73" s="343"/>
      <c r="E73" s="343"/>
      <c r="F73" s="343"/>
      <c r="G73" s="329" t="s">
        <v>2745</v>
      </c>
      <c r="H73" s="353" t="s">
        <v>2746</v>
      </c>
      <c r="I73" s="343"/>
      <c r="J73" s="343"/>
      <c r="K73" s="343"/>
      <c r="L73" s="343"/>
    </row>
    <row r="74" spans="1:12" ht="46.5" customHeight="1">
      <c r="A74" s="938"/>
      <c r="B74" s="338" t="s">
        <v>112</v>
      </c>
      <c r="C74" s="343"/>
      <c r="D74" s="343"/>
      <c r="E74" s="343"/>
      <c r="F74" s="343"/>
      <c r="G74" s="334" t="s">
        <v>2747</v>
      </c>
      <c r="H74" s="341" t="s">
        <v>2748</v>
      </c>
      <c r="I74" s="343"/>
      <c r="J74" s="343"/>
      <c r="K74" s="343"/>
      <c r="L74" s="343"/>
    </row>
    <row r="75" spans="1:12" ht="105">
      <c r="A75" s="938"/>
      <c r="B75" s="338" t="s">
        <v>113</v>
      </c>
      <c r="C75" s="343"/>
      <c r="D75" s="343"/>
      <c r="E75" s="343"/>
      <c r="F75" s="343"/>
      <c r="G75" s="329" t="s">
        <v>2749</v>
      </c>
      <c r="H75" s="328" t="s">
        <v>2750</v>
      </c>
      <c r="I75" s="343"/>
      <c r="J75" s="343"/>
      <c r="K75" s="343"/>
      <c r="L75" s="343"/>
    </row>
    <row r="76" spans="1:12" ht="33.75" customHeight="1">
      <c r="A76" s="938"/>
      <c r="B76" s="356" t="s">
        <v>114</v>
      </c>
      <c r="C76" s="357"/>
      <c r="D76" s="357"/>
      <c r="E76" s="357"/>
      <c r="F76" s="357"/>
      <c r="G76" s="329" t="s">
        <v>2751</v>
      </c>
      <c r="H76" s="353" t="s">
        <v>2752</v>
      </c>
      <c r="I76" s="351"/>
      <c r="J76" s="358"/>
      <c r="K76" s="358"/>
      <c r="L76" s="357"/>
    </row>
    <row r="77" spans="1:12" ht="33" customHeight="1">
      <c r="A77" s="943" t="s">
        <v>295</v>
      </c>
      <c r="B77" s="944"/>
      <c r="C77" s="934"/>
      <c r="D77" s="935"/>
      <c r="E77" s="935"/>
      <c r="F77" s="935"/>
      <c r="G77" s="935"/>
      <c r="H77" s="935"/>
      <c r="I77" s="935"/>
      <c r="J77" s="935"/>
      <c r="K77" s="935"/>
      <c r="L77" s="936"/>
    </row>
    <row r="78" spans="1:12" ht="34.5" customHeight="1">
      <c r="A78" s="920" t="s">
        <v>120</v>
      </c>
      <c r="B78" s="101" t="s">
        <v>116</v>
      </c>
      <c r="C78" s="343"/>
      <c r="D78" s="343"/>
      <c r="E78" s="343"/>
      <c r="F78" s="343"/>
      <c r="G78" s="329" t="s">
        <v>2753</v>
      </c>
      <c r="H78" s="354" t="s">
        <v>2754</v>
      </c>
      <c r="I78" s="343"/>
      <c r="J78" s="343"/>
      <c r="K78" s="343"/>
      <c r="L78" s="343"/>
    </row>
    <row r="79" spans="1:12" ht="126" customHeight="1">
      <c r="A79" s="921"/>
      <c r="B79" s="343" t="s">
        <v>117</v>
      </c>
      <c r="C79" s="343"/>
      <c r="D79" s="343"/>
      <c r="E79" s="343"/>
      <c r="F79" s="343"/>
      <c r="G79" s="329" t="s">
        <v>2755</v>
      </c>
      <c r="H79" s="359"/>
      <c r="I79" s="348"/>
      <c r="J79" s="348"/>
      <c r="K79" s="348"/>
      <c r="L79" s="343"/>
    </row>
    <row r="80" spans="1:12" ht="255">
      <c r="A80" s="921"/>
      <c r="B80" s="101" t="s">
        <v>118</v>
      </c>
      <c r="C80" s="343"/>
      <c r="D80" s="343"/>
      <c r="E80" s="343"/>
      <c r="F80" s="343"/>
      <c r="G80" s="360" t="s">
        <v>2756</v>
      </c>
      <c r="H80" s="353" t="s">
        <v>2757</v>
      </c>
      <c r="I80" s="343"/>
      <c r="J80" s="343"/>
      <c r="K80" s="343"/>
      <c r="L80" s="343"/>
    </row>
    <row r="81" spans="1:12" ht="21.75" customHeight="1">
      <c r="A81" s="922"/>
      <c r="B81" s="343" t="s">
        <v>119</v>
      </c>
      <c r="C81" s="343"/>
      <c r="D81" s="343"/>
      <c r="E81" s="343"/>
      <c r="F81" s="343"/>
      <c r="G81" s="343"/>
      <c r="H81" s="359" t="s">
        <v>2758</v>
      </c>
      <c r="I81" s="343"/>
      <c r="J81" s="343"/>
      <c r="K81" s="343"/>
      <c r="L81" s="343"/>
    </row>
    <row r="82" spans="1:12" ht="66.75" customHeight="1">
      <c r="A82" s="945" t="s">
        <v>2759</v>
      </c>
      <c r="B82" s="945"/>
      <c r="C82" s="361"/>
      <c r="D82" s="362"/>
      <c r="E82" s="363"/>
      <c r="F82" s="362"/>
      <c r="G82" s="362"/>
      <c r="H82" s="362"/>
      <c r="I82" s="362"/>
      <c r="J82" s="362"/>
      <c r="K82" s="362"/>
      <c r="L82" s="362"/>
    </row>
    <row r="83" spans="1:12" ht="33.75" customHeight="1">
      <c r="A83" s="946" t="s">
        <v>121</v>
      </c>
      <c r="B83" s="338" t="s">
        <v>122</v>
      </c>
      <c r="C83" s="344"/>
      <c r="D83" s="343"/>
      <c r="E83" s="343"/>
      <c r="F83" s="343"/>
      <c r="G83" s="329" t="s">
        <v>2760</v>
      </c>
      <c r="H83" s="332" t="s">
        <v>2761</v>
      </c>
      <c r="I83" s="348"/>
      <c r="J83" s="348"/>
      <c r="K83" s="348"/>
      <c r="L83" s="343"/>
    </row>
    <row r="84" spans="1:12" ht="49.5" customHeight="1">
      <c r="A84" s="946"/>
      <c r="B84" s="338" t="s">
        <v>123</v>
      </c>
      <c r="C84" s="344"/>
      <c r="D84" s="343"/>
      <c r="E84" s="343"/>
      <c r="F84" s="343"/>
      <c r="G84" s="329" t="s">
        <v>2762</v>
      </c>
      <c r="H84" s="353" t="s">
        <v>2763</v>
      </c>
      <c r="I84" s="348"/>
      <c r="J84" s="343"/>
      <c r="K84" s="343"/>
      <c r="L84" s="343"/>
    </row>
    <row r="85" spans="1:12" ht="306.75" customHeight="1">
      <c r="A85" s="946"/>
      <c r="B85" s="336" t="s">
        <v>124</v>
      </c>
      <c r="C85" s="344"/>
      <c r="D85" s="343"/>
      <c r="E85" s="343"/>
      <c r="F85" s="343"/>
      <c r="G85" s="329" t="s">
        <v>2764</v>
      </c>
      <c r="H85" s="364" t="s">
        <v>2765</v>
      </c>
      <c r="I85" s="348"/>
      <c r="J85" s="348"/>
      <c r="K85" s="343" t="s">
        <v>2049</v>
      </c>
      <c r="L85" s="343"/>
    </row>
    <row r="86" spans="1:12" ht="31.5" customHeight="1">
      <c r="A86" s="931" t="s">
        <v>314</v>
      </c>
      <c r="B86" s="932"/>
      <c r="C86" s="362"/>
      <c r="D86" s="362"/>
      <c r="E86" s="362"/>
      <c r="F86" s="362"/>
      <c r="G86" s="362"/>
      <c r="H86" s="362"/>
      <c r="I86" s="362"/>
      <c r="J86" s="362"/>
      <c r="K86" s="362"/>
      <c r="L86" s="362"/>
    </row>
    <row r="87" spans="1:12" ht="20.25" customHeight="1">
      <c r="A87" s="937" t="s">
        <v>315</v>
      </c>
      <c r="B87" s="940" t="s">
        <v>125</v>
      </c>
      <c r="C87" s="941"/>
      <c r="D87" s="941"/>
      <c r="E87" s="941"/>
      <c r="F87" s="941"/>
      <c r="G87" s="941"/>
      <c r="H87" s="941"/>
      <c r="I87" s="941"/>
      <c r="J87" s="941"/>
      <c r="K87" s="941"/>
      <c r="L87" s="942"/>
    </row>
    <row r="88" spans="1:12" ht="240">
      <c r="A88" s="938"/>
      <c r="B88" s="338" t="s">
        <v>126</v>
      </c>
      <c r="C88" s="343"/>
      <c r="D88" s="343"/>
      <c r="E88" s="343"/>
      <c r="F88" s="343"/>
      <c r="G88" s="329" t="s">
        <v>2766</v>
      </c>
      <c r="H88" s="332" t="s">
        <v>2767</v>
      </c>
      <c r="I88" s="351"/>
      <c r="J88" s="343"/>
      <c r="K88" s="343"/>
      <c r="L88" s="343"/>
    </row>
    <row r="89" spans="1:12" ht="75">
      <c r="A89" s="938"/>
      <c r="B89" s="338" t="s">
        <v>127</v>
      </c>
      <c r="C89" s="343"/>
      <c r="D89" s="343"/>
      <c r="E89" s="343"/>
      <c r="F89" s="343"/>
      <c r="G89" s="337" t="s">
        <v>2768</v>
      </c>
      <c r="H89" s="359"/>
      <c r="I89" s="343"/>
      <c r="J89" s="343"/>
      <c r="K89" s="343"/>
      <c r="L89" s="343"/>
    </row>
    <row r="90" spans="1:12" ht="285">
      <c r="A90" s="938"/>
      <c r="B90" s="338" t="s">
        <v>324</v>
      </c>
      <c r="C90" s="343"/>
      <c r="D90" s="343"/>
      <c r="E90" s="343"/>
      <c r="F90" s="343"/>
      <c r="G90" s="329" t="s">
        <v>2769</v>
      </c>
      <c r="H90" s="332" t="s">
        <v>2770</v>
      </c>
      <c r="I90" s="348"/>
      <c r="J90" s="343"/>
      <c r="K90" s="343"/>
      <c r="L90" s="343"/>
    </row>
    <row r="91" spans="1:12" ht="270">
      <c r="A91" s="938"/>
      <c r="B91" s="338" t="s">
        <v>327</v>
      </c>
      <c r="C91" s="343"/>
      <c r="D91" s="343"/>
      <c r="E91" s="343"/>
      <c r="F91" s="337"/>
      <c r="G91" s="337" t="s">
        <v>2771</v>
      </c>
      <c r="H91" s="332" t="s">
        <v>2772</v>
      </c>
      <c r="I91" s="351"/>
      <c r="J91" s="343"/>
      <c r="K91" s="343"/>
      <c r="L91" s="343"/>
    </row>
    <row r="92" spans="1:12" ht="53.25" customHeight="1">
      <c r="A92" s="938"/>
      <c r="B92" s="338" t="s">
        <v>332</v>
      </c>
      <c r="C92" s="343"/>
      <c r="D92" s="343"/>
      <c r="E92" s="343"/>
      <c r="F92" s="343"/>
      <c r="G92" s="329" t="s">
        <v>2773</v>
      </c>
      <c r="H92" s="332" t="s">
        <v>2774</v>
      </c>
      <c r="I92" s="351"/>
      <c r="J92" s="343"/>
      <c r="K92" s="343"/>
      <c r="L92" s="343"/>
    </row>
    <row r="93" spans="1:12" ht="78" customHeight="1">
      <c r="A93" s="938"/>
      <c r="B93" s="338" t="s">
        <v>336</v>
      </c>
      <c r="C93" s="343"/>
      <c r="D93" s="343"/>
      <c r="E93" s="343"/>
      <c r="F93" s="343"/>
      <c r="G93" s="329" t="s">
        <v>2775</v>
      </c>
      <c r="H93" s="332" t="s">
        <v>2776</v>
      </c>
      <c r="I93" s="351"/>
      <c r="J93" s="351"/>
      <c r="K93" s="351"/>
      <c r="L93" s="351"/>
    </row>
    <row r="94" spans="1:12" ht="93" customHeight="1">
      <c r="A94" s="938"/>
      <c r="B94" s="338" t="s">
        <v>342</v>
      </c>
      <c r="C94" s="343"/>
      <c r="D94" s="343"/>
      <c r="E94" s="343"/>
      <c r="F94" s="343"/>
      <c r="G94" s="329" t="s">
        <v>2777</v>
      </c>
      <c r="H94" s="332" t="s">
        <v>2778</v>
      </c>
      <c r="I94" s="348"/>
      <c r="J94" s="343"/>
      <c r="K94" s="343"/>
      <c r="L94" s="343"/>
    </row>
    <row r="95" spans="1:12" ht="63.75" customHeight="1">
      <c r="A95" s="938"/>
      <c r="B95" s="338" t="s">
        <v>344</v>
      </c>
      <c r="C95" s="343"/>
      <c r="D95" s="343"/>
      <c r="E95" s="343"/>
      <c r="F95" s="343"/>
      <c r="G95" s="343"/>
      <c r="H95" s="332" t="s">
        <v>2779</v>
      </c>
      <c r="I95" s="343"/>
      <c r="J95" s="343"/>
      <c r="K95" s="343"/>
      <c r="L95" s="343"/>
    </row>
    <row r="96" spans="1:12" ht="135">
      <c r="A96" s="938"/>
      <c r="B96" s="338" t="s">
        <v>128</v>
      </c>
      <c r="C96" s="343"/>
      <c r="D96" s="343"/>
      <c r="E96" s="343"/>
      <c r="F96" s="343"/>
      <c r="G96" s="337" t="s">
        <v>2780</v>
      </c>
      <c r="H96" s="332" t="s">
        <v>2781</v>
      </c>
      <c r="I96" s="351"/>
      <c r="J96" s="343"/>
      <c r="K96" s="343"/>
      <c r="L96" s="343"/>
    </row>
    <row r="97" spans="1:12">
      <c r="A97" s="938"/>
      <c r="B97" s="940" t="s">
        <v>130</v>
      </c>
      <c r="C97" s="941"/>
      <c r="D97" s="941"/>
      <c r="E97" s="941"/>
      <c r="F97" s="941"/>
      <c r="G97" s="941"/>
      <c r="H97" s="941"/>
      <c r="I97" s="941"/>
      <c r="J97" s="941"/>
      <c r="K97" s="941"/>
      <c r="L97" s="942"/>
    </row>
    <row r="98" spans="1:12" ht="270">
      <c r="A98" s="938"/>
      <c r="B98" s="338" t="s">
        <v>131</v>
      </c>
      <c r="C98" s="343"/>
      <c r="D98" s="343"/>
      <c r="E98" s="343"/>
      <c r="F98" s="343"/>
      <c r="G98" s="337" t="s">
        <v>2782</v>
      </c>
      <c r="H98" s="332" t="s">
        <v>2783</v>
      </c>
      <c r="I98" s="343"/>
      <c r="J98" s="343"/>
      <c r="K98" s="343"/>
      <c r="L98" s="343"/>
    </row>
    <row r="99" spans="1:12" ht="240">
      <c r="A99" s="938"/>
      <c r="B99" s="338" t="s">
        <v>132</v>
      </c>
      <c r="C99" s="343"/>
      <c r="D99" s="343"/>
      <c r="E99" s="343"/>
      <c r="F99" s="343"/>
      <c r="G99" s="337" t="s">
        <v>2784</v>
      </c>
      <c r="H99" s="332" t="s">
        <v>2785</v>
      </c>
      <c r="I99" s="343"/>
      <c r="J99" s="343"/>
      <c r="K99" s="343"/>
      <c r="L99" s="343"/>
    </row>
    <row r="100" spans="1:12" ht="60">
      <c r="A100" s="938"/>
      <c r="B100" s="338" t="s">
        <v>133</v>
      </c>
      <c r="C100" s="343"/>
      <c r="D100" s="343"/>
      <c r="E100" s="343"/>
      <c r="F100" s="343"/>
      <c r="G100" s="329" t="s">
        <v>2786</v>
      </c>
      <c r="H100" s="332" t="s">
        <v>2785</v>
      </c>
      <c r="I100" s="343"/>
      <c r="J100" s="343"/>
      <c r="K100" s="343"/>
      <c r="L100" s="343"/>
    </row>
    <row r="101" spans="1:12" ht="60">
      <c r="A101" s="938"/>
      <c r="B101" s="338" t="s">
        <v>134</v>
      </c>
      <c r="C101" s="343"/>
      <c r="D101" s="343"/>
      <c r="E101" s="343"/>
      <c r="F101" s="343"/>
      <c r="G101" s="329" t="s">
        <v>2786</v>
      </c>
      <c r="H101" s="332" t="s">
        <v>2785</v>
      </c>
      <c r="I101" s="343"/>
      <c r="J101" s="343"/>
      <c r="K101" s="343"/>
      <c r="L101" s="343"/>
    </row>
    <row r="102" spans="1:12" ht="60">
      <c r="A102" s="938"/>
      <c r="B102" s="356" t="s">
        <v>135</v>
      </c>
      <c r="C102" s="357"/>
      <c r="D102" s="357"/>
      <c r="E102" s="357"/>
      <c r="F102" s="357"/>
      <c r="G102" s="329" t="s">
        <v>2786</v>
      </c>
      <c r="H102" s="332" t="s">
        <v>2785</v>
      </c>
      <c r="I102" s="357"/>
      <c r="J102" s="357"/>
      <c r="K102" s="357"/>
      <c r="L102" s="357"/>
    </row>
    <row r="103" spans="1:12" ht="21" customHeight="1">
      <c r="A103" s="365" t="s">
        <v>351</v>
      </c>
      <c r="B103" s="366"/>
      <c r="C103" s="367"/>
      <c r="D103" s="368"/>
      <c r="E103" s="368"/>
      <c r="F103" s="368"/>
      <c r="G103" s="368"/>
      <c r="H103" s="368"/>
      <c r="I103" s="368"/>
      <c r="J103" s="368"/>
      <c r="K103" s="368"/>
      <c r="L103" s="369"/>
    </row>
    <row r="104" spans="1:12" ht="270">
      <c r="A104" s="920" t="s">
        <v>136</v>
      </c>
      <c r="B104" s="338" t="s">
        <v>137</v>
      </c>
      <c r="C104" s="343"/>
      <c r="D104" s="343"/>
      <c r="E104" s="343"/>
      <c r="F104" s="343"/>
      <c r="G104" s="329" t="s">
        <v>2787</v>
      </c>
      <c r="H104" s="328" t="s">
        <v>2788</v>
      </c>
      <c r="I104" s="343"/>
      <c r="J104" s="343"/>
      <c r="K104" s="343"/>
      <c r="L104" s="343"/>
    </row>
    <row r="105" spans="1:12" ht="75" customHeight="1">
      <c r="A105" s="921"/>
      <c r="B105" s="338" t="s">
        <v>138</v>
      </c>
      <c r="C105" s="343"/>
      <c r="D105" s="343"/>
      <c r="E105" s="343"/>
      <c r="F105" s="343"/>
      <c r="G105" s="329" t="s">
        <v>2789</v>
      </c>
      <c r="H105" s="328" t="s">
        <v>2790</v>
      </c>
      <c r="I105" s="343"/>
      <c r="J105" s="343"/>
      <c r="K105" s="343"/>
      <c r="L105" s="343"/>
    </row>
    <row r="106" spans="1:12" ht="72.75" customHeight="1">
      <c r="A106" s="921"/>
      <c r="B106" s="338" t="s">
        <v>139</v>
      </c>
      <c r="C106" s="343"/>
      <c r="D106" s="343"/>
      <c r="E106" s="343"/>
      <c r="F106" s="343"/>
      <c r="G106" s="329" t="s">
        <v>2791</v>
      </c>
      <c r="H106" s="332" t="s">
        <v>2792</v>
      </c>
      <c r="I106" s="348"/>
      <c r="J106" s="343"/>
      <c r="K106" s="343"/>
      <c r="L106" s="343"/>
    </row>
    <row r="107" spans="1:12" ht="120">
      <c r="A107" s="921"/>
      <c r="B107" s="338" t="s">
        <v>140</v>
      </c>
      <c r="C107" s="343"/>
      <c r="D107" s="343"/>
      <c r="E107" s="343"/>
      <c r="F107" s="343"/>
      <c r="G107" s="329" t="s">
        <v>2793</v>
      </c>
      <c r="H107" s="328" t="s">
        <v>2794</v>
      </c>
      <c r="I107" s="343"/>
      <c r="J107" s="343"/>
      <c r="K107" s="343"/>
      <c r="L107" s="343"/>
    </row>
    <row r="108" spans="1:12" ht="75">
      <c r="A108" s="921"/>
      <c r="B108" s="338" t="s">
        <v>141</v>
      </c>
      <c r="C108" s="343"/>
      <c r="D108" s="343"/>
      <c r="E108" s="343"/>
      <c r="F108" s="343"/>
      <c r="G108" s="329" t="s">
        <v>2795</v>
      </c>
      <c r="H108" s="331" t="s">
        <v>2796</v>
      </c>
      <c r="I108" s="343"/>
      <c r="J108" s="343"/>
      <c r="K108" s="343"/>
      <c r="L108" s="343"/>
    </row>
    <row r="109" spans="1:12" ht="45">
      <c r="A109" s="921"/>
      <c r="B109" s="338" t="s">
        <v>142</v>
      </c>
      <c r="C109" s="343"/>
      <c r="D109" s="343"/>
      <c r="E109" s="343"/>
      <c r="F109" s="343"/>
      <c r="G109" s="329" t="s">
        <v>2797</v>
      </c>
      <c r="H109" s="328" t="s">
        <v>2798</v>
      </c>
      <c r="I109" s="343"/>
      <c r="J109" s="343"/>
      <c r="K109" s="343"/>
      <c r="L109" s="343"/>
    </row>
    <row r="110" spans="1:12" ht="37.5" customHeight="1">
      <c r="A110" s="922"/>
      <c r="B110" s="338" t="s">
        <v>143</v>
      </c>
      <c r="C110" s="343"/>
      <c r="D110" s="343"/>
      <c r="E110" s="343"/>
      <c r="F110" s="343"/>
      <c r="G110" s="329" t="s">
        <v>2797</v>
      </c>
      <c r="H110" s="328" t="s">
        <v>1181</v>
      </c>
      <c r="I110" s="343"/>
      <c r="J110" s="343"/>
      <c r="K110" s="343"/>
      <c r="L110" s="343"/>
    </row>
    <row r="111" spans="1:12">
      <c r="A111" s="947" t="s">
        <v>367</v>
      </c>
      <c r="B111" s="948"/>
      <c r="C111" s="362"/>
      <c r="D111" s="362"/>
      <c r="E111" s="362"/>
      <c r="F111" s="362"/>
      <c r="G111" s="362"/>
      <c r="H111" s="362"/>
      <c r="I111" s="362"/>
      <c r="J111" s="362"/>
      <c r="K111" s="362"/>
      <c r="L111" s="362"/>
    </row>
  </sheetData>
  <mergeCells count="38">
    <mergeCell ref="A87:A102"/>
    <mergeCell ref="B87:L87"/>
    <mergeCell ref="B97:L97"/>
    <mergeCell ref="A104:A110"/>
    <mergeCell ref="A111:B11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G9" r:id="rId1" xr:uid="{00000000-0004-0000-1500-000000000000}"/>
    <hyperlink ref="G78" r:id="rId2" display="http://tom-dsribal.dou.tomsk.ru/wp-content/uploads/2021/09/OPP-2021-2022g..pdf" xr:uid="{00000000-0004-0000-1500-000001000000}"/>
    <hyperlink ref="G84" r:id="rId3" display="http://tom-dsribal.dou.tomsk.ru/wp-content/uploads/2021/05/Programma-razvitiya-proekt.pdf" xr:uid="{00000000-0004-0000-1500-000002000000}"/>
    <hyperlink ref="G96" r:id="rId4" display="http://tom-dsribal.dou.tomsk.ru/wp-content/uploads/2021/05/Programma-razvitiya-proekt.pdf" xr:uid="{00000000-0004-0000-1500-000003000000}"/>
    <hyperlink ref="G102" r:id="rId5" xr:uid="{00000000-0004-0000-1500-000004000000}"/>
    <hyperlink ref="G109" r:id="rId6" xr:uid="{00000000-0004-0000-1500-000005000000}"/>
    <hyperlink ref="G100" r:id="rId7" xr:uid="{00000000-0004-0000-1500-000006000000}"/>
    <hyperlink ref="G49" r:id="rId8" display="http://tom-dsribal.dou.tomsk.ru/wp-content/uploads/2021/09/Plan-raboty-na-2021-2022-uchebnyj-god.pdf" xr:uid="{00000000-0004-0000-1500-000007000000}"/>
    <hyperlink ref="G104" r:id="rId9" display="http://tom-dsribal.dou.tomsk.ru/wp-content/uploads/2021/09/OPP-2021-2022g..pdf" xr:uid="{00000000-0004-0000-1500-000008000000}"/>
    <hyperlink ref="G99" r:id="rId10" display="http://tom-dsribal.dou.tomsk.ru/wp-content/uploads/2021/05/Programma-razvitiya-proekt.pdf" xr:uid="{00000000-0004-0000-1500-000009000000}"/>
    <hyperlink ref="G85" r:id="rId11" display="http://tom-dsribal.dou.tomsk.ru/wp-content/uploads/2021/05/Programma-razvitiya-proekt.pdf" xr:uid="{00000000-0004-0000-1500-00000A000000}"/>
    <hyperlink ref="G71" r:id="rId12" display="http://tom-dsribal.dou.tomsk.ru/wp-content/uploads/2021/09/OPP-2021-2022g..pdf" xr:uid="{00000000-0004-0000-1500-00000B000000}"/>
    <hyperlink ref="G62" r:id="rId13" display="https://galinaorlova.jimdofree.com/методическая-копилка/" xr:uid="{00000000-0004-0000-1500-00000C000000}"/>
    <hyperlink ref="G10" r:id="rId14" xr:uid="{00000000-0004-0000-1500-00000D000000}"/>
    <hyperlink ref="G11" r:id="rId15" display="http://tom-dsribal.dou.tomsk.ru/" xr:uid="{00000000-0004-0000-1500-00000E000000}"/>
    <hyperlink ref="G12" r:id="rId16" xr:uid="{00000000-0004-0000-1500-00000F000000}"/>
    <hyperlink ref="G21" r:id="rId17" xr:uid="{00000000-0004-0000-1500-000010000000}"/>
    <hyperlink ref="G22" r:id="rId18" display="http://tom-dsribal.dou.tomsk.ru/" xr:uid="{00000000-0004-0000-1500-000011000000}"/>
    <hyperlink ref="G110" r:id="rId19" xr:uid="{00000000-0004-0000-1500-000012000000}"/>
    <hyperlink ref="G108" r:id="rId20" xr:uid="{00000000-0004-0000-1500-000013000000}"/>
    <hyperlink ref="G107" r:id="rId21" display="http://tom-dsribal.dou.tomsk.ru/struktura-i-organy-upravleniya-obrazovatelnoj-organizatsiej/" xr:uid="{00000000-0004-0000-1500-000014000000}"/>
    <hyperlink ref="G106" r:id="rId22" display="http://tom-dsribal.dou.tomsk.ru/wp-content/uploads/2021/05/Programma-razvitiya-proekt.pdf " xr:uid="{00000000-0004-0000-1500-000015000000}"/>
    <hyperlink ref="G94" r:id="rId23" display="http://tom-dsribal.dou.tomsk.ru/wp-content/uploads/2021/09/OPP-2021-2022g..pdf" xr:uid="{00000000-0004-0000-1500-000016000000}"/>
    <hyperlink ref="G92" r:id="rId24" display="http://tom-dsribal.dou.tomsk.ru/menyu/" xr:uid="{00000000-0004-0000-1500-000017000000}"/>
    <hyperlink ref="G90" r:id="rId25" display="http://tom-dsribal.dou.tomsk.ru/rekomendaatsii-i-konsultatsii-dlya-roditelej/" xr:uid="{00000000-0004-0000-1500-000018000000}"/>
    <hyperlink ref="G89" r:id="rId26" xr:uid="{00000000-0004-0000-1500-000019000000}"/>
    <hyperlink ref="G101" r:id="rId27" xr:uid="{00000000-0004-0000-1500-00001A000000}"/>
    <hyperlink ref="G75" r:id="rId28" xr:uid="{00000000-0004-0000-1500-00001B000000}"/>
    <hyperlink ref="G74" r:id="rId29" display="1.   http://tom-dsribal.dou.tomsk.ru/wp-content/uploads/2021/09/OPP-2021-2022g..pdf   2.  http://tom-dsribal.dou.tomsk.ru/wp-content/uploads/2021/12/Kompyuternye-i-multimedijnye-tehnologii.pdf" xr:uid="{00000000-0004-0000-1500-00001C000000}"/>
    <hyperlink ref="G73" r:id="rId30" display="http://tom-dsribal.dou.tomsk.ru/wp-content/uploads/2021/09/OPP-2021-2022g..pdf   " xr:uid="{00000000-0004-0000-1500-00001D000000}"/>
    <hyperlink ref="G72" r:id="rId31" xr:uid="{00000000-0004-0000-1500-00001E000000}"/>
    <hyperlink ref="G67" r:id="rId32" display="1. http://tom-dsribal.dou.tomsk.ru/wp-content/uploads/2021/09/OPP-2021-2022g..pdf" xr:uid="{00000000-0004-0000-1500-00001F000000}"/>
    <hyperlink ref="G68" r:id="rId33" display="1. http://tom-dsribal.dou.tomsk.ru/wp-content/uploads/2021/09/OPP-2021-2022g..pdf   2.  http://tom-dsribal.dou.tomsk.ru/pamyatka-dlya-roditelej/" xr:uid="{00000000-0004-0000-1500-000020000000}"/>
    <hyperlink ref="G69" r:id="rId34" xr:uid="{00000000-0004-0000-1500-000021000000}"/>
    <hyperlink ref="G70" r:id="rId35" display="1. http://tom-dsribal.dou.tomsk.ru/wp-content/uploads/2021/09/OPP-2021-2022g..pdf  2.  http://tom-dsribal.dou.tomsk.ru/wp-content/uploads/2021/12/PROEKT-KOSMOS.pdf   3.  http://tom-dsribal.dou.tomsk.ru/proektnaya-deyatelnost-2/" xr:uid="{00000000-0004-0000-1500-000022000000}"/>
    <hyperlink ref="G65" r:id="rId36" display="http://tom-dsribal.dou.tomsk.ru/wp-content/uploads/2021/11/Publichnyj-doklad-2021.pdf" xr:uid="{00000000-0004-0000-1500-000023000000}"/>
    <hyperlink ref="G64" r:id="rId37" display="http://tom-dsribal.dou.tomsk.ru/wp-content/uploads/2021/11/Publichnyj-doklad-2021.pdf" xr:uid="{00000000-0004-0000-1500-000024000000}"/>
    <hyperlink ref="G61" r:id="rId38" display="http://tom-dsribal.dou.tomsk.ru/wp-content/uploads/2021/11/Publichnyj-doklad-2021.pdf" xr:uid="{00000000-0004-0000-1500-000025000000}"/>
    <hyperlink ref="G52" r:id="rId39" display="http://tom-dsribal.dou.tomsk.ru/wp-content/uploads/2021/11/Godovoj-plan-raboty-DOU-2021-2022g.g..pdf" xr:uid="{00000000-0004-0000-1500-000026000000}"/>
    <hyperlink ref="G50" r:id="rId40" display="http://tom-dsribal.dou.tomsk.ru/wp-content/uploads/2021/12/Rukovodstvo.-Pedagogicheskij-sostav..pdf" xr:uid="{00000000-0004-0000-1500-000027000000}"/>
    <hyperlink ref="G48" r:id="rId41" xr:uid="{00000000-0004-0000-1500-000028000000}"/>
    <hyperlink ref="G38" r:id="rId42" xr:uid="{00000000-0004-0000-1500-000029000000}"/>
    <hyperlink ref="G36" r:id="rId43" display="http://tom-dsribal.dou.tomsk.ru/wp-content/uploads/2021/09/OPP-2021-2022g..pdf" xr:uid="{00000000-0004-0000-1500-00002A000000}"/>
    <hyperlink ref="G27" r:id="rId44" display="http://tom-dsribal.dou.tomsk.ru/wp-content/uploads/2021/09/OPP-2021-2022g..pdf" xr:uid="{00000000-0004-0000-1500-00002B000000}"/>
    <hyperlink ref="G53" r:id="rId45" display="http://tom-dsribal.dou.tomsk.ru/wp-content/uploads/2021/11/Upravlenie-personalom-DOU..pdf" xr:uid="{00000000-0004-0000-1500-00002C000000}"/>
    <hyperlink ref="G24" r:id="rId46" display="http://tom-dsribal.dou.tomsk.ru/wp-content/uploads/2021/09/OPP-2021-2022g..pdf" xr:uid="{00000000-0004-0000-1500-00002D000000}"/>
    <hyperlink ref="G23" r:id="rId47" display="1. http://tom-dsribal.dou.tomsk.ru/wp-content/uploads/2021/09/OPP-2021-2022g..pdf    2. http://tom-dsribal.dou.tomsk.ru/wp-content/uploads/2021/12/FEMP-Orientirovka-vo-vremeni-Malahova-A.B..pdf" xr:uid="{00000000-0004-0000-1500-00002E000000}"/>
    <hyperlink ref="G25" r:id="rId48" display="1.  http://tom-dsribal.dou.tomsk.ru/wp-content/uploads/2021/09/OPP-2021-2022g..pdf    2.  https://disk.yandex.ru/d/1mk50eTc8H1U_Q   3.  http://tom-dsribal.dou.tomsk.ru/wp-content/uploads/2021/12/Okruzhayushhij-mir-Russkaya-narodnaya-igrushka.pdf    4.  http://tom-dsribal.dou.tomsk.ru/wp-content/uploads/2021/12/Organizatsiya-dosugovoj-deyatelnosti-v-detskom-sadu.pdf" xr:uid="{00000000-0004-0000-1500-00002F000000}"/>
    <hyperlink ref="G28" r:id="rId49" display="1. http://tom-dsribal.dou.tomsk.ru/wp-content/uploads/2021/09/OPP-2021-2022g..pdf   2. http://tom-dsribal.dou.tomsk.ru/wp-content/uploads/2021/12/Konsultatsiya-dlya-roditelej-Priemy-obogashheniya-slovarnogo-zapasa-detej-doshkolnogo-vozrasta.pdf  3.  http://tom-dsribal.dou.tomsk.ru/wp-content/uploads/2021/12/Obogashhaem-slovarnyj-zapas-doshkolnika.pdf" xr:uid="{00000000-0004-0000-1500-000030000000}"/>
    <hyperlink ref="G29" r:id="rId50" display="1. http://tom-dsribal.dou.tomsk.ru/wp-content/uploads/2021/09/OPP-2021-2022g..pdf   2. http://tom-dsribal.dou.tomsk.ru/wp-content/uploads/2021/12/Razvitie-rechi-Bukva-v.Soglasnyei-zvuki-V-Malahova-A.B..pdf" xr:uid="{00000000-0004-0000-1500-000031000000}"/>
    <hyperlink ref="G30" r:id="rId51" display="1. http://tom-dsribal.dou.tomsk.ru/wp-content/uploads/2021/09/OPP-2021-2022g..pdf  2.  http://tom-dsribal.dou.tomsk.ru/wp-content/uploads/2021/12/Razvitie-kultury-ustnoj-rechi-i-rechevaya-aktivnost.pdf  3. http://tom-dsribal.dou.tomsk.ru/wp-content/uploads/2021/12/Rechevaya-aktivnost.pdf" xr:uid="{00000000-0004-0000-1500-000032000000}"/>
    <hyperlink ref="G35" r:id="rId52" display="1. http://tom-dsribal.dou.tomsk.ru/wp-content/uploads/2021/09/OPP-2021-2022g..pdf   2.  http://tom-dsribal.dou.tomsk.ru/wp-content/uploads/2021/12/Formirovanie-u-detej-esteticheskogo-otnosheniya-k-okruzhayushhemu-miru.pdf   3.  http://tom-dsribal.dou.tomsk.ru/wp-content/uploads/2021/12/Esteticheskoe-vospitanie-v-detskom-sadu.pdf" xr:uid="{00000000-0004-0000-1500-000033000000}"/>
    <hyperlink ref="G32" r:id="rId53" xr:uid="{00000000-0004-0000-1500-000034000000}"/>
    <hyperlink ref="G37" r:id="rId54" xr:uid="{00000000-0004-0000-1500-000035000000}"/>
    <hyperlink ref="G39" r:id="rId55" display="1. http://tom-dsribal.dou.tomsk.ru/wp-content/uploads/2021/09/OPP-2021-2022g..pdf  2. http://tom-dsribal.dou.tomsk.ru/wp-content/uploads/2021/12/Konspekt-zanyatij-po-konstruirovaniyu-iz-tsvetnoj-bumagi-na-temu-Raduzhnaya-girlyanda.pdf  3. http://tom-dsribal.dou.tomsk.ru/wp-content/uploads/2021/12/Lobkova-robot-ptitsa.pdf" xr:uid="{00000000-0004-0000-1500-000036000000}"/>
    <hyperlink ref="G40" r:id="rId56" xr:uid="{00000000-0004-0000-1500-000037000000}"/>
    <hyperlink ref="G42" r:id="rId57" display="1. http://tom-dsribal.dou.tomsk.ru/wp-content/uploads/2021/09/OPP-2021-2022g..pdf   2. http://tom-dsribal.dou.tomsk.ru/wp-content/uploads/2021/11/Programma-po-zdorovesberezheniyu-vospitannikov-MADOU.pdf   3.  http://tom-dsribal.dou.tomsk.ru/wp-content/uploads/2021/12/Vzaimodejstvie-so-svertnikami.pdf   4.  http://tom-dsribal.dou.tomsk.ru/wp-content/uploads/2021/12/Zdorovesberegayushhie-tehnologii..pdf  5. http://tom-dsribal.dou.tomsk.ru/rabota-po-zdorovesberezheniyu-5/" xr:uid="{00000000-0004-0000-1500-000038000000}"/>
    <hyperlink ref="G43" r:id="rId58" display="1. http://tom-dsribal.dou.tomsk.ru/wp-content/uploads/2021/09/OPP-2021-2022g..pdf   2. http://tom-dsribal.dou.tomsk.ru/wp-content/uploads/2021/11/Programma-po-zdorovesberezheniyu-vospitannikov-MADOU.pdf" xr:uid="{00000000-0004-0000-1500-000039000000}"/>
    <hyperlink ref="G44" r:id="rId59" display="1. http://tom-dsribal.dou.tomsk.ru/wp-content/uploads/2021/09/OPP-2021-2022g..pdf;2. http://tom-dsribal.dou.tomsk.ru/wp-content/uploads/2021/11/Programma-po-zdorovesberezheniyu-vospitannikov-MADOU.pdf" xr:uid="{00000000-0004-0000-1500-00003A000000}"/>
    <hyperlink ref="G45" r:id="rId60" display="1. http://tom-dsribal.dou.tomsk.ru/wp-content/uploads/2021/09/OPP-2021-2022g..pdf 2. http://tom-dsribal.dou.tomsk.ru/wp-content/uploads/2021/11/Programma-po-zdorovesberezheniyu-vospitannikov-MADOU.pdf   3.  http://tom-dsribal.dou.tomsk.ru/metodicheskaya-kopilka/   4. http://tom-dsribal.dou.tomsk.ru/wp-content/uploads/2021/12/Kompleksno-tematicheskoe.pdf   5.  http://tom-dsribal.dou.tomsk.ru/wp-content/uploads/2021/11/Programma-po-zdorovesberezheniyu-vospitannikov-MADOU.pdf" xr:uid="{00000000-0004-0000-1500-00003B000000}"/>
    <hyperlink ref="G51" r:id="rId61" display="1.  http://tom-dsribal.dou.tomsk.ru/wp-content/uploads/2021/05/Analiticheskij-otchet-po-rezultatam-samoobsledovaniya-za-2020god.pdf" xr:uid="{00000000-0004-0000-1500-00003C000000}"/>
    <hyperlink ref="G55" r:id="rId62" xr:uid="{00000000-0004-0000-1500-00003D000000}"/>
    <hyperlink ref="G56" r:id="rId63" xr:uid="{00000000-0004-0000-1500-00003E000000}"/>
    <hyperlink ref="G57" r:id="rId64" display="1.    http://tom-dsribal.dou.tomsk.ru/wp-content/uploads/2021/09/OPP-2021-2022g..pdf    2.  http://tom-dsribal.dou.tomsk.ru/pasport/" xr:uid="{00000000-0004-0000-1500-00003F000000}"/>
    <hyperlink ref="G76" r:id="rId65" display="1. http://tom-dsribal.dou.tomsk.ru/wp-content/uploads/2021/09/OPP-2021-2022g..pdf   2.  http://tom-dsribal.dou.tomsk.ru/wp-content/uploads/2021/12/Individualnyj-plan-raboty-s-OVZ-1.pdf  3.   http://tom-dsribal.dou.tomsk.ru/wp-content/uploads/2021/12/Okazanie-adresnoj-pomoshhi-sovremennoj-seme-v-dele-vospitaniya-obucheniya-i-razvitiya-detej.pdf  4.   http://tom-dsribal.dou.tomsk.ru/guseva-alyona-valerevna/dostizheniya-vospitannik/    5.  http://tom-dsribal.dou.tomsk.ru/wp-content/uploads/2021/12/Polozhenie-o-kompleksnoj-diagnostike-i-monitoringe-kachestva-osvoeniya-OOP-MADOU.pdf" xr:uid="{00000000-0004-0000-1500-000040000000}"/>
    <hyperlink ref="G79" r:id="rId66" display="1.  http://tom-dsribal.dou.tomsk.ru/wp-content/uploads/2021/09/Pasport-podgotovitelnoj-2-gruppy.pdf 2.  http://tom-dsribal.dou.tomsk.ru/wp-content/uploads/2021/09/Pasport-srednej-gruppy.pdf  3.   http://tom-dsribal.dou.tomsk.ru/rabota-s-detmi-s-ovz-10/ " xr:uid="{00000000-0004-0000-1500-000041000000}"/>
    <hyperlink ref="G80" r:id="rId67" display="1. http://tom-dsribal.dou.tomsk.ru/wp-content/uploads/2021/09/OPP-2021-2022g..pdf  2. http://tom-dsribal.dou.tomsk.ru/wp-content/uploads/2021/12/Osobennosti-detej-s-OVZ.pdf  3.  http://tom-dsribal.dou.tomsk.ru/wp-content/uploads/2021/12/Formirovanie-i-razvitie-fonematicheskogo-sluha.pdf    4.  http://tom-dsribal.dou.tomsk.ru/wp-content/uploads/2021/12/kartoteka-upr-po-postanovke-zvukov-1.pdf " xr:uid="{00000000-0004-0000-1500-000042000000}"/>
    <hyperlink ref="G83" r:id="rId68" display="1. http://tom-dsribal.dou.tomsk.ru/wp-content/uploads/2021/09/OPP-2021-2022g..pdf  2.    http://tom-dsribal.dou.tomsk.ru/wp-content/uploads/2021/05/Programma-razvitiya-proekt.pdf   3. http://tom-dsribal.dou.tomsk.ru/wp-content/uploads/2021/10/Polozhenie-o-roditelskom-komitete.pdf    4.  http://tom-dsribal.dou.tomsk.ru/wp-content/uploads/2021/12/Uchastie-roditelej-v-neposredstvenno-obrazovatelnoj-deyatelnosti.pdf" xr:uid="{00000000-0004-0000-1500-000043000000}"/>
    <hyperlink ref="G88" r:id="rId69" display="1. http://tom-dsribal.dou.tomsk.ru/wp-content/uploads/2021/09/OPP-2021-2022g..pdf; 2.  http://tom-dsribal.dou.tomsk.ru/wp-content/uploads/2021/05/Programma-razvitiya-proekt.pdf;3. http://tom-dsribal.dou.tomsk.ru/wp-content/uploads/2021/07/Publichnyj-doklad-2021g..pdf; " xr:uid="{00000000-0004-0000-1500-000044000000}"/>
    <hyperlink ref="G91" r:id="rId70" display="1. http://tom-dsribal.dou.tomsk.ru/wp-content/uploads/2021/11/Programma-po-zdorovesberezheniyu-vospitannikov-MADOU.pdf   2.   http://tom-dsribal.dou.tomsk.ru/wp-content/uploads/2021/09/OPP-2021-2022g..pdf   3.   http://tom-dsribal.dou.tomsk.ru/lobkova-elena-aleksandrovna/   4.    http://tom-dsribal.dou.tomsk.ru/instruktor-po-fizicheskoj-kulture/  5.   http://tom-dsribal.dou.tomsk.ru/wp-content/uploads/2021/09/OPP-2021-2022g..pdf" xr:uid="{00000000-0004-0000-1500-000045000000}"/>
    <hyperlink ref="G93" r:id="rId71" xr:uid="{00000000-0004-0000-1500-000046000000}"/>
    <hyperlink ref="G98" r:id="rId72" display="1. http://tom-dsribal.dou.tomsk.ru/wp-content/uploads/2021/05/Programma-razvitiya-proekt.pdf    2.  http://tom-dsribal.dou.tomsk.ru/pasport/  3.  http://tom-dsribal.dou.tomsk.ru/wp-content/uploads/2021/08/Materialno-tehnicheskoe-obespechenie-i-osnashhyonnost.pdf   4.  http://tom-dsribal.dou.tomsk.ru/wp-content/uploads/2021/12/Akt-otsenki-gotovnosti-MADOU-Detskij-sad-OV-s.Rybalovo-Tomskogo-rajona-k-nachalu-2021-2022-uchebnogo-goda.pdf" xr:uid="{00000000-0004-0000-1500-000047000000}"/>
    <hyperlink ref="G105" r:id="rId73" xr:uid="{00000000-0004-0000-1500-000048000000}"/>
    <hyperlink ref="G18" r:id="rId74" display="http://tom-dsribal.dou.tomsk.ru/wp-content/uploads/2021/11/Godovoj-plan-raboty-DOU-2021-2022g.g..pdf                   2. http://tom-dsribal.dou.tomsk.ru/guseva-alyona-valerevna/   3. http://tom-dsribal.dou.tomsk.ru/wp-content/uploads/2021/12/Hudozhestven" xr:uid="{00000000-0004-0000-1500-000049000000}"/>
    <hyperlink ref="G15" r:id="rId75" display="1.  http://tom-dsribal.dou.tomsk.ru/wp-content/uploads/2021/09/OPP-2021-2022g..pdf   2.  https://galinaorlova.jimdofree.com/программа-по-музыкальному-воспитанию-детей-дошкольного-возраста-ладушки/   3.   https://galinaorlova.jimdofree.com/педагогам/    4." xr:uid="{00000000-0004-0000-1500-00004A000000}"/>
    <hyperlink ref="G16" r:id="rId76" display="1.  http://tom-dsribal.dou.tomsk.ru/wp-content/uploads/2021/09/OPP-2021-2022g..pdf  2.  https://cloud.mail.ru/public/j9uP/ox6RVoRCK/  3.  " xr:uid="{00000000-0004-0000-1500-00004B000000}"/>
    <hyperlink ref="G17" r:id="rId77" xr:uid="{00000000-0004-0000-1500-00004C000000}"/>
    <hyperlink ref="G20" r:id="rId78" xr:uid="{00000000-0004-0000-1500-00004D000000}"/>
    <hyperlink ref="G60" r:id="rId79" xr:uid="{00000000-0004-0000-1500-00004E000000}"/>
    <hyperlink ref="G59" r:id="rId80" display="http://tom-dsribal.dou.tomsk.ru/wp-content/uploads/2021/09/OPP-2021-2022g..pdf" xr:uid="{00000000-0004-0000-1500-00004F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8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B182"/>
  <sheetViews>
    <sheetView zoomScale="76" zoomScaleNormal="76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D13" sqref="D13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21.140625" style="12" customWidth="1"/>
    <col min="10" max="10" width="19.85546875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28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28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28">
      <c r="A3" s="843" t="s">
        <v>2799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28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28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28" ht="128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  <c r="AA6" s="377"/>
      <c r="AB6" s="378"/>
    </row>
    <row r="7" spans="1:28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28" ht="69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  <c r="AA8" s="377"/>
    </row>
    <row r="9" spans="1:28" ht="31.5" customHeight="1">
      <c r="A9" s="790" t="s">
        <v>160</v>
      </c>
      <c r="B9" s="14" t="s">
        <v>46</v>
      </c>
      <c r="C9" s="14"/>
      <c r="D9" s="14"/>
      <c r="E9" s="14"/>
      <c r="F9" s="14"/>
      <c r="G9" s="379" t="s">
        <v>2800</v>
      </c>
      <c r="H9" s="14" t="s">
        <v>2801</v>
      </c>
      <c r="I9" s="379"/>
      <c r="J9" s="14"/>
      <c r="K9" s="14"/>
      <c r="L9" s="14"/>
    </row>
    <row r="10" spans="1:28" ht="128.25" customHeight="1">
      <c r="A10" s="791"/>
      <c r="B10" s="830" t="s">
        <v>49</v>
      </c>
      <c r="C10" s="14"/>
      <c r="D10" s="14"/>
      <c r="E10" s="14"/>
      <c r="F10" s="14"/>
      <c r="G10" s="379" t="s">
        <v>2802</v>
      </c>
      <c r="H10" s="14" t="s">
        <v>2803</v>
      </c>
      <c r="I10" s="379"/>
      <c r="J10" s="14"/>
      <c r="K10" s="14"/>
      <c r="L10" s="14"/>
    </row>
    <row r="11" spans="1:28" ht="37.5" customHeight="1">
      <c r="A11" s="791"/>
      <c r="B11" s="831"/>
      <c r="C11" s="14"/>
      <c r="D11" s="14"/>
      <c r="E11" s="14"/>
      <c r="F11" s="14"/>
      <c r="G11" s="379" t="s">
        <v>2804</v>
      </c>
      <c r="H11" s="14" t="s">
        <v>2805</v>
      </c>
      <c r="I11" s="379"/>
      <c r="J11" s="14"/>
      <c r="K11" s="14"/>
      <c r="L11" s="14"/>
    </row>
    <row r="12" spans="1:28" ht="51" customHeight="1">
      <c r="A12" s="791"/>
      <c r="B12" s="832"/>
      <c r="C12" s="14"/>
      <c r="D12" s="14"/>
      <c r="E12" s="14"/>
      <c r="F12" s="14"/>
      <c r="G12" s="379" t="s">
        <v>2806</v>
      </c>
      <c r="H12" s="14" t="s">
        <v>2807</v>
      </c>
      <c r="I12" s="14"/>
      <c r="J12" s="14"/>
      <c r="K12" s="14"/>
      <c r="L12" s="14"/>
      <c r="AA12" s="377"/>
    </row>
    <row r="13" spans="1:28" ht="49.5" customHeight="1">
      <c r="A13" s="791"/>
      <c r="B13" s="94" t="s">
        <v>50</v>
      </c>
      <c r="C13" s="14"/>
      <c r="D13" s="14"/>
      <c r="E13" s="14"/>
      <c r="F13" s="14"/>
      <c r="G13" s="379" t="s">
        <v>2808</v>
      </c>
      <c r="H13" s="14" t="s">
        <v>2809</v>
      </c>
      <c r="I13" s="379"/>
      <c r="J13" s="14"/>
      <c r="K13" s="14"/>
      <c r="L13" s="14"/>
    </row>
    <row r="14" spans="1:28" ht="41.25" customHeight="1">
      <c r="A14" s="802"/>
      <c r="B14" s="954" t="s">
        <v>51</v>
      </c>
      <c r="C14" s="14"/>
      <c r="D14" s="14"/>
      <c r="E14" s="379" t="s">
        <v>2800</v>
      </c>
      <c r="F14" s="14" t="s">
        <v>2810</v>
      </c>
      <c r="G14" s="379"/>
      <c r="H14" s="14"/>
      <c r="I14" s="379"/>
      <c r="J14" s="14"/>
      <c r="K14" s="14"/>
      <c r="L14" s="14"/>
      <c r="AA14" s="377"/>
    </row>
    <row r="15" spans="1:28" ht="33" customHeight="1">
      <c r="A15" s="215"/>
      <c r="B15" s="955"/>
      <c r="C15" s="14"/>
      <c r="D15" s="14"/>
      <c r="E15" s="379"/>
      <c r="F15" s="14"/>
      <c r="G15" s="379" t="s">
        <v>2811</v>
      </c>
      <c r="H15" s="20" t="s">
        <v>2812</v>
      </c>
      <c r="I15" s="379"/>
      <c r="J15" s="14"/>
      <c r="K15" s="14"/>
      <c r="L15" s="14"/>
      <c r="AA15" s="377"/>
    </row>
    <row r="16" spans="1:28" ht="74.25" customHeight="1">
      <c r="A16" s="833" t="s">
        <v>187</v>
      </c>
      <c r="B16" s="824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27" ht="19.5" customHeight="1">
      <c r="A17" s="790" t="s">
        <v>58</v>
      </c>
      <c r="B17" s="834" t="s">
        <v>57</v>
      </c>
      <c r="C17" s="835"/>
      <c r="D17" s="835"/>
      <c r="E17" s="835"/>
      <c r="F17" s="835"/>
      <c r="G17" s="835"/>
      <c r="H17" s="835"/>
      <c r="I17" s="835"/>
      <c r="J17" s="835"/>
      <c r="K17" s="835"/>
      <c r="L17" s="836"/>
      <c r="AA17" s="377"/>
    </row>
    <row r="18" spans="1:27" ht="94.5" customHeight="1">
      <c r="A18" s="791"/>
      <c r="B18" s="14" t="s">
        <v>53</v>
      </c>
      <c r="C18" s="14"/>
      <c r="D18" s="14"/>
      <c r="E18" s="14"/>
      <c r="F18" s="14"/>
      <c r="G18" s="379" t="s">
        <v>2813</v>
      </c>
      <c r="H18" s="14" t="s">
        <v>2814</v>
      </c>
      <c r="I18" s="14"/>
      <c r="J18" s="14"/>
      <c r="K18" s="379"/>
      <c r="L18" s="14"/>
    </row>
    <row r="19" spans="1:27" ht="109.5" customHeight="1">
      <c r="A19" s="791"/>
      <c r="B19" s="830" t="s">
        <v>54</v>
      </c>
      <c r="C19" s="14"/>
      <c r="D19" s="14"/>
      <c r="E19" s="14"/>
      <c r="F19" s="14"/>
      <c r="G19" s="380" t="s">
        <v>2815</v>
      </c>
      <c r="H19" s="165" t="s">
        <v>2816</v>
      </c>
      <c r="I19" s="14"/>
      <c r="J19" s="14"/>
      <c r="K19" s="379"/>
      <c r="L19" s="14"/>
    </row>
    <row r="20" spans="1:27" ht="96.75" customHeight="1">
      <c r="A20" s="791"/>
      <c r="B20" s="832"/>
      <c r="C20" s="14"/>
      <c r="D20" s="14"/>
      <c r="E20" s="14"/>
      <c r="F20" s="14"/>
      <c r="G20" s="380" t="s">
        <v>2800</v>
      </c>
      <c r="H20" s="14" t="s">
        <v>2817</v>
      </c>
      <c r="I20" s="42"/>
      <c r="J20" s="14"/>
      <c r="K20" s="14"/>
      <c r="L20" s="14"/>
    </row>
    <row r="21" spans="1:27" ht="127.5" customHeight="1">
      <c r="A21" s="791"/>
      <c r="B21" s="830" t="s">
        <v>55</v>
      </c>
      <c r="C21" s="14"/>
      <c r="D21" s="14"/>
      <c r="E21" s="379" t="s">
        <v>2815</v>
      </c>
      <c r="F21" s="14" t="s">
        <v>2816</v>
      </c>
      <c r="G21" s="379"/>
      <c r="H21" s="14"/>
      <c r="I21" s="42"/>
      <c r="J21" s="14"/>
      <c r="K21" s="14"/>
      <c r="L21" s="14"/>
    </row>
    <row r="22" spans="1:27" ht="111" customHeight="1">
      <c r="A22" s="791"/>
      <c r="B22" s="832"/>
      <c r="C22" s="14"/>
      <c r="D22" s="14"/>
      <c r="E22" s="379" t="s">
        <v>2800</v>
      </c>
      <c r="F22" s="14" t="s">
        <v>2818</v>
      </c>
      <c r="G22" s="381"/>
      <c r="H22" s="14"/>
      <c r="I22" s="42"/>
      <c r="J22" s="14"/>
      <c r="K22" s="14"/>
      <c r="L22" s="14"/>
    </row>
    <row r="23" spans="1:27" ht="113.25" customHeight="1">
      <c r="A23" s="791"/>
      <c r="B23" s="14" t="s">
        <v>56</v>
      </c>
      <c r="C23" s="14"/>
      <c r="D23" s="14"/>
      <c r="E23" s="14"/>
      <c r="F23" s="14"/>
      <c r="G23" s="379" t="s">
        <v>2815</v>
      </c>
      <c r="H23" s="14" t="s">
        <v>2819</v>
      </c>
      <c r="I23" s="42"/>
      <c r="J23" s="14"/>
      <c r="K23" s="14"/>
      <c r="L23" s="14"/>
    </row>
    <row r="24" spans="1:27" ht="18.75" customHeight="1">
      <c r="A24" s="791"/>
      <c r="B24" s="834" t="s">
        <v>196</v>
      </c>
      <c r="C24" s="835"/>
      <c r="D24" s="835"/>
      <c r="E24" s="835"/>
      <c r="F24" s="835"/>
      <c r="G24" s="835"/>
      <c r="H24" s="835"/>
      <c r="I24" s="835"/>
      <c r="J24" s="835"/>
      <c r="K24" s="835"/>
      <c r="L24" s="836"/>
    </row>
    <row r="25" spans="1:27" ht="39.75" customHeight="1">
      <c r="A25" s="791"/>
      <c r="B25" s="830" t="s">
        <v>60</v>
      </c>
      <c r="C25" s="14"/>
      <c r="D25" s="14"/>
      <c r="E25" s="379" t="s">
        <v>2815</v>
      </c>
      <c r="F25" s="14" t="s">
        <v>2819</v>
      </c>
      <c r="G25" s="379"/>
      <c r="H25" s="14"/>
      <c r="I25" s="14"/>
      <c r="J25" s="14"/>
      <c r="K25" s="14"/>
      <c r="L25" s="14"/>
    </row>
    <row r="26" spans="1:27" ht="33.75" customHeight="1">
      <c r="A26" s="791"/>
      <c r="B26" s="832"/>
      <c r="C26" s="14"/>
      <c r="D26" s="14"/>
      <c r="E26" s="379"/>
      <c r="F26" s="14"/>
      <c r="G26" s="379" t="s">
        <v>2800</v>
      </c>
      <c r="H26" s="14" t="s">
        <v>2820</v>
      </c>
      <c r="I26" s="14"/>
      <c r="J26" s="14"/>
      <c r="K26" s="14"/>
      <c r="L26" s="14"/>
    </row>
    <row r="27" spans="1:27" ht="153.75" customHeight="1">
      <c r="A27" s="791"/>
      <c r="B27" s="830" t="s">
        <v>61</v>
      </c>
      <c r="C27" s="14"/>
      <c r="D27" s="14"/>
      <c r="E27" s="379" t="s">
        <v>2815</v>
      </c>
      <c r="F27" s="14" t="s">
        <v>2819</v>
      </c>
      <c r="G27" s="379"/>
      <c r="H27" s="14"/>
      <c r="I27" s="14"/>
      <c r="J27" s="14"/>
      <c r="K27" s="14"/>
      <c r="L27" s="14"/>
    </row>
    <row r="28" spans="1:27" ht="77.25" customHeight="1">
      <c r="A28" s="791"/>
      <c r="B28" s="831"/>
      <c r="C28" s="14"/>
      <c r="D28" s="14"/>
      <c r="E28" s="379"/>
      <c r="F28" s="14"/>
      <c r="G28" s="379" t="s">
        <v>2821</v>
      </c>
      <c r="H28" s="14" t="s">
        <v>2822</v>
      </c>
      <c r="I28" s="14"/>
      <c r="J28" s="14"/>
      <c r="K28" s="14"/>
      <c r="L28" s="14"/>
    </row>
    <row r="29" spans="1:27" ht="68.25" customHeight="1">
      <c r="A29" s="791"/>
      <c r="B29" s="831"/>
      <c r="C29" s="14"/>
      <c r="D29" s="14"/>
      <c r="E29" s="379"/>
      <c r="F29" s="14"/>
      <c r="G29" s="379" t="s">
        <v>2821</v>
      </c>
      <c r="H29" s="14" t="s">
        <v>2823</v>
      </c>
      <c r="I29" s="14"/>
      <c r="J29" s="14"/>
      <c r="K29" s="14"/>
      <c r="L29" s="14"/>
    </row>
    <row r="30" spans="1:27" ht="46.5" customHeight="1">
      <c r="A30" s="791"/>
      <c r="B30" s="831"/>
      <c r="C30" s="14"/>
      <c r="D30" s="14"/>
      <c r="E30" s="379"/>
      <c r="F30" s="14"/>
      <c r="G30" s="379" t="s">
        <v>2824</v>
      </c>
      <c r="H30" s="14" t="s">
        <v>2825</v>
      </c>
      <c r="I30" s="14"/>
      <c r="J30" s="14"/>
      <c r="K30" s="14"/>
      <c r="L30" s="14"/>
    </row>
    <row r="31" spans="1:27" ht="46.5" customHeight="1">
      <c r="A31" s="791"/>
      <c r="B31" s="832"/>
      <c r="C31" s="14"/>
      <c r="D31" s="14"/>
      <c r="E31" s="379"/>
      <c r="F31" s="14"/>
      <c r="G31" s="379" t="s">
        <v>2800</v>
      </c>
      <c r="H31" s="14" t="s">
        <v>2820</v>
      </c>
      <c r="I31" s="14"/>
      <c r="J31" s="14"/>
      <c r="K31" s="14"/>
      <c r="L31" s="14"/>
    </row>
    <row r="32" spans="1:27" ht="30.75" customHeight="1">
      <c r="A32" s="791"/>
      <c r="B32" s="14" t="s">
        <v>62</v>
      </c>
      <c r="C32" s="14"/>
      <c r="D32" s="14"/>
      <c r="E32" s="14"/>
      <c r="F32" s="14"/>
      <c r="G32" s="379" t="s">
        <v>2826</v>
      </c>
      <c r="H32" s="14" t="s">
        <v>2827</v>
      </c>
      <c r="I32" s="379"/>
      <c r="J32" s="14"/>
      <c r="K32" s="14"/>
      <c r="L32" s="14"/>
    </row>
    <row r="33" spans="1:12" ht="31.5" customHeight="1">
      <c r="A33" s="791"/>
      <c r="B33" s="830" t="s">
        <v>63</v>
      </c>
      <c r="C33" s="14"/>
      <c r="D33" s="14"/>
      <c r="E33" s="14"/>
      <c r="F33" s="14"/>
      <c r="G33" s="379" t="s">
        <v>2815</v>
      </c>
      <c r="H33" s="14" t="s">
        <v>2828</v>
      </c>
      <c r="I33" s="42"/>
      <c r="J33" s="14"/>
      <c r="K33" s="42"/>
      <c r="L33" s="14"/>
    </row>
    <row r="34" spans="1:12" ht="31.5" customHeight="1">
      <c r="A34" s="791"/>
      <c r="B34" s="832"/>
      <c r="C34" s="14"/>
      <c r="D34" s="14"/>
      <c r="E34" s="14"/>
      <c r="F34" s="14"/>
      <c r="G34" s="379" t="s">
        <v>2800</v>
      </c>
      <c r="H34" s="14" t="s">
        <v>2820</v>
      </c>
      <c r="I34" s="42"/>
      <c r="J34" s="14"/>
      <c r="K34" s="42"/>
      <c r="L34" s="14"/>
    </row>
    <row r="35" spans="1:12" ht="45.75" customHeight="1">
      <c r="A35" s="791"/>
      <c r="B35" s="830" t="s">
        <v>64</v>
      </c>
      <c r="C35" s="14"/>
      <c r="D35" s="14"/>
      <c r="E35" s="379"/>
      <c r="F35" s="14"/>
      <c r="G35" s="379" t="s">
        <v>2815</v>
      </c>
      <c r="H35" s="14" t="s">
        <v>2828</v>
      </c>
      <c r="I35" s="42"/>
      <c r="J35" s="14"/>
      <c r="K35" s="14"/>
      <c r="L35" s="14"/>
    </row>
    <row r="36" spans="1:12" ht="45.75" customHeight="1">
      <c r="A36" s="791"/>
      <c r="B36" s="832"/>
      <c r="C36" s="14"/>
      <c r="D36" s="14"/>
      <c r="E36" s="379"/>
      <c r="F36" s="14"/>
      <c r="G36" s="379" t="s">
        <v>2800</v>
      </c>
      <c r="H36" s="14" t="s">
        <v>2820</v>
      </c>
      <c r="I36" s="42"/>
      <c r="J36" s="14"/>
      <c r="K36" s="14"/>
      <c r="L36" s="14"/>
    </row>
    <row r="37" spans="1:12" ht="45.75" customHeight="1">
      <c r="A37" s="791"/>
      <c r="B37" s="830" t="s">
        <v>209</v>
      </c>
      <c r="C37" s="14"/>
      <c r="D37" s="14"/>
      <c r="E37" s="379"/>
      <c r="F37" s="14"/>
      <c r="G37" s="379" t="s">
        <v>2815</v>
      </c>
      <c r="H37" s="14" t="s">
        <v>2819</v>
      </c>
      <c r="I37" s="42"/>
      <c r="J37" s="14"/>
      <c r="K37" s="14"/>
      <c r="L37" s="14"/>
    </row>
    <row r="38" spans="1:12" ht="132.75" customHeight="1">
      <c r="A38" s="791"/>
      <c r="B38" s="832"/>
      <c r="C38" s="14"/>
      <c r="D38" s="14"/>
      <c r="E38" s="379" t="s">
        <v>2800</v>
      </c>
      <c r="F38" s="14" t="s">
        <v>2820</v>
      </c>
      <c r="G38" s="379"/>
      <c r="H38" s="14"/>
      <c r="I38" s="381"/>
      <c r="J38" s="14"/>
      <c r="K38" s="14"/>
      <c r="L38" s="14"/>
    </row>
    <row r="39" spans="1:12">
      <c r="A39" s="791"/>
      <c r="B39" s="816" t="s">
        <v>66</v>
      </c>
      <c r="C39" s="817"/>
      <c r="D39" s="817"/>
      <c r="E39" s="817"/>
      <c r="F39" s="817"/>
      <c r="G39" s="817"/>
      <c r="H39" s="817"/>
      <c r="I39" s="817"/>
      <c r="J39" s="817"/>
      <c r="K39" s="817"/>
      <c r="L39" s="818"/>
    </row>
    <row r="40" spans="1:12" ht="37.5" customHeight="1">
      <c r="A40" s="791"/>
      <c r="B40" s="303" t="s">
        <v>67</v>
      </c>
      <c r="C40" s="14"/>
      <c r="D40" s="14"/>
      <c r="E40" s="14"/>
      <c r="F40" s="14"/>
      <c r="G40" s="379" t="s">
        <v>2800</v>
      </c>
      <c r="H40" s="14" t="s">
        <v>2829</v>
      </c>
      <c r="I40" s="379" t="s">
        <v>2830</v>
      </c>
      <c r="J40" s="14" t="s">
        <v>2831</v>
      </c>
      <c r="K40" s="14"/>
      <c r="L40" s="14"/>
    </row>
    <row r="41" spans="1:12" ht="31.5" customHeight="1">
      <c r="A41" s="791"/>
      <c r="B41" s="814" t="s">
        <v>68</v>
      </c>
      <c r="C41" s="14"/>
      <c r="D41" s="14"/>
      <c r="E41" s="14"/>
      <c r="F41" s="14"/>
      <c r="G41" s="379" t="s">
        <v>2815</v>
      </c>
      <c r="H41" s="14" t="s">
        <v>2819</v>
      </c>
      <c r="I41" s="379" t="s">
        <v>2830</v>
      </c>
      <c r="J41" s="14" t="s">
        <v>2831</v>
      </c>
      <c r="K41" s="14"/>
      <c r="L41" s="14"/>
    </row>
    <row r="42" spans="1:12" ht="31.5" customHeight="1">
      <c r="A42" s="791"/>
      <c r="B42" s="815"/>
      <c r="C42" s="14"/>
      <c r="D42" s="14"/>
      <c r="E42" s="14"/>
      <c r="F42" s="14"/>
      <c r="G42" s="379" t="s">
        <v>2800</v>
      </c>
      <c r="H42" s="14" t="s">
        <v>2832</v>
      </c>
      <c r="I42" s="42"/>
      <c r="J42" s="14"/>
      <c r="K42" s="14"/>
      <c r="L42" s="14"/>
    </row>
    <row r="43" spans="1:12" ht="31.5" customHeight="1">
      <c r="A43" s="791"/>
      <c r="B43" s="819"/>
      <c r="C43" s="14"/>
      <c r="D43" s="14"/>
      <c r="E43" s="14"/>
      <c r="F43" s="14"/>
      <c r="G43" s="14"/>
      <c r="H43" s="14"/>
      <c r="I43" s="379" t="s">
        <v>2830</v>
      </c>
      <c r="J43" s="14" t="s">
        <v>2831</v>
      </c>
      <c r="K43" s="14"/>
      <c r="L43" s="14"/>
    </row>
    <row r="44" spans="1:12" ht="79.5">
      <c r="A44" s="791"/>
      <c r="B44" s="814" t="s">
        <v>69</v>
      </c>
      <c r="C44" s="14"/>
      <c r="D44" s="14"/>
      <c r="E44" s="14"/>
      <c r="F44" s="14"/>
      <c r="G44" s="379" t="s">
        <v>2833</v>
      </c>
      <c r="H44" s="14" t="s">
        <v>2834</v>
      </c>
      <c r="I44" s="42"/>
      <c r="J44" s="14"/>
      <c r="K44" s="14"/>
      <c r="L44" s="14"/>
    </row>
    <row r="45" spans="1:12" ht="129.75" customHeight="1">
      <c r="A45" s="791"/>
      <c r="B45" s="815"/>
      <c r="C45" s="14"/>
      <c r="D45" s="14"/>
      <c r="E45" s="14"/>
      <c r="F45" s="14"/>
      <c r="G45" s="379" t="s">
        <v>2815</v>
      </c>
      <c r="H45" s="14" t="s">
        <v>2819</v>
      </c>
      <c r="I45" s="42"/>
      <c r="J45" s="14"/>
      <c r="K45" s="14"/>
      <c r="L45" s="14"/>
    </row>
    <row r="46" spans="1:12" ht="45.75">
      <c r="A46" s="791"/>
      <c r="B46" s="815"/>
      <c r="C46" s="14"/>
      <c r="D46" s="14"/>
      <c r="E46" s="14"/>
      <c r="F46" s="14"/>
      <c r="G46" s="379"/>
      <c r="H46" s="14"/>
      <c r="I46" s="379" t="s">
        <v>2830</v>
      </c>
      <c r="J46" s="14" t="s">
        <v>2831</v>
      </c>
      <c r="K46" s="14"/>
      <c r="L46" s="14"/>
    </row>
    <row r="47" spans="1:12" ht="65.25" customHeight="1">
      <c r="A47" s="791"/>
      <c r="B47" s="819"/>
      <c r="C47" s="14"/>
      <c r="D47" s="14"/>
      <c r="E47" s="14"/>
      <c r="F47" s="14"/>
      <c r="G47" s="379" t="s">
        <v>2800</v>
      </c>
      <c r="H47" s="14" t="s">
        <v>2832</v>
      </c>
      <c r="I47" s="42"/>
      <c r="J47" s="14"/>
      <c r="K47" s="14"/>
      <c r="L47" s="14"/>
    </row>
    <row r="48" spans="1:12" ht="59.25" customHeight="1">
      <c r="A48" s="791"/>
      <c r="B48" s="814" t="s">
        <v>70</v>
      </c>
      <c r="C48" s="14"/>
      <c r="D48" s="14"/>
      <c r="E48" s="379" t="s">
        <v>2800</v>
      </c>
      <c r="F48" s="14" t="s">
        <v>2832</v>
      </c>
      <c r="G48" s="379"/>
      <c r="H48" s="14"/>
      <c r="I48" s="379"/>
      <c r="J48" s="14"/>
      <c r="K48" s="20"/>
      <c r="L48" s="20"/>
    </row>
    <row r="49" spans="1:12" ht="57">
      <c r="A49" s="791"/>
      <c r="B49" s="819"/>
      <c r="C49" s="14"/>
      <c r="D49" s="14"/>
      <c r="E49" s="379"/>
      <c r="F49" s="14"/>
      <c r="G49" s="14"/>
      <c r="H49" s="20"/>
      <c r="I49" s="382" t="s">
        <v>2835</v>
      </c>
      <c r="J49" s="20" t="s">
        <v>2812</v>
      </c>
      <c r="K49" s="20"/>
      <c r="L49" s="20"/>
    </row>
    <row r="50" spans="1:12" ht="21" customHeight="1">
      <c r="A50" s="791"/>
      <c r="B50" s="307" t="s">
        <v>71</v>
      </c>
      <c r="C50" s="14" t="s">
        <v>1089</v>
      </c>
      <c r="D50" s="14" t="s">
        <v>1089</v>
      </c>
      <c r="E50" s="14" t="s">
        <v>1089</v>
      </c>
      <c r="F50" s="14" t="s">
        <v>1089</v>
      </c>
      <c r="G50" s="14" t="s">
        <v>1089</v>
      </c>
      <c r="H50" s="14" t="s">
        <v>1089</v>
      </c>
      <c r="I50" s="14" t="s">
        <v>1089</v>
      </c>
      <c r="J50" s="14" t="s">
        <v>1089</v>
      </c>
      <c r="K50" s="14" t="s">
        <v>1089</v>
      </c>
      <c r="L50" s="14" t="s">
        <v>1089</v>
      </c>
    </row>
    <row r="51" spans="1:12" ht="42" customHeight="1">
      <c r="A51" s="791"/>
      <c r="B51" s="307" t="s">
        <v>72</v>
      </c>
      <c r="C51" s="14"/>
      <c r="D51" s="14"/>
      <c r="E51" s="379" t="s">
        <v>2800</v>
      </c>
      <c r="F51" s="14" t="s">
        <v>2836</v>
      </c>
      <c r="G51" s="14"/>
      <c r="H51" s="14"/>
      <c r="I51" s="379"/>
      <c r="J51" s="14"/>
      <c r="K51" s="14"/>
      <c r="L51" s="14"/>
    </row>
    <row r="52" spans="1:12" ht="45.75" customHeight="1">
      <c r="A52" s="791"/>
      <c r="B52" s="307" t="s">
        <v>73</v>
      </c>
      <c r="C52" s="14" t="s">
        <v>1089</v>
      </c>
      <c r="D52" s="14" t="s">
        <v>1089</v>
      </c>
      <c r="E52" s="14" t="s">
        <v>1089</v>
      </c>
      <c r="F52" s="14" t="s">
        <v>1089</v>
      </c>
      <c r="G52" s="14" t="s">
        <v>1089</v>
      </c>
      <c r="H52" s="14" t="s">
        <v>1089</v>
      </c>
      <c r="I52" s="14" t="s">
        <v>1089</v>
      </c>
      <c r="J52" s="14" t="s">
        <v>1089</v>
      </c>
      <c r="K52" s="14" t="s">
        <v>1089</v>
      </c>
      <c r="L52" s="14" t="s">
        <v>1089</v>
      </c>
    </row>
    <row r="53" spans="1:12" ht="15" customHeight="1">
      <c r="A53" s="791"/>
      <c r="B53" s="816" t="s">
        <v>74</v>
      </c>
      <c r="C53" s="817"/>
      <c r="D53" s="817"/>
      <c r="E53" s="817"/>
      <c r="F53" s="817"/>
      <c r="G53" s="817"/>
      <c r="H53" s="817"/>
      <c r="I53" s="817"/>
      <c r="J53" s="817"/>
      <c r="K53" s="817"/>
      <c r="L53" s="818"/>
    </row>
    <row r="54" spans="1:12" ht="65.25" customHeight="1">
      <c r="A54" s="791"/>
      <c r="B54" s="49" t="s">
        <v>75</v>
      </c>
      <c r="C54" s="30"/>
      <c r="D54" s="14"/>
      <c r="E54" s="379" t="s">
        <v>2800</v>
      </c>
      <c r="F54" s="14" t="s">
        <v>2837</v>
      </c>
      <c r="G54" s="379"/>
      <c r="H54" s="14"/>
      <c r="I54" s="379"/>
      <c r="J54" s="14"/>
      <c r="K54" s="14"/>
      <c r="L54" s="14"/>
    </row>
    <row r="55" spans="1:12" ht="55.5" customHeight="1">
      <c r="A55" s="791"/>
      <c r="B55" s="949" t="s">
        <v>76</v>
      </c>
      <c r="C55" s="30"/>
      <c r="D55" s="14"/>
      <c r="E55" s="379"/>
      <c r="F55" s="14"/>
      <c r="G55" s="379" t="s">
        <v>2800</v>
      </c>
      <c r="H55" s="14" t="s">
        <v>2837</v>
      </c>
      <c r="I55" s="379"/>
      <c r="J55" s="14"/>
      <c r="K55" s="14"/>
      <c r="L55" s="14"/>
    </row>
    <row r="56" spans="1:12" ht="41.25" customHeight="1">
      <c r="A56" s="791"/>
      <c r="B56" s="950"/>
      <c r="C56" s="33"/>
      <c r="D56" s="14"/>
      <c r="E56" s="379" t="s">
        <v>2838</v>
      </c>
      <c r="F56" s="14" t="s">
        <v>2839</v>
      </c>
      <c r="G56" s="379"/>
      <c r="H56" s="14"/>
      <c r="I56" s="379"/>
      <c r="J56" s="14"/>
      <c r="K56" s="14"/>
      <c r="L56" s="14"/>
    </row>
    <row r="57" spans="1:12" ht="35.25" customHeight="1">
      <c r="A57" s="791"/>
      <c r="B57" s="949" t="s">
        <v>77</v>
      </c>
      <c r="C57" s="69"/>
      <c r="D57" s="42"/>
      <c r="E57" s="42"/>
      <c r="F57" s="42"/>
      <c r="G57" s="379" t="s">
        <v>2815</v>
      </c>
      <c r="H57" s="14" t="s">
        <v>2819</v>
      </c>
      <c r="I57" s="42"/>
      <c r="J57" s="14"/>
      <c r="K57" s="42"/>
      <c r="L57" s="42"/>
    </row>
    <row r="58" spans="1:12" ht="40.5" customHeight="1">
      <c r="A58" s="791"/>
      <c r="B58" s="953"/>
      <c r="C58" s="69"/>
      <c r="D58" s="42"/>
      <c r="E58" s="379"/>
      <c r="F58" s="14"/>
      <c r="G58" s="379" t="s">
        <v>2800</v>
      </c>
      <c r="H58" s="14" t="s">
        <v>2837</v>
      </c>
      <c r="I58" s="42"/>
      <c r="J58" s="14"/>
      <c r="K58" s="42"/>
      <c r="L58" s="42"/>
    </row>
    <row r="59" spans="1:12" ht="43.5" customHeight="1">
      <c r="A59" s="791"/>
      <c r="B59" s="950"/>
      <c r="C59" s="69"/>
      <c r="D59" s="42"/>
      <c r="E59" s="379"/>
      <c r="F59" s="14"/>
      <c r="G59" s="381" t="s">
        <v>2840</v>
      </c>
      <c r="H59" s="42" t="s">
        <v>2841</v>
      </c>
      <c r="I59" s="42"/>
      <c r="J59" s="14"/>
      <c r="K59" s="42"/>
      <c r="L59" s="42"/>
    </row>
    <row r="60" spans="1:12" ht="79.5">
      <c r="A60" s="791"/>
      <c r="B60" s="949" t="s">
        <v>78</v>
      </c>
      <c r="C60" s="70"/>
      <c r="D60" s="42"/>
      <c r="E60" s="42"/>
      <c r="F60" s="42"/>
      <c r="G60" s="379" t="s">
        <v>2815</v>
      </c>
      <c r="H60" s="14" t="s">
        <v>2819</v>
      </c>
      <c r="I60" s="42"/>
      <c r="J60" s="14"/>
      <c r="K60" s="42"/>
      <c r="L60" s="42"/>
    </row>
    <row r="61" spans="1:12" ht="67.5" customHeight="1">
      <c r="A61" s="791"/>
      <c r="B61" s="953"/>
      <c r="C61" s="70"/>
      <c r="D61" s="42"/>
      <c r="E61" s="42"/>
      <c r="F61" s="42"/>
      <c r="G61" s="379" t="s">
        <v>2800</v>
      </c>
      <c r="H61" s="14" t="s">
        <v>2837</v>
      </c>
      <c r="I61" s="42"/>
      <c r="J61" s="14"/>
      <c r="K61" s="42"/>
      <c r="L61" s="42"/>
    </row>
    <row r="62" spans="1:12" ht="51.75" customHeight="1">
      <c r="A62" s="791"/>
      <c r="B62" s="950"/>
      <c r="C62" s="70"/>
      <c r="D62" s="42"/>
      <c r="E62" s="42"/>
      <c r="F62" s="42"/>
      <c r="G62" s="381" t="s">
        <v>2842</v>
      </c>
      <c r="H62" s="42" t="s">
        <v>2843</v>
      </c>
      <c r="I62" s="42"/>
      <c r="J62" s="14"/>
      <c r="K62" s="42"/>
      <c r="L62" s="42"/>
    </row>
    <row r="63" spans="1:12" ht="36.75" customHeight="1">
      <c r="A63" s="791"/>
      <c r="B63" s="949" t="s">
        <v>79</v>
      </c>
      <c r="C63" s="70"/>
      <c r="D63" s="42"/>
      <c r="E63" s="42"/>
      <c r="F63" s="42"/>
      <c r="G63" s="379" t="s">
        <v>2815</v>
      </c>
      <c r="H63" s="14" t="s">
        <v>2819</v>
      </c>
      <c r="I63" s="42"/>
      <c r="J63" s="14"/>
      <c r="K63" s="42"/>
      <c r="L63" s="42"/>
    </row>
    <row r="64" spans="1:12" ht="36.75" customHeight="1">
      <c r="A64" s="791"/>
      <c r="B64" s="953"/>
      <c r="C64" s="70"/>
      <c r="D64" s="70"/>
      <c r="E64" s="70"/>
      <c r="F64" s="70"/>
      <c r="G64" s="379" t="s">
        <v>2800</v>
      </c>
      <c r="H64" s="14" t="s">
        <v>2837</v>
      </c>
      <c r="I64" s="70"/>
      <c r="J64" s="30"/>
      <c r="K64" s="70"/>
      <c r="L64" s="70"/>
    </row>
    <row r="65" spans="1:12" ht="36.75" customHeight="1">
      <c r="A65" s="791"/>
      <c r="B65" s="953"/>
      <c r="C65" s="70"/>
      <c r="D65" s="70"/>
      <c r="E65" s="70"/>
      <c r="F65" s="70"/>
      <c r="G65" s="379" t="s">
        <v>2821</v>
      </c>
      <c r="H65" s="14" t="s">
        <v>2822</v>
      </c>
      <c r="I65" s="70"/>
      <c r="J65" s="30"/>
      <c r="K65" s="70"/>
      <c r="L65" s="70"/>
    </row>
    <row r="66" spans="1:12" ht="36.75" customHeight="1">
      <c r="A66" s="791"/>
      <c r="B66" s="953"/>
      <c r="C66" s="70"/>
      <c r="D66" s="70"/>
      <c r="E66" s="70"/>
      <c r="F66" s="70"/>
      <c r="G66" s="379" t="s">
        <v>2824</v>
      </c>
      <c r="H66" s="14" t="s">
        <v>2825</v>
      </c>
      <c r="I66" s="70"/>
      <c r="J66" s="30"/>
      <c r="K66" s="70"/>
      <c r="L66" s="70"/>
    </row>
    <row r="67" spans="1:12" ht="45.75" customHeight="1">
      <c r="A67" s="791"/>
      <c r="B67" s="950"/>
      <c r="C67" s="70"/>
      <c r="D67" s="70"/>
      <c r="E67" s="70"/>
      <c r="F67" s="70"/>
      <c r="G67" s="379" t="s">
        <v>2821</v>
      </c>
      <c r="H67" s="14" t="s">
        <v>2823</v>
      </c>
      <c r="I67" s="70"/>
      <c r="J67" s="30"/>
      <c r="K67" s="70"/>
      <c r="L67" s="70"/>
    </row>
    <row r="68" spans="1:12" ht="63" customHeight="1">
      <c r="A68" s="791"/>
      <c r="B68" s="49" t="s">
        <v>80</v>
      </c>
      <c r="C68" s="70"/>
      <c r="D68" s="70"/>
      <c r="E68" s="379"/>
      <c r="F68" s="14"/>
      <c r="G68" s="379" t="s">
        <v>2838</v>
      </c>
      <c r="H68" s="14" t="s">
        <v>2839</v>
      </c>
      <c r="I68" s="70"/>
      <c r="J68" s="70"/>
      <c r="K68" s="70"/>
      <c r="L68" s="70"/>
    </row>
    <row r="69" spans="1:12">
      <c r="A69" s="791"/>
      <c r="B69" s="816" t="s">
        <v>85</v>
      </c>
      <c r="C69" s="817"/>
      <c r="D69" s="817"/>
      <c r="E69" s="817"/>
      <c r="F69" s="817"/>
      <c r="G69" s="817"/>
      <c r="H69" s="817"/>
      <c r="I69" s="817"/>
      <c r="J69" s="817"/>
      <c r="K69" s="817"/>
      <c r="L69" s="818"/>
    </row>
    <row r="70" spans="1:12" ht="51" customHeight="1">
      <c r="A70" s="791"/>
      <c r="B70" s="949" t="s">
        <v>81</v>
      </c>
      <c r="C70" s="70"/>
      <c r="D70" s="42"/>
      <c r="E70" s="42"/>
      <c r="F70" s="42"/>
      <c r="G70" s="381" t="s">
        <v>2844</v>
      </c>
      <c r="H70" s="42" t="s">
        <v>2845</v>
      </c>
      <c r="I70" s="379"/>
      <c r="J70" s="42"/>
      <c r="K70" s="42"/>
      <c r="L70" s="42"/>
    </row>
    <row r="71" spans="1:12" ht="51" customHeight="1">
      <c r="A71" s="791"/>
      <c r="B71" s="950"/>
      <c r="C71" s="70"/>
      <c r="D71" s="42"/>
      <c r="E71" s="42"/>
      <c r="F71" s="42"/>
      <c r="G71" s="379" t="s">
        <v>2800</v>
      </c>
      <c r="H71" s="14" t="s">
        <v>2846</v>
      </c>
      <c r="I71" s="379"/>
      <c r="J71" s="42"/>
      <c r="K71" s="42"/>
      <c r="L71" s="42"/>
    </row>
    <row r="72" spans="1:12" ht="60" customHeight="1">
      <c r="A72" s="791"/>
      <c r="B72" s="949" t="s">
        <v>82</v>
      </c>
      <c r="C72" s="70"/>
      <c r="D72" s="42"/>
      <c r="E72" s="42"/>
      <c r="F72" s="42"/>
      <c r="G72" s="379" t="s">
        <v>2815</v>
      </c>
      <c r="H72" s="14" t="s">
        <v>2819</v>
      </c>
      <c r="I72" s="42"/>
      <c r="J72" s="14"/>
      <c r="K72" s="42"/>
      <c r="L72" s="42"/>
    </row>
    <row r="73" spans="1:12" ht="60" customHeight="1">
      <c r="A73" s="791"/>
      <c r="B73" s="950"/>
      <c r="C73" s="70"/>
      <c r="D73" s="42"/>
      <c r="E73" s="42"/>
      <c r="F73" s="42"/>
      <c r="G73" s="379" t="s">
        <v>2800</v>
      </c>
      <c r="H73" s="14" t="s">
        <v>2846</v>
      </c>
      <c r="I73" s="42"/>
      <c r="J73" s="14"/>
      <c r="K73" s="42"/>
      <c r="L73" s="42"/>
    </row>
    <row r="74" spans="1:12" ht="79.5">
      <c r="A74" s="791"/>
      <c r="B74" s="949" t="s">
        <v>83</v>
      </c>
      <c r="C74" s="70"/>
      <c r="D74" s="42"/>
      <c r="E74" s="379"/>
      <c r="F74" s="14"/>
      <c r="G74" s="379" t="s">
        <v>2815</v>
      </c>
      <c r="H74" s="14" t="s">
        <v>2819</v>
      </c>
      <c r="I74" s="42"/>
      <c r="J74" s="14"/>
      <c r="K74" s="42"/>
      <c r="L74" s="42"/>
    </row>
    <row r="75" spans="1:12" ht="60.75" customHeight="1">
      <c r="A75" s="791"/>
      <c r="B75" s="953"/>
      <c r="C75" s="70"/>
      <c r="D75" s="42"/>
      <c r="E75" s="379"/>
      <c r="F75" s="14"/>
      <c r="G75" s="379" t="s">
        <v>2800</v>
      </c>
      <c r="H75" s="14" t="s">
        <v>2846</v>
      </c>
      <c r="I75" s="42"/>
      <c r="J75" s="14"/>
      <c r="K75" s="42"/>
      <c r="L75" s="42"/>
    </row>
    <row r="76" spans="1:12" ht="60.75" customHeight="1">
      <c r="A76" s="791"/>
      <c r="B76" s="950"/>
      <c r="C76" s="70"/>
      <c r="D76" s="42"/>
      <c r="E76" s="379"/>
      <c r="F76" s="14"/>
      <c r="G76" s="381" t="s">
        <v>2847</v>
      </c>
      <c r="H76" s="42" t="s">
        <v>2848</v>
      </c>
      <c r="I76" s="42"/>
      <c r="J76" s="14"/>
      <c r="K76" s="42"/>
      <c r="L76" s="42"/>
    </row>
    <row r="77" spans="1:12" ht="72" customHeight="1">
      <c r="A77" s="802"/>
      <c r="B77" s="73" t="s">
        <v>84</v>
      </c>
      <c r="C77" s="70"/>
      <c r="D77" s="42"/>
      <c r="E77" s="42"/>
      <c r="F77" s="42"/>
      <c r="G77" s="379" t="s">
        <v>2800</v>
      </c>
      <c r="H77" s="14" t="s">
        <v>2846</v>
      </c>
      <c r="I77" s="381"/>
      <c r="J77" s="42"/>
      <c r="K77" s="42"/>
      <c r="L77" s="42"/>
    </row>
    <row r="78" spans="1:12" ht="51" customHeight="1">
      <c r="A78" s="823" t="s">
        <v>235</v>
      </c>
      <c r="B78" s="824"/>
      <c r="C78" s="852"/>
      <c r="D78" s="853"/>
      <c r="E78" s="853"/>
      <c r="F78" s="853"/>
      <c r="G78" s="853"/>
      <c r="H78" s="853"/>
      <c r="I78" s="853"/>
      <c r="J78" s="853"/>
      <c r="K78" s="853"/>
      <c r="L78" s="854"/>
    </row>
    <row r="79" spans="1:12" ht="30" customHeight="1">
      <c r="A79" s="797" t="s">
        <v>115</v>
      </c>
      <c r="B79" s="813" t="s">
        <v>92</v>
      </c>
      <c r="C79" s="813"/>
      <c r="D79" s="813"/>
      <c r="E79" s="813"/>
      <c r="F79" s="813"/>
      <c r="G79" s="813"/>
      <c r="H79" s="813"/>
      <c r="I79" s="813"/>
      <c r="J79" s="813"/>
      <c r="K79" s="813"/>
      <c r="L79" s="813"/>
    </row>
    <row r="80" spans="1:12" ht="28.5">
      <c r="A80" s="798"/>
      <c r="B80" s="307" t="s">
        <v>86</v>
      </c>
      <c r="C80" s="42"/>
      <c r="D80" s="42"/>
      <c r="E80" s="42"/>
      <c r="F80" s="42"/>
      <c r="G80" s="381" t="s">
        <v>2849</v>
      </c>
      <c r="H80" s="42" t="s">
        <v>2850</v>
      </c>
      <c r="I80" s="42"/>
      <c r="J80" s="42"/>
      <c r="K80" s="42"/>
      <c r="L80" s="42"/>
    </row>
    <row r="81" spans="1:12" ht="42.75" customHeight="1">
      <c r="A81" s="798"/>
      <c r="B81" s="814" t="s">
        <v>87</v>
      </c>
      <c r="C81" s="42"/>
      <c r="D81" s="42"/>
      <c r="E81" s="42"/>
      <c r="F81" s="42"/>
      <c r="G81" s="42"/>
      <c r="H81" s="42"/>
      <c r="I81" s="379" t="s">
        <v>2851</v>
      </c>
      <c r="J81" s="42" t="s">
        <v>2852</v>
      </c>
      <c r="K81" s="42"/>
      <c r="L81" s="42"/>
    </row>
    <row r="82" spans="1:12" ht="45.75" customHeight="1">
      <c r="A82" s="798"/>
      <c r="B82" s="819"/>
      <c r="C82" s="42"/>
      <c r="D82" s="42"/>
      <c r="E82" s="42"/>
      <c r="F82" s="42"/>
      <c r="G82" s="42"/>
      <c r="H82" s="42"/>
      <c r="I82" s="381" t="s">
        <v>2853</v>
      </c>
      <c r="J82" s="42" t="s">
        <v>2854</v>
      </c>
      <c r="K82" s="42"/>
      <c r="L82" s="42"/>
    </row>
    <row r="83" spans="1:12" ht="28.5" customHeight="1">
      <c r="A83" s="798"/>
      <c r="B83" s="814" t="s">
        <v>88</v>
      </c>
      <c r="C83" s="42"/>
      <c r="D83" s="42"/>
      <c r="E83" s="42"/>
      <c r="F83" s="42"/>
      <c r="G83" s="42"/>
      <c r="H83" s="42"/>
      <c r="I83" s="381" t="s">
        <v>2855</v>
      </c>
      <c r="J83" s="42" t="s">
        <v>2850</v>
      </c>
      <c r="K83" s="42"/>
      <c r="L83" s="42"/>
    </row>
    <row r="84" spans="1:12" ht="46.5" customHeight="1">
      <c r="A84" s="798"/>
      <c r="B84" s="819"/>
      <c r="C84" s="42"/>
      <c r="D84" s="42"/>
      <c r="E84" s="42"/>
      <c r="F84" s="42"/>
      <c r="G84" s="42"/>
      <c r="H84" s="42"/>
      <c r="I84" s="381" t="s">
        <v>2856</v>
      </c>
      <c r="J84" s="42" t="s">
        <v>2857</v>
      </c>
      <c r="K84" s="42"/>
      <c r="L84" s="42"/>
    </row>
    <row r="85" spans="1:12" ht="28.5">
      <c r="A85" s="798"/>
      <c r="B85" s="307" t="s">
        <v>89</v>
      </c>
      <c r="C85" s="42"/>
      <c r="D85" s="42"/>
      <c r="E85" s="42"/>
      <c r="F85" s="42"/>
      <c r="G85" s="42"/>
      <c r="H85" s="42"/>
      <c r="I85" s="381" t="s">
        <v>2815</v>
      </c>
      <c r="J85" s="42" t="s">
        <v>2858</v>
      </c>
      <c r="K85" s="42"/>
      <c r="L85" s="42"/>
    </row>
    <row r="86" spans="1:12" ht="34.5" customHeight="1">
      <c r="A86" s="798"/>
      <c r="B86" s="307"/>
      <c r="C86" s="42"/>
      <c r="D86" s="42"/>
      <c r="E86" s="42"/>
      <c r="F86" s="42"/>
      <c r="G86" s="42"/>
      <c r="H86" s="42"/>
      <c r="I86" s="381" t="s">
        <v>2859</v>
      </c>
      <c r="J86" s="42" t="s">
        <v>2860</v>
      </c>
      <c r="K86" s="42"/>
      <c r="L86" s="42"/>
    </row>
    <row r="87" spans="1:12" ht="71.25">
      <c r="A87" s="798"/>
      <c r="B87" s="307" t="s">
        <v>90</v>
      </c>
      <c r="C87" s="42"/>
      <c r="D87" s="42"/>
      <c r="E87" s="42"/>
      <c r="F87" s="42"/>
      <c r="G87" s="42"/>
      <c r="H87" s="42"/>
      <c r="I87" s="381" t="s">
        <v>2853</v>
      </c>
      <c r="J87" s="42" t="s">
        <v>2861</v>
      </c>
      <c r="K87" s="42"/>
      <c r="L87" s="42"/>
    </row>
    <row r="88" spans="1:12" ht="71.25">
      <c r="A88" s="798"/>
      <c r="B88" s="307" t="s">
        <v>91</v>
      </c>
      <c r="C88" s="42"/>
      <c r="D88" s="42"/>
      <c r="E88" s="42"/>
      <c r="F88" s="42"/>
      <c r="G88" s="42"/>
      <c r="H88" s="42"/>
      <c r="I88" s="381" t="s">
        <v>2815</v>
      </c>
      <c r="J88" s="42" t="s">
        <v>2862</v>
      </c>
      <c r="K88" s="42"/>
      <c r="L88" s="42"/>
    </row>
    <row r="89" spans="1:12" ht="20.25" customHeight="1">
      <c r="A89" s="798"/>
      <c r="B89" s="816" t="s">
        <v>260</v>
      </c>
      <c r="C89" s="817"/>
      <c r="D89" s="817"/>
      <c r="E89" s="817"/>
      <c r="F89" s="817"/>
      <c r="G89" s="817"/>
      <c r="H89" s="817"/>
      <c r="I89" s="817"/>
      <c r="J89" s="817"/>
      <c r="K89" s="817"/>
      <c r="L89" s="818"/>
    </row>
    <row r="90" spans="1:12" ht="85.5">
      <c r="A90" s="798"/>
      <c r="B90" s="307" t="s">
        <v>93</v>
      </c>
      <c r="C90" s="42"/>
      <c r="D90" s="42"/>
      <c r="E90" s="42"/>
      <c r="F90" s="42"/>
      <c r="G90" s="381" t="s">
        <v>2815</v>
      </c>
      <c r="H90" s="42" t="s">
        <v>2863</v>
      </c>
      <c r="I90" s="42"/>
      <c r="J90" s="42"/>
      <c r="K90" s="42"/>
      <c r="L90" s="42"/>
    </row>
    <row r="91" spans="1:12" ht="57">
      <c r="A91" s="798"/>
      <c r="B91" s="307" t="s">
        <v>94</v>
      </c>
      <c r="C91" s="42"/>
      <c r="D91" s="42"/>
      <c r="E91" s="42"/>
      <c r="F91" s="42"/>
      <c r="G91" s="381" t="s">
        <v>2815</v>
      </c>
      <c r="H91" s="42" t="s">
        <v>2864</v>
      </c>
      <c r="I91" s="381"/>
      <c r="J91" s="42"/>
      <c r="K91" s="42"/>
      <c r="L91" s="42"/>
    </row>
    <row r="92" spans="1:12" ht="43.5" customHeight="1">
      <c r="A92" s="798"/>
      <c r="B92" s="814" t="s">
        <v>95</v>
      </c>
      <c r="C92" s="42"/>
      <c r="D92" s="42"/>
      <c r="E92" s="42"/>
      <c r="F92" s="42"/>
      <c r="G92" s="42"/>
      <c r="H92" s="42"/>
      <c r="I92" s="381" t="s">
        <v>2865</v>
      </c>
      <c r="J92" s="42" t="s">
        <v>2866</v>
      </c>
      <c r="K92" s="42"/>
      <c r="L92" s="42"/>
    </row>
    <row r="93" spans="1:12" ht="45.75" customHeight="1">
      <c r="A93" s="798"/>
      <c r="B93" s="815"/>
      <c r="C93" s="42"/>
      <c r="D93" s="42"/>
      <c r="E93" s="42"/>
      <c r="F93" s="42"/>
      <c r="G93" s="42"/>
      <c r="H93" s="42"/>
      <c r="I93" s="381" t="s">
        <v>2867</v>
      </c>
      <c r="J93" s="42" t="s">
        <v>2868</v>
      </c>
      <c r="K93" s="42"/>
      <c r="L93" s="42"/>
    </row>
    <row r="94" spans="1:12" ht="43.5" customHeight="1">
      <c r="A94" s="798"/>
      <c r="B94" s="815"/>
      <c r="C94" s="42"/>
      <c r="D94" s="42"/>
      <c r="E94" s="42"/>
      <c r="F94" s="42"/>
      <c r="G94" s="42"/>
      <c r="H94" s="42"/>
      <c r="I94" s="381" t="s">
        <v>2869</v>
      </c>
      <c r="J94" s="42" t="s">
        <v>2870</v>
      </c>
      <c r="K94" s="42"/>
      <c r="L94" s="42"/>
    </row>
    <row r="95" spans="1:12" ht="50.25" customHeight="1">
      <c r="A95" s="798"/>
      <c r="B95" s="815"/>
      <c r="C95" s="42"/>
      <c r="D95" s="42"/>
      <c r="E95" s="42"/>
      <c r="F95" s="42"/>
      <c r="G95" s="42"/>
      <c r="H95" s="42"/>
      <c r="I95" s="381" t="s">
        <v>2871</v>
      </c>
      <c r="J95" s="42" t="s">
        <v>2872</v>
      </c>
      <c r="K95" s="42"/>
      <c r="L95" s="42"/>
    </row>
    <row r="96" spans="1:12" ht="54.75" customHeight="1">
      <c r="A96" s="798"/>
      <c r="B96" s="819"/>
      <c r="C96" s="42"/>
      <c r="D96" s="42"/>
      <c r="E96" s="42"/>
      <c r="F96" s="42"/>
      <c r="G96" s="42"/>
      <c r="H96" s="42"/>
      <c r="I96" s="381" t="s">
        <v>2873</v>
      </c>
      <c r="J96" s="42" t="s">
        <v>2874</v>
      </c>
      <c r="K96" s="42"/>
      <c r="L96" s="42"/>
    </row>
    <row r="97" spans="1:12">
      <c r="A97" s="798"/>
      <c r="B97" s="816" t="s">
        <v>96</v>
      </c>
      <c r="C97" s="817"/>
      <c r="D97" s="817"/>
      <c r="E97" s="817"/>
      <c r="F97" s="817"/>
      <c r="G97" s="817"/>
      <c r="H97" s="817"/>
      <c r="I97" s="817"/>
      <c r="J97" s="817"/>
      <c r="K97" s="817"/>
      <c r="L97" s="818"/>
    </row>
    <row r="98" spans="1:12" ht="79.5">
      <c r="A98" s="798"/>
      <c r="B98" s="307" t="s">
        <v>97</v>
      </c>
      <c r="C98" s="42"/>
      <c r="D98" s="42"/>
      <c r="E98" s="42"/>
      <c r="F98" s="42"/>
      <c r="G98" s="379" t="s">
        <v>2800</v>
      </c>
      <c r="H98" s="42" t="s">
        <v>2875</v>
      </c>
      <c r="I98" s="379"/>
      <c r="J98" s="42"/>
      <c r="K98" s="42"/>
      <c r="L98" s="42"/>
    </row>
    <row r="99" spans="1:12" ht="104.25" customHeight="1">
      <c r="A99" s="798"/>
      <c r="B99" s="307" t="s">
        <v>98</v>
      </c>
      <c r="C99" s="42"/>
      <c r="D99" s="42"/>
      <c r="E99" s="379"/>
      <c r="F99" s="42"/>
      <c r="G99" s="379" t="s">
        <v>2800</v>
      </c>
      <c r="H99" s="42" t="s">
        <v>2876</v>
      </c>
      <c r="I99" s="379"/>
      <c r="J99" s="42"/>
      <c r="K99" s="42"/>
      <c r="L99" s="42"/>
    </row>
    <row r="100" spans="1:12" ht="93.75" customHeight="1">
      <c r="A100" s="798"/>
      <c r="B100" s="814" t="s">
        <v>99</v>
      </c>
      <c r="C100" s="42"/>
      <c r="D100" s="42"/>
      <c r="E100" s="42"/>
      <c r="F100" s="42"/>
      <c r="G100" s="379" t="s">
        <v>2815</v>
      </c>
      <c r="H100" s="42" t="s">
        <v>2877</v>
      </c>
      <c r="I100" s="42"/>
      <c r="J100" s="42"/>
      <c r="K100" s="42"/>
      <c r="L100" s="42"/>
    </row>
    <row r="101" spans="1:12" ht="58.5" customHeight="1">
      <c r="A101" s="798"/>
      <c r="B101" s="819"/>
      <c r="C101" s="42"/>
      <c r="D101" s="42"/>
      <c r="E101" s="42"/>
      <c r="F101" s="42"/>
      <c r="G101" s="381"/>
      <c r="H101" s="42"/>
      <c r="I101" s="379" t="s">
        <v>2878</v>
      </c>
      <c r="J101" s="42" t="s">
        <v>2879</v>
      </c>
      <c r="K101" s="42"/>
      <c r="L101" s="42"/>
    </row>
    <row r="102" spans="1:12" ht="59.25" hidden="1" customHeight="1">
      <c r="A102" s="798"/>
      <c r="B102" s="814" t="s">
        <v>100</v>
      </c>
      <c r="C102" s="42"/>
      <c r="D102" s="42"/>
      <c r="E102" s="42"/>
      <c r="F102" s="42"/>
      <c r="G102" s="381"/>
      <c r="H102" s="42"/>
      <c r="I102" s="14"/>
      <c r="J102" s="42"/>
      <c r="K102" s="42"/>
      <c r="L102" s="42"/>
    </row>
    <row r="103" spans="1:12" ht="68.25" customHeight="1">
      <c r="A103" s="798"/>
      <c r="B103" s="815"/>
      <c r="C103" s="42"/>
      <c r="D103" s="42"/>
      <c r="E103" s="42"/>
      <c r="F103" s="42"/>
      <c r="G103" s="381"/>
      <c r="H103" s="42"/>
      <c r="I103" s="379" t="s">
        <v>2880</v>
      </c>
      <c r="J103" s="42" t="s">
        <v>2881</v>
      </c>
      <c r="K103" s="42"/>
      <c r="L103" s="42"/>
    </row>
    <row r="104" spans="1:12" ht="56.25" customHeight="1">
      <c r="A104" s="798"/>
      <c r="B104" s="815"/>
      <c r="C104" s="42"/>
      <c r="D104" s="42"/>
      <c r="E104" s="42"/>
      <c r="F104" s="42"/>
      <c r="G104" s="381"/>
      <c r="H104" s="42"/>
      <c r="I104" s="379" t="s">
        <v>2882</v>
      </c>
      <c r="J104" s="42" t="s">
        <v>2883</v>
      </c>
      <c r="K104" s="42"/>
      <c r="L104" s="42"/>
    </row>
    <row r="105" spans="1:12" ht="69" customHeight="1">
      <c r="A105" s="798"/>
      <c r="B105" s="815"/>
      <c r="C105" s="42"/>
      <c r="D105" s="42"/>
      <c r="E105" s="42"/>
      <c r="F105" s="42"/>
      <c r="G105" s="381"/>
      <c r="H105" s="42"/>
      <c r="I105" s="379" t="s">
        <v>2884</v>
      </c>
      <c r="J105" s="42" t="s">
        <v>2881</v>
      </c>
      <c r="K105" s="42"/>
      <c r="L105" s="42"/>
    </row>
    <row r="106" spans="1:12" ht="69" customHeight="1">
      <c r="A106" s="798"/>
      <c r="B106" s="815"/>
      <c r="C106" s="42"/>
      <c r="D106" s="42"/>
      <c r="E106" s="42"/>
      <c r="F106" s="42"/>
      <c r="G106" s="381"/>
      <c r="H106" s="42"/>
      <c r="I106" s="379" t="s">
        <v>2885</v>
      </c>
      <c r="J106" s="42" t="s">
        <v>2886</v>
      </c>
      <c r="K106" s="42"/>
      <c r="L106" s="42"/>
    </row>
    <row r="107" spans="1:12" ht="69" customHeight="1">
      <c r="A107" s="798"/>
      <c r="B107" s="815"/>
      <c r="C107" s="42"/>
      <c r="D107" s="42"/>
      <c r="E107" s="42"/>
      <c r="F107" s="42"/>
      <c r="G107" s="381"/>
      <c r="H107" s="42"/>
      <c r="I107" s="379" t="s">
        <v>2887</v>
      </c>
      <c r="J107" s="42" t="s">
        <v>2881</v>
      </c>
      <c r="K107" s="42"/>
      <c r="L107" s="42"/>
    </row>
    <row r="108" spans="1:12" ht="72.75" customHeight="1">
      <c r="A108" s="798"/>
      <c r="B108" s="819"/>
      <c r="C108" s="42"/>
      <c r="D108" s="42"/>
      <c r="E108" s="42"/>
      <c r="F108" s="42"/>
      <c r="G108" s="381"/>
      <c r="H108" s="42"/>
      <c r="I108" s="379" t="s">
        <v>2888</v>
      </c>
      <c r="J108" s="42" t="s">
        <v>2889</v>
      </c>
      <c r="K108" s="42"/>
      <c r="L108" s="42"/>
    </row>
    <row r="109" spans="1:12">
      <c r="A109" s="798"/>
      <c r="B109" s="816" t="s">
        <v>101</v>
      </c>
      <c r="C109" s="817"/>
      <c r="D109" s="817"/>
      <c r="E109" s="817"/>
      <c r="F109" s="817"/>
      <c r="G109" s="817"/>
      <c r="H109" s="817"/>
      <c r="I109" s="817"/>
      <c r="J109" s="817"/>
      <c r="K109" s="817"/>
      <c r="L109" s="818"/>
    </row>
    <row r="110" spans="1:12" ht="33.75" customHeight="1">
      <c r="A110" s="798"/>
      <c r="B110" s="49" t="s">
        <v>102</v>
      </c>
      <c r="C110" s="42"/>
      <c r="D110" s="42"/>
      <c r="E110" s="42"/>
      <c r="F110" s="42"/>
      <c r="G110" s="42"/>
      <c r="H110" s="42"/>
      <c r="I110" s="42"/>
      <c r="J110" s="42"/>
      <c r="K110" s="381" t="s">
        <v>2890</v>
      </c>
      <c r="L110" s="42" t="s">
        <v>988</v>
      </c>
    </row>
    <row r="111" spans="1:12" ht="228.75">
      <c r="A111" s="798"/>
      <c r="B111" s="49" t="s">
        <v>103</v>
      </c>
      <c r="C111" s="42"/>
      <c r="D111" s="42"/>
      <c r="E111" s="42"/>
      <c r="F111" s="42"/>
      <c r="G111" s="42"/>
      <c r="H111" s="42"/>
      <c r="I111" s="42"/>
      <c r="J111" s="42"/>
      <c r="K111" s="14" t="s">
        <v>2891</v>
      </c>
      <c r="L111" s="14" t="s">
        <v>2892</v>
      </c>
    </row>
    <row r="112" spans="1:12" ht="19.5" customHeight="1">
      <c r="A112" s="798"/>
      <c r="B112" s="784" t="s">
        <v>104</v>
      </c>
      <c r="C112" s="785"/>
      <c r="D112" s="785"/>
      <c r="E112" s="785"/>
      <c r="F112" s="785"/>
      <c r="G112" s="785"/>
      <c r="H112" s="785"/>
      <c r="I112" s="785"/>
      <c r="J112" s="785"/>
      <c r="K112" s="785"/>
      <c r="L112" s="786"/>
    </row>
    <row r="113" spans="1:12" ht="71.25" customHeight="1">
      <c r="A113" s="798"/>
      <c r="B113" s="814" t="s">
        <v>105</v>
      </c>
      <c r="C113" s="42"/>
      <c r="D113" s="42"/>
      <c r="E113" s="42"/>
      <c r="F113" s="42"/>
      <c r="G113" s="379"/>
      <c r="H113" s="14"/>
      <c r="I113" s="379" t="s">
        <v>2815</v>
      </c>
      <c r="J113" s="14" t="s">
        <v>2893</v>
      </c>
      <c r="K113" s="42"/>
      <c r="L113" s="42"/>
    </row>
    <row r="114" spans="1:12" ht="81.75" customHeight="1">
      <c r="A114" s="798"/>
      <c r="B114" s="819"/>
      <c r="C114" s="42"/>
      <c r="D114" s="42"/>
      <c r="E114" s="42"/>
      <c r="F114" s="42"/>
      <c r="G114" s="379"/>
      <c r="H114" s="14"/>
      <c r="I114" s="379" t="s">
        <v>2800</v>
      </c>
      <c r="J114" s="14" t="s">
        <v>2894</v>
      </c>
      <c r="K114" s="42"/>
      <c r="L114" s="42"/>
    </row>
    <row r="115" spans="1:12" ht="61.5" customHeight="1">
      <c r="A115" s="798"/>
      <c r="B115" s="814" t="s">
        <v>106</v>
      </c>
      <c r="C115" s="42"/>
      <c r="D115" s="42"/>
      <c r="E115" s="379" t="s">
        <v>2815</v>
      </c>
      <c r="F115" s="14" t="s">
        <v>2893</v>
      </c>
      <c r="G115" s="379"/>
      <c r="H115" s="14"/>
      <c r="I115" s="42"/>
      <c r="J115" s="42"/>
      <c r="K115" s="42"/>
      <c r="L115" s="42"/>
    </row>
    <row r="116" spans="1:12" ht="75.75" customHeight="1">
      <c r="A116" s="798"/>
      <c r="B116" s="819"/>
      <c r="C116" s="42"/>
      <c r="D116" s="42"/>
      <c r="E116" s="379" t="s">
        <v>2800</v>
      </c>
      <c r="F116" s="14" t="s">
        <v>2895</v>
      </c>
      <c r="G116" s="379"/>
      <c r="H116" s="14"/>
      <c r="I116" s="42"/>
      <c r="J116" s="42"/>
      <c r="K116" s="42"/>
      <c r="L116" s="42"/>
    </row>
    <row r="117" spans="1:12" ht="66" customHeight="1">
      <c r="A117" s="798"/>
      <c r="B117" s="307" t="s">
        <v>107</v>
      </c>
      <c r="C117" s="42"/>
      <c r="D117" s="42"/>
      <c r="E117" s="42"/>
      <c r="F117" s="42"/>
      <c r="G117" s="42"/>
      <c r="H117" s="42"/>
      <c r="I117" s="379" t="s">
        <v>2800</v>
      </c>
      <c r="J117" s="42" t="s">
        <v>2896</v>
      </c>
      <c r="K117" s="42"/>
      <c r="L117" s="42"/>
    </row>
    <row r="118" spans="1:12" ht="53.25" customHeight="1">
      <c r="A118" s="798"/>
      <c r="B118" s="307" t="s">
        <v>108</v>
      </c>
      <c r="C118" s="42"/>
      <c r="D118" s="42"/>
      <c r="E118" s="379" t="s">
        <v>2897</v>
      </c>
      <c r="F118" s="42" t="s">
        <v>2898</v>
      </c>
      <c r="G118" s="42"/>
      <c r="H118" s="42"/>
      <c r="I118" s="381"/>
      <c r="J118" s="42"/>
      <c r="K118" s="42"/>
      <c r="L118" s="42"/>
    </row>
    <row r="119" spans="1:12" ht="42.75" customHeight="1">
      <c r="A119" s="798"/>
      <c r="B119" s="814" t="s">
        <v>109</v>
      </c>
      <c r="C119" s="42"/>
      <c r="D119" s="42"/>
      <c r="E119" s="42"/>
      <c r="F119" s="42"/>
      <c r="G119" s="379" t="s">
        <v>2851</v>
      </c>
      <c r="H119" s="42" t="s">
        <v>2863</v>
      </c>
      <c r="I119" s="42"/>
      <c r="J119" s="42"/>
      <c r="K119" s="42"/>
      <c r="L119" s="42"/>
    </row>
    <row r="120" spans="1:12" ht="45.75" customHeight="1">
      <c r="A120" s="798"/>
      <c r="B120" s="819"/>
      <c r="C120" s="42"/>
      <c r="D120" s="42"/>
      <c r="E120" s="42"/>
      <c r="F120" s="42"/>
      <c r="G120" s="379" t="s">
        <v>2897</v>
      </c>
      <c r="H120" s="42" t="s">
        <v>2899</v>
      </c>
      <c r="I120" s="42"/>
      <c r="J120" s="42"/>
      <c r="K120" s="42"/>
      <c r="L120" s="42"/>
    </row>
    <row r="121" spans="1:12" ht="43.5" customHeight="1">
      <c r="A121" s="798"/>
      <c r="B121" s="814" t="s">
        <v>110</v>
      </c>
      <c r="C121" s="42"/>
      <c r="D121" s="42"/>
      <c r="E121" s="42"/>
      <c r="F121" s="42"/>
      <c r="G121" s="42"/>
      <c r="H121" s="42"/>
      <c r="I121" s="379" t="s">
        <v>2897</v>
      </c>
      <c r="J121" s="42" t="s">
        <v>2900</v>
      </c>
      <c r="K121" s="42"/>
      <c r="L121" s="42"/>
    </row>
    <row r="122" spans="1:12" ht="39.75" customHeight="1">
      <c r="A122" s="798"/>
      <c r="B122" s="819"/>
      <c r="C122" s="42"/>
      <c r="D122" s="42"/>
      <c r="E122" s="42"/>
      <c r="F122" s="42"/>
      <c r="G122" s="42"/>
      <c r="H122" s="42"/>
      <c r="I122" s="379" t="s">
        <v>2824</v>
      </c>
      <c r="J122" s="177" t="s">
        <v>2825</v>
      </c>
      <c r="K122" s="42"/>
      <c r="L122" s="42"/>
    </row>
    <row r="123" spans="1:12" ht="36.75" customHeight="1">
      <c r="A123" s="798"/>
      <c r="B123" s="307" t="s">
        <v>111</v>
      </c>
      <c r="C123" s="42"/>
      <c r="D123" s="42"/>
      <c r="E123" s="42"/>
      <c r="F123" s="42"/>
      <c r="G123" s="42"/>
      <c r="H123" s="42"/>
      <c r="I123" s="379" t="s">
        <v>2897</v>
      </c>
      <c r="J123" s="42" t="s">
        <v>2901</v>
      </c>
      <c r="K123" s="42"/>
      <c r="L123" s="42"/>
    </row>
    <row r="124" spans="1:12" ht="33.75" customHeight="1">
      <c r="A124" s="798"/>
      <c r="B124" s="122" t="s">
        <v>112</v>
      </c>
      <c r="C124" s="42"/>
      <c r="D124" s="42"/>
      <c r="E124" s="42"/>
      <c r="F124" s="42"/>
      <c r="G124" s="42"/>
      <c r="H124" s="42"/>
      <c r="I124" s="379" t="s">
        <v>2878</v>
      </c>
      <c r="J124" s="42" t="s">
        <v>2902</v>
      </c>
      <c r="K124" s="42"/>
      <c r="L124" s="42"/>
    </row>
    <row r="125" spans="1:12" ht="40.5" customHeight="1">
      <c r="A125" s="798"/>
      <c r="B125" s="814" t="s">
        <v>113</v>
      </c>
      <c r="C125" s="42"/>
      <c r="D125" s="42"/>
      <c r="E125" s="42"/>
      <c r="F125" s="42"/>
      <c r="G125" s="379" t="s">
        <v>2800</v>
      </c>
      <c r="H125" s="42" t="s">
        <v>2903</v>
      </c>
      <c r="I125" s="381"/>
      <c r="J125" s="42"/>
      <c r="K125" s="42"/>
      <c r="L125" s="42"/>
    </row>
    <row r="126" spans="1:12" ht="42.75" customHeight="1">
      <c r="A126" s="798"/>
      <c r="B126" s="815"/>
      <c r="C126" s="78"/>
      <c r="D126" s="78"/>
      <c r="E126" s="78"/>
      <c r="F126" s="78"/>
      <c r="G126" s="383" t="s">
        <v>2904</v>
      </c>
      <c r="H126" s="78" t="s">
        <v>2905</v>
      </c>
      <c r="I126" s="384"/>
      <c r="J126" s="78"/>
      <c r="K126" s="78"/>
      <c r="L126" s="78"/>
    </row>
    <row r="127" spans="1:12" ht="42.75" customHeight="1">
      <c r="A127" s="798"/>
      <c r="B127" s="819"/>
      <c r="C127" s="78"/>
      <c r="D127" s="78"/>
      <c r="E127" s="78"/>
      <c r="F127" s="78"/>
      <c r="G127" s="383" t="s">
        <v>2906</v>
      </c>
      <c r="H127" s="78" t="s">
        <v>2907</v>
      </c>
      <c r="I127" s="384"/>
      <c r="J127" s="78"/>
      <c r="K127" s="78"/>
      <c r="L127" s="78"/>
    </row>
    <row r="128" spans="1:12" ht="33.75" customHeight="1">
      <c r="A128" s="798"/>
      <c r="B128" s="949" t="s">
        <v>114</v>
      </c>
      <c r="C128" s="78"/>
      <c r="D128" s="78"/>
      <c r="E128" s="78"/>
      <c r="F128" s="78"/>
      <c r="G128" s="78"/>
      <c r="H128" s="78"/>
      <c r="I128" s="383" t="s">
        <v>2908</v>
      </c>
      <c r="J128" s="78" t="s">
        <v>2909</v>
      </c>
      <c r="K128" s="78"/>
      <c r="L128" s="78"/>
    </row>
    <row r="129" spans="1:12" ht="33.75" customHeight="1">
      <c r="A129" s="296"/>
      <c r="B129" s="953"/>
      <c r="C129" s="42"/>
      <c r="D129" s="42"/>
      <c r="E129" s="42"/>
      <c r="F129" s="42"/>
      <c r="G129" s="42"/>
      <c r="H129" s="42"/>
      <c r="I129" s="379" t="s">
        <v>2910</v>
      </c>
      <c r="J129" s="42" t="s">
        <v>2911</v>
      </c>
      <c r="K129" s="42"/>
      <c r="L129" s="42"/>
    </row>
    <row r="130" spans="1:12" ht="33.75" customHeight="1">
      <c r="A130" s="296"/>
      <c r="B130" s="950"/>
      <c r="C130" s="42"/>
      <c r="D130" s="42"/>
      <c r="E130" s="42"/>
      <c r="F130" s="42"/>
      <c r="G130" s="42"/>
      <c r="H130" s="42"/>
      <c r="I130" s="379" t="s">
        <v>2912</v>
      </c>
      <c r="J130" s="42" t="s">
        <v>2913</v>
      </c>
      <c r="K130" s="42"/>
      <c r="L130" s="42"/>
    </row>
    <row r="131" spans="1:12" ht="33" customHeight="1">
      <c r="A131" s="811" t="s">
        <v>295</v>
      </c>
      <c r="B131" s="812"/>
      <c r="C131" s="852"/>
      <c r="D131" s="853"/>
      <c r="E131" s="853"/>
      <c r="F131" s="853"/>
      <c r="G131" s="853"/>
      <c r="H131" s="853"/>
      <c r="I131" s="853"/>
      <c r="J131" s="853"/>
      <c r="K131" s="853"/>
      <c r="L131" s="854"/>
    </row>
    <row r="132" spans="1:12" ht="58.5" customHeight="1">
      <c r="A132" s="790" t="s">
        <v>120</v>
      </c>
      <c r="B132" s="14" t="s">
        <v>116</v>
      </c>
      <c r="C132" s="42"/>
      <c r="D132" s="42"/>
      <c r="E132" s="381"/>
      <c r="F132" s="42"/>
      <c r="G132" s="379" t="s">
        <v>2800</v>
      </c>
      <c r="H132" s="42" t="s">
        <v>2914</v>
      </c>
      <c r="I132" s="381"/>
      <c r="J132" s="42"/>
      <c r="K132" s="42"/>
      <c r="L132" s="42"/>
    </row>
    <row r="133" spans="1:12" ht="80.25" customHeight="1">
      <c r="A133" s="791"/>
      <c r="B133" s="42" t="s">
        <v>117</v>
      </c>
      <c r="C133" s="42"/>
      <c r="D133" s="42"/>
      <c r="E133" s="379" t="s">
        <v>2897</v>
      </c>
      <c r="F133" s="42" t="s">
        <v>2914</v>
      </c>
      <c r="G133" s="14"/>
      <c r="H133" s="42"/>
      <c r="I133" s="381"/>
      <c r="J133" s="42"/>
      <c r="K133" s="42"/>
      <c r="L133" s="42"/>
    </row>
    <row r="134" spans="1:12" ht="39.75" customHeight="1">
      <c r="A134" s="791"/>
      <c r="B134" s="867" t="s">
        <v>118</v>
      </c>
      <c r="C134" s="42"/>
      <c r="D134" s="42"/>
      <c r="E134" s="379"/>
      <c r="F134" s="42"/>
      <c r="G134" s="379" t="s">
        <v>2915</v>
      </c>
      <c r="H134" s="42" t="s">
        <v>2916</v>
      </c>
      <c r="I134" s="42"/>
      <c r="J134" s="42"/>
      <c r="K134" s="42"/>
      <c r="L134" s="42"/>
    </row>
    <row r="135" spans="1:12" ht="47.25" customHeight="1">
      <c r="A135" s="791"/>
      <c r="B135" s="868"/>
      <c r="C135" s="42"/>
      <c r="D135" s="42"/>
      <c r="E135" s="379"/>
      <c r="F135" s="42"/>
      <c r="G135" s="379" t="s">
        <v>2917</v>
      </c>
      <c r="H135" s="42" t="s">
        <v>2918</v>
      </c>
      <c r="I135" s="42"/>
      <c r="J135" s="42"/>
      <c r="K135" s="42"/>
      <c r="L135" s="42"/>
    </row>
    <row r="136" spans="1:12" ht="67.5" customHeight="1">
      <c r="A136" s="802"/>
      <c r="B136" s="178" t="s">
        <v>119</v>
      </c>
      <c r="C136" s="42"/>
      <c r="D136" s="42"/>
      <c r="E136" s="379" t="s">
        <v>2917</v>
      </c>
      <c r="F136" s="14" t="s">
        <v>2919</v>
      </c>
      <c r="G136" s="42"/>
      <c r="H136" s="42"/>
      <c r="I136" s="14"/>
      <c r="J136" s="14"/>
      <c r="K136" s="42"/>
      <c r="L136" s="42"/>
    </row>
    <row r="137" spans="1:12" ht="66.75" customHeight="1">
      <c r="A137" s="806" t="s">
        <v>301</v>
      </c>
      <c r="B137" s="806"/>
      <c r="C137" s="79"/>
      <c r="D137" s="51"/>
      <c r="E137" s="80"/>
      <c r="F137" s="51"/>
      <c r="G137" s="51"/>
      <c r="H137" s="51"/>
      <c r="I137" s="51"/>
      <c r="J137" s="51"/>
      <c r="K137" s="51"/>
      <c r="L137" s="51"/>
    </row>
    <row r="138" spans="1:12" ht="33.75" customHeight="1">
      <c r="A138" s="807" t="s">
        <v>121</v>
      </c>
      <c r="B138" s="814" t="s">
        <v>122</v>
      </c>
      <c r="C138" s="70"/>
      <c r="D138" s="42"/>
      <c r="E138" s="42"/>
      <c r="F138" s="42"/>
      <c r="G138" s="381" t="s">
        <v>2920</v>
      </c>
      <c r="H138" s="42" t="s">
        <v>2921</v>
      </c>
      <c r="I138" s="42"/>
      <c r="J138" s="42"/>
      <c r="K138" s="42"/>
      <c r="L138" s="42"/>
    </row>
    <row r="139" spans="1:12" ht="33.75" customHeight="1">
      <c r="A139" s="807"/>
      <c r="B139" s="819"/>
      <c r="C139" s="70"/>
      <c r="D139" s="42"/>
      <c r="E139" s="42"/>
      <c r="F139" s="42"/>
      <c r="G139" s="381"/>
      <c r="H139" s="42"/>
      <c r="I139" s="379" t="s">
        <v>2922</v>
      </c>
      <c r="J139" s="42" t="s">
        <v>2923</v>
      </c>
      <c r="K139" s="42"/>
      <c r="L139" s="42"/>
    </row>
    <row r="140" spans="1:12" ht="47.25" customHeight="1">
      <c r="A140" s="807"/>
      <c r="B140" s="306" t="s">
        <v>123</v>
      </c>
      <c r="C140" s="70"/>
      <c r="D140" s="42"/>
      <c r="E140" s="42"/>
      <c r="F140" s="42"/>
      <c r="G140" s="381"/>
      <c r="H140" s="42"/>
      <c r="I140" s="379" t="s">
        <v>2815</v>
      </c>
      <c r="J140" s="42" t="s">
        <v>2924</v>
      </c>
      <c r="K140" s="42"/>
      <c r="L140" s="42"/>
    </row>
    <row r="141" spans="1:12" ht="57" customHeight="1">
      <c r="A141" s="807"/>
      <c r="B141" s="951" t="s">
        <v>124</v>
      </c>
      <c r="C141" s="70"/>
      <c r="D141" s="42"/>
      <c r="E141" s="42"/>
      <c r="F141" s="42"/>
      <c r="G141" s="381"/>
      <c r="H141" s="42"/>
      <c r="I141" s="379" t="s">
        <v>2925</v>
      </c>
      <c r="J141" s="42" t="s">
        <v>2926</v>
      </c>
      <c r="K141" s="42"/>
      <c r="L141" s="42"/>
    </row>
    <row r="142" spans="1:12" ht="57" customHeight="1">
      <c r="A142" s="215"/>
      <c r="B142" s="952"/>
      <c r="C142" s="70"/>
      <c r="D142" s="42"/>
      <c r="E142" s="42"/>
      <c r="F142" s="42"/>
      <c r="G142" s="381"/>
      <c r="H142" s="42"/>
      <c r="I142" s="379" t="s">
        <v>2912</v>
      </c>
      <c r="J142" s="42" t="s">
        <v>2913</v>
      </c>
      <c r="K142" s="42"/>
      <c r="L142" s="42"/>
    </row>
    <row r="143" spans="1:12" ht="57" customHeight="1">
      <c r="A143" s="215"/>
      <c r="B143" s="385"/>
      <c r="C143" s="70"/>
      <c r="D143" s="42"/>
      <c r="E143" s="42"/>
      <c r="F143" s="42"/>
      <c r="G143" s="381"/>
      <c r="H143" s="42"/>
      <c r="I143" s="381"/>
      <c r="J143" s="42"/>
      <c r="K143" s="381" t="s">
        <v>2927</v>
      </c>
      <c r="L143" s="42" t="s">
        <v>2928</v>
      </c>
    </row>
    <row r="144" spans="1:12" ht="31.5" customHeight="1">
      <c r="A144" s="795" t="s">
        <v>314</v>
      </c>
      <c r="B144" s="796"/>
      <c r="C144" s="51"/>
      <c r="D144" s="51"/>
      <c r="E144" s="51"/>
      <c r="F144" s="51"/>
      <c r="G144" s="51"/>
      <c r="H144" s="51"/>
      <c r="I144" s="51"/>
      <c r="J144" s="51"/>
      <c r="K144" s="51"/>
      <c r="L144" s="51"/>
    </row>
    <row r="145" spans="1:12" ht="20.25" customHeight="1">
      <c r="A145" s="797" t="s">
        <v>315</v>
      </c>
      <c r="B145" s="784" t="s">
        <v>125</v>
      </c>
      <c r="C145" s="785"/>
      <c r="D145" s="785"/>
      <c r="E145" s="785"/>
      <c r="F145" s="785"/>
      <c r="G145" s="785"/>
      <c r="H145" s="785"/>
      <c r="I145" s="785"/>
      <c r="J145" s="785"/>
      <c r="K145" s="785"/>
      <c r="L145" s="786"/>
    </row>
    <row r="146" spans="1:12" ht="42" customHeight="1">
      <c r="A146" s="798"/>
      <c r="B146" s="307" t="s">
        <v>126</v>
      </c>
      <c r="C146" s="42"/>
      <c r="D146" s="42"/>
      <c r="E146" s="42"/>
      <c r="F146" s="42"/>
      <c r="G146" s="379" t="s">
        <v>2815</v>
      </c>
      <c r="H146" s="42" t="s">
        <v>2929</v>
      </c>
      <c r="I146" s="42"/>
      <c r="J146" s="42"/>
      <c r="K146" s="42"/>
      <c r="L146" s="42"/>
    </row>
    <row r="147" spans="1:12" ht="37.5" customHeight="1">
      <c r="A147" s="798"/>
      <c r="B147" s="949" t="s">
        <v>127</v>
      </c>
      <c r="C147" s="42"/>
      <c r="D147" s="42"/>
      <c r="E147" s="42"/>
      <c r="F147" s="42"/>
      <c r="G147" s="42"/>
      <c r="H147" s="42"/>
      <c r="I147" s="379" t="s">
        <v>2800</v>
      </c>
      <c r="J147" s="177" t="s">
        <v>2930</v>
      </c>
      <c r="K147" s="42"/>
      <c r="L147" s="42"/>
    </row>
    <row r="148" spans="1:12" ht="41.25" customHeight="1">
      <c r="A148" s="798"/>
      <c r="B148" s="950"/>
      <c r="C148" s="42"/>
      <c r="D148" s="42"/>
      <c r="E148" s="42"/>
      <c r="F148" s="42"/>
      <c r="G148" s="42"/>
      <c r="H148" s="42"/>
      <c r="I148" s="383" t="s">
        <v>2931</v>
      </c>
      <c r="J148" s="78" t="s">
        <v>2932</v>
      </c>
      <c r="K148" s="42"/>
      <c r="L148" s="42"/>
    </row>
    <row r="149" spans="1:12" ht="41.25" customHeight="1">
      <c r="A149" s="798"/>
      <c r="B149" s="814" t="s">
        <v>324</v>
      </c>
      <c r="C149" s="42"/>
      <c r="D149" s="42"/>
      <c r="E149" s="42"/>
      <c r="F149" s="42"/>
      <c r="G149" s="379" t="s">
        <v>2933</v>
      </c>
      <c r="H149" s="42" t="s">
        <v>2934</v>
      </c>
      <c r="I149" s="381"/>
      <c r="J149" s="42"/>
      <c r="K149" s="381"/>
      <c r="L149" s="42"/>
    </row>
    <row r="150" spans="1:12" ht="41.25" customHeight="1">
      <c r="A150" s="798"/>
      <c r="B150" s="819"/>
      <c r="C150" s="42"/>
      <c r="D150" s="42"/>
      <c r="E150" s="42"/>
      <c r="F150" s="42"/>
      <c r="G150" s="379" t="s">
        <v>2935</v>
      </c>
      <c r="H150" s="42" t="s">
        <v>2936</v>
      </c>
      <c r="I150" s="381"/>
      <c r="J150" s="42"/>
      <c r="K150" s="381"/>
      <c r="L150" s="42"/>
    </row>
    <row r="151" spans="1:12" ht="40.5" customHeight="1">
      <c r="A151" s="798"/>
      <c r="B151" s="307" t="s">
        <v>327</v>
      </c>
      <c r="C151" s="42"/>
      <c r="D151" s="42"/>
      <c r="E151" s="42"/>
      <c r="F151" s="42"/>
      <c r="G151" s="379" t="s">
        <v>2937</v>
      </c>
      <c r="H151" s="42" t="s">
        <v>2938</v>
      </c>
      <c r="I151" s="381"/>
      <c r="J151" s="42"/>
      <c r="K151" s="42"/>
      <c r="L151" s="42"/>
    </row>
    <row r="152" spans="1:12" ht="43.5" customHeight="1">
      <c r="A152" s="798"/>
      <c r="B152" s="814" t="s">
        <v>332</v>
      </c>
      <c r="C152" s="42"/>
      <c r="D152" s="42"/>
      <c r="E152" s="42"/>
      <c r="F152" s="42"/>
      <c r="G152" s="42"/>
      <c r="H152" s="42"/>
      <c r="I152" s="379" t="s">
        <v>2939</v>
      </c>
      <c r="J152" s="42" t="s">
        <v>581</v>
      </c>
      <c r="K152" s="381"/>
      <c r="L152" s="42"/>
    </row>
    <row r="153" spans="1:12" ht="43.5" customHeight="1">
      <c r="A153" s="798"/>
      <c r="B153" s="815"/>
      <c r="C153" s="42"/>
      <c r="D153" s="42"/>
      <c r="E153" s="42"/>
      <c r="F153" s="42"/>
      <c r="G153" s="42"/>
      <c r="H153" s="42"/>
      <c r="I153" s="379" t="s">
        <v>2940</v>
      </c>
      <c r="J153" s="42" t="s">
        <v>2941</v>
      </c>
      <c r="K153" s="381"/>
      <c r="L153" s="42"/>
    </row>
    <row r="154" spans="1:12" ht="43.5" customHeight="1">
      <c r="A154" s="798"/>
      <c r="B154" s="815"/>
      <c r="C154" s="42"/>
      <c r="D154" s="42"/>
      <c r="E154" s="42"/>
      <c r="F154" s="42"/>
      <c r="G154" s="42"/>
      <c r="H154" s="42"/>
      <c r="I154" s="379" t="s">
        <v>2942</v>
      </c>
      <c r="J154" s="42" t="s">
        <v>580</v>
      </c>
      <c r="K154" s="381"/>
      <c r="L154" s="42"/>
    </row>
    <row r="155" spans="1:12" ht="43.5" customHeight="1">
      <c r="A155" s="798"/>
      <c r="B155" s="815"/>
      <c r="C155" s="42"/>
      <c r="D155" s="42"/>
      <c r="E155" s="42"/>
      <c r="F155" s="42"/>
      <c r="G155" s="42"/>
      <c r="H155" s="42"/>
      <c r="I155" s="379" t="s">
        <v>2943</v>
      </c>
      <c r="J155" s="42" t="s">
        <v>2944</v>
      </c>
      <c r="K155" s="381"/>
      <c r="L155" s="42"/>
    </row>
    <row r="156" spans="1:12" ht="43.5" customHeight="1">
      <c r="A156" s="798"/>
      <c r="B156" s="819"/>
      <c r="C156" s="42"/>
      <c r="D156" s="42"/>
      <c r="E156" s="42"/>
      <c r="F156" s="42"/>
      <c r="G156" s="42"/>
      <c r="H156" s="42"/>
      <c r="I156" s="379" t="s">
        <v>2945</v>
      </c>
      <c r="J156" s="42" t="s">
        <v>2946</v>
      </c>
      <c r="K156" s="381"/>
      <c r="L156" s="42"/>
    </row>
    <row r="157" spans="1:12" ht="43.5" customHeight="1">
      <c r="A157" s="798"/>
      <c r="B157" s="307" t="s">
        <v>336</v>
      </c>
      <c r="C157" s="42"/>
      <c r="D157" s="42"/>
      <c r="E157" s="42"/>
      <c r="F157" s="42"/>
      <c r="G157" s="42"/>
      <c r="H157" s="42"/>
      <c r="I157" s="379" t="s">
        <v>2947</v>
      </c>
      <c r="J157" s="42" t="s">
        <v>2948</v>
      </c>
      <c r="K157" s="42"/>
      <c r="L157" s="381"/>
    </row>
    <row r="158" spans="1:12" ht="43.5" customHeight="1">
      <c r="A158" s="798"/>
      <c r="B158" s="307" t="s">
        <v>342</v>
      </c>
      <c r="C158" s="42"/>
      <c r="D158" s="42"/>
      <c r="E158" s="42"/>
      <c r="F158" s="42"/>
      <c r="G158" s="42"/>
      <c r="H158" s="42"/>
      <c r="I158" s="379" t="s">
        <v>2800</v>
      </c>
      <c r="J158" s="42" t="s">
        <v>2949</v>
      </c>
      <c r="K158" s="42"/>
      <c r="L158" s="42"/>
    </row>
    <row r="159" spans="1:12" ht="45.75" customHeight="1">
      <c r="A159" s="798"/>
      <c r="B159" s="307" t="s">
        <v>344</v>
      </c>
      <c r="C159" s="42" t="s">
        <v>1089</v>
      </c>
      <c r="D159" s="42" t="s">
        <v>1089</v>
      </c>
      <c r="E159" s="42" t="s">
        <v>1089</v>
      </c>
      <c r="F159" s="42" t="s">
        <v>1089</v>
      </c>
      <c r="G159" s="42" t="s">
        <v>1089</v>
      </c>
      <c r="H159" s="42" t="s">
        <v>1089</v>
      </c>
      <c r="I159" s="42" t="s">
        <v>1089</v>
      </c>
      <c r="J159" s="42" t="s">
        <v>1089</v>
      </c>
      <c r="K159" s="42" t="s">
        <v>1089</v>
      </c>
      <c r="L159" s="42" t="s">
        <v>1089</v>
      </c>
    </row>
    <row r="160" spans="1:12" ht="57.75" customHeight="1">
      <c r="A160" s="798"/>
      <c r="B160" s="307" t="s">
        <v>128</v>
      </c>
      <c r="C160" s="42"/>
      <c r="D160" s="42"/>
      <c r="E160" s="42"/>
      <c r="F160" s="42"/>
      <c r="G160" s="379" t="s">
        <v>2950</v>
      </c>
      <c r="H160" s="42" t="s">
        <v>2951</v>
      </c>
      <c r="I160" s="381"/>
      <c r="J160" s="42"/>
      <c r="K160" s="42"/>
      <c r="L160" s="42"/>
    </row>
    <row r="161" spans="1:12">
      <c r="A161" s="798"/>
      <c r="B161" s="784" t="s">
        <v>130</v>
      </c>
      <c r="C161" s="785"/>
      <c r="D161" s="785"/>
      <c r="E161" s="785"/>
      <c r="F161" s="785"/>
      <c r="G161" s="785"/>
      <c r="H161" s="785"/>
      <c r="I161" s="785"/>
      <c r="J161" s="785"/>
      <c r="K161" s="785"/>
      <c r="L161" s="786"/>
    </row>
    <row r="162" spans="1:12" ht="43.5" customHeight="1">
      <c r="A162" s="798"/>
      <c r="B162" s="307" t="s">
        <v>131</v>
      </c>
      <c r="C162" s="42"/>
      <c r="D162" s="42"/>
      <c r="E162" s="42"/>
      <c r="F162" s="42"/>
      <c r="G162" s="379" t="s">
        <v>2952</v>
      </c>
      <c r="H162" s="42" t="s">
        <v>2953</v>
      </c>
      <c r="I162" s="42"/>
      <c r="J162" s="42"/>
      <c r="K162" s="42"/>
      <c r="L162" s="42"/>
    </row>
    <row r="163" spans="1:12" ht="48" customHeight="1">
      <c r="A163" s="798"/>
      <c r="B163" s="307" t="s">
        <v>132</v>
      </c>
      <c r="C163" s="42"/>
      <c r="D163" s="42"/>
      <c r="E163" s="42"/>
      <c r="F163" s="42"/>
      <c r="G163" s="379" t="s">
        <v>2954</v>
      </c>
      <c r="H163" s="42" t="s">
        <v>2955</v>
      </c>
      <c r="I163" s="42"/>
      <c r="J163" s="42"/>
      <c r="K163" s="42"/>
      <c r="L163" s="42"/>
    </row>
    <row r="164" spans="1:12" ht="47.25" customHeight="1">
      <c r="A164" s="798"/>
      <c r="B164" s="307" t="s">
        <v>133</v>
      </c>
      <c r="C164" s="42"/>
      <c r="D164" s="42"/>
      <c r="E164" s="42"/>
      <c r="F164" s="42"/>
      <c r="G164" s="379" t="s">
        <v>2956</v>
      </c>
      <c r="H164" s="42" t="s">
        <v>2957</v>
      </c>
      <c r="I164" s="42"/>
      <c r="J164" s="42"/>
      <c r="K164" s="42"/>
      <c r="L164" s="42"/>
    </row>
    <row r="165" spans="1:12" ht="42.75" customHeight="1">
      <c r="A165" s="798"/>
      <c r="B165" s="949" t="s">
        <v>134</v>
      </c>
      <c r="C165" s="177"/>
      <c r="D165" s="177"/>
      <c r="E165" s="177"/>
      <c r="F165" s="177"/>
      <c r="G165" s="382" t="s">
        <v>2958</v>
      </c>
      <c r="H165" s="42" t="s">
        <v>2959</v>
      </c>
      <c r="I165" s="42"/>
      <c r="J165" s="42"/>
      <c r="K165" s="42"/>
      <c r="L165" s="42"/>
    </row>
    <row r="166" spans="1:12" ht="40.5" customHeight="1">
      <c r="A166" s="798"/>
      <c r="B166" s="950"/>
      <c r="C166" s="386"/>
      <c r="D166" s="386"/>
      <c r="E166" s="386"/>
      <c r="F166" s="386"/>
      <c r="G166" s="387" t="s">
        <v>2960</v>
      </c>
      <c r="H166" s="78" t="s">
        <v>2961</v>
      </c>
      <c r="I166" s="78"/>
      <c r="J166" s="78"/>
      <c r="K166" s="78"/>
      <c r="L166" s="78"/>
    </row>
    <row r="167" spans="1:12" ht="42.75" customHeight="1">
      <c r="A167" s="798"/>
      <c r="B167" s="814" t="s">
        <v>135</v>
      </c>
      <c r="C167" s="78"/>
      <c r="D167" s="78"/>
      <c r="E167" s="78"/>
      <c r="F167" s="78"/>
      <c r="G167" s="383" t="s">
        <v>2931</v>
      </c>
      <c r="H167" s="78" t="s">
        <v>2932</v>
      </c>
      <c r="I167" s="78"/>
      <c r="J167" s="78"/>
      <c r="K167" s="384"/>
      <c r="L167" s="78"/>
    </row>
    <row r="168" spans="1:12" ht="50.25" customHeight="1">
      <c r="A168" s="296"/>
      <c r="B168" s="819"/>
      <c r="C168" s="216"/>
      <c r="D168" s="217"/>
      <c r="E168" s="217"/>
      <c r="F168" s="217"/>
      <c r="G168" s="388" t="s">
        <v>2962</v>
      </c>
      <c r="H168" s="217" t="s">
        <v>2963</v>
      </c>
      <c r="I168" s="217"/>
      <c r="J168" s="217"/>
      <c r="K168" s="389"/>
      <c r="L168" s="219"/>
    </row>
    <row r="169" spans="1:12" ht="21" customHeight="1">
      <c r="A169" s="44" t="s">
        <v>351</v>
      </c>
      <c r="B169" s="45"/>
      <c r="C169" s="311"/>
      <c r="D169" s="312"/>
      <c r="E169" s="312"/>
      <c r="F169" s="312"/>
      <c r="G169" s="312"/>
      <c r="H169" s="312"/>
      <c r="I169" s="312"/>
      <c r="J169" s="312"/>
      <c r="K169" s="312"/>
      <c r="L169" s="313"/>
    </row>
    <row r="170" spans="1:12" ht="42.75" customHeight="1">
      <c r="A170" s="790" t="s">
        <v>136</v>
      </c>
      <c r="B170" s="814" t="s">
        <v>137</v>
      </c>
      <c r="C170" s="42"/>
      <c r="D170" s="42"/>
      <c r="E170" s="42"/>
      <c r="F170" s="42"/>
      <c r="G170" s="42"/>
      <c r="H170" s="42"/>
      <c r="I170" s="379" t="s">
        <v>2890</v>
      </c>
      <c r="J170" s="42" t="s">
        <v>2964</v>
      </c>
      <c r="K170" s="42"/>
      <c r="L170" s="42"/>
    </row>
    <row r="171" spans="1:12" ht="51.75" customHeight="1">
      <c r="A171" s="791"/>
      <c r="B171" s="819"/>
      <c r="C171" s="42"/>
      <c r="D171" s="42"/>
      <c r="E171" s="42"/>
      <c r="F171" s="42"/>
      <c r="G171" s="42"/>
      <c r="H171" s="42"/>
      <c r="I171" s="379" t="s">
        <v>2965</v>
      </c>
      <c r="J171" s="42" t="s">
        <v>2966</v>
      </c>
      <c r="K171" s="42"/>
      <c r="L171" s="42"/>
    </row>
    <row r="172" spans="1:12" ht="42.75" customHeight="1">
      <c r="A172" s="791"/>
      <c r="B172" s="814" t="s">
        <v>138</v>
      </c>
      <c r="C172" s="42"/>
      <c r="D172" s="42"/>
      <c r="E172" s="42"/>
      <c r="F172" s="42"/>
      <c r="G172" s="42"/>
      <c r="H172" s="42"/>
      <c r="I172" s="379" t="s">
        <v>2815</v>
      </c>
      <c r="J172" s="42" t="s">
        <v>2967</v>
      </c>
      <c r="K172" s="42"/>
      <c r="L172" s="42"/>
    </row>
    <row r="173" spans="1:12" ht="53.25" customHeight="1">
      <c r="A173" s="791"/>
      <c r="B173" s="819"/>
      <c r="C173" s="42"/>
      <c r="D173" s="42"/>
      <c r="E173" s="42"/>
      <c r="F173" s="42"/>
      <c r="G173" s="42"/>
      <c r="H173" s="42"/>
      <c r="I173" s="379" t="s">
        <v>2968</v>
      </c>
      <c r="J173" s="42" t="s">
        <v>2969</v>
      </c>
      <c r="K173" s="42"/>
      <c r="L173" s="42"/>
    </row>
    <row r="174" spans="1:12" ht="57.75">
      <c r="A174" s="791"/>
      <c r="B174" s="390" t="s">
        <v>139</v>
      </c>
      <c r="C174" s="42"/>
      <c r="D174" s="42"/>
      <c r="E174" s="42"/>
      <c r="F174" s="42"/>
      <c r="G174" s="379" t="s">
        <v>2908</v>
      </c>
      <c r="H174" s="42" t="s">
        <v>2970</v>
      </c>
      <c r="I174" s="381"/>
      <c r="J174" s="42"/>
      <c r="K174" s="42"/>
      <c r="L174" s="42"/>
    </row>
    <row r="175" spans="1:12" ht="40.5" customHeight="1">
      <c r="A175" s="791"/>
      <c r="B175" s="814" t="s">
        <v>140</v>
      </c>
      <c r="C175" s="42"/>
      <c r="D175" s="42"/>
      <c r="E175" s="42"/>
      <c r="F175" s="42"/>
      <c r="G175" s="42"/>
      <c r="H175" s="42"/>
      <c r="I175" s="379" t="s">
        <v>2971</v>
      </c>
      <c r="J175" s="42" t="s">
        <v>2972</v>
      </c>
      <c r="K175" s="42"/>
      <c r="L175" s="42"/>
    </row>
    <row r="176" spans="1:12" ht="40.5" customHeight="1">
      <c r="A176" s="791"/>
      <c r="B176" s="815"/>
      <c r="C176" s="42"/>
      <c r="D176" s="42"/>
      <c r="E176" s="42"/>
      <c r="F176" s="42"/>
      <c r="G176" s="379" t="s">
        <v>2973</v>
      </c>
      <c r="H176" s="42" t="s">
        <v>2974</v>
      </c>
      <c r="I176" s="42"/>
      <c r="J176" s="42"/>
      <c r="K176" s="42"/>
      <c r="L176" s="42"/>
    </row>
    <row r="177" spans="1:12" ht="40.5" customHeight="1">
      <c r="A177" s="791"/>
      <c r="B177" s="815"/>
      <c r="C177" s="42"/>
      <c r="D177" s="42"/>
      <c r="E177" s="42"/>
      <c r="F177" s="42"/>
      <c r="G177" s="381"/>
      <c r="H177" s="42"/>
      <c r="I177" s="379" t="s">
        <v>2975</v>
      </c>
      <c r="J177" s="42" t="s">
        <v>1176</v>
      </c>
      <c r="K177" s="42"/>
      <c r="L177" s="42"/>
    </row>
    <row r="178" spans="1:12" ht="40.5" customHeight="1">
      <c r="A178" s="791"/>
      <c r="B178" s="819"/>
      <c r="C178" s="42"/>
      <c r="D178" s="42"/>
      <c r="E178" s="42"/>
      <c r="F178" s="42"/>
      <c r="G178" s="381"/>
      <c r="H178" s="42"/>
      <c r="I178" s="42"/>
      <c r="J178" s="42"/>
      <c r="K178" s="42"/>
      <c r="L178" s="42"/>
    </row>
    <row r="179" spans="1:12" ht="42" customHeight="1">
      <c r="A179" s="791"/>
      <c r="B179" s="49" t="s">
        <v>141</v>
      </c>
      <c r="C179" s="42"/>
      <c r="D179" s="42"/>
      <c r="E179" s="42"/>
      <c r="F179" s="42"/>
      <c r="G179" s="379" t="s">
        <v>2976</v>
      </c>
      <c r="H179" s="42" t="s">
        <v>2977</v>
      </c>
      <c r="I179" s="381"/>
      <c r="J179" s="42"/>
      <c r="K179" s="42"/>
      <c r="L179" s="42"/>
    </row>
    <row r="180" spans="1:12" ht="39" customHeight="1">
      <c r="A180" s="791"/>
      <c r="B180" s="307" t="s">
        <v>142</v>
      </c>
      <c r="C180" s="42"/>
      <c r="D180" s="42"/>
      <c r="E180" s="42"/>
      <c r="F180" s="42"/>
      <c r="G180" s="379" t="s">
        <v>2853</v>
      </c>
      <c r="H180" s="42" t="s">
        <v>2978</v>
      </c>
      <c r="I180" s="42"/>
      <c r="J180" s="42"/>
      <c r="K180" s="42"/>
      <c r="L180" s="42"/>
    </row>
    <row r="181" spans="1:12" ht="43.5" customHeight="1">
      <c r="A181" s="802"/>
      <c r="B181" s="307" t="s">
        <v>143</v>
      </c>
      <c r="C181" s="42"/>
      <c r="D181" s="42"/>
      <c r="E181" s="42"/>
      <c r="F181" s="42"/>
      <c r="G181" s="379" t="s">
        <v>2979</v>
      </c>
      <c r="H181" s="42" t="s">
        <v>2980</v>
      </c>
      <c r="I181" s="42"/>
      <c r="J181" s="42"/>
      <c r="K181" s="42"/>
      <c r="L181" s="42"/>
    </row>
    <row r="182" spans="1:12">
      <c r="A182" s="782" t="s">
        <v>367</v>
      </c>
      <c r="B182" s="783"/>
      <c r="C182" s="51"/>
      <c r="D182" s="51"/>
      <c r="E182" s="51"/>
      <c r="F182" s="51"/>
      <c r="G182" s="51"/>
      <c r="H182" s="51"/>
      <c r="I182" s="51"/>
      <c r="J182" s="51"/>
      <c r="K182" s="51"/>
      <c r="L182" s="51"/>
    </row>
  </sheetData>
  <mergeCells count="79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B39:L39"/>
    <mergeCell ref="A8:L8"/>
    <mergeCell ref="A9:A14"/>
    <mergeCell ref="B10:B12"/>
    <mergeCell ref="B14:B15"/>
    <mergeCell ref="A16:B16"/>
    <mergeCell ref="A17:A77"/>
    <mergeCell ref="B17:L17"/>
    <mergeCell ref="B19:B20"/>
    <mergeCell ref="B21:B22"/>
    <mergeCell ref="B24:L24"/>
    <mergeCell ref="B25:B26"/>
    <mergeCell ref="B27:B31"/>
    <mergeCell ref="B33:B34"/>
    <mergeCell ref="B35:B36"/>
    <mergeCell ref="B37:B38"/>
    <mergeCell ref="B74:B76"/>
    <mergeCell ref="B41:B43"/>
    <mergeCell ref="B44:B47"/>
    <mergeCell ref="B48:B49"/>
    <mergeCell ref="B53:L53"/>
    <mergeCell ref="B55:B56"/>
    <mergeCell ref="B57:B59"/>
    <mergeCell ref="B60:B62"/>
    <mergeCell ref="B63:B67"/>
    <mergeCell ref="B69:L69"/>
    <mergeCell ref="B70:B71"/>
    <mergeCell ref="B72:B73"/>
    <mergeCell ref="A78:B78"/>
    <mergeCell ref="C78:L78"/>
    <mergeCell ref="A79:A128"/>
    <mergeCell ref="B79:L79"/>
    <mergeCell ref="B81:B82"/>
    <mergeCell ref="B83:B84"/>
    <mergeCell ref="B89:L89"/>
    <mergeCell ref="B92:B96"/>
    <mergeCell ref="B97:L97"/>
    <mergeCell ref="B100:B101"/>
    <mergeCell ref="A132:A136"/>
    <mergeCell ref="B134:B135"/>
    <mergeCell ref="B102:B108"/>
    <mergeCell ref="B109:L109"/>
    <mergeCell ref="B112:L112"/>
    <mergeCell ref="B113:B114"/>
    <mergeCell ref="B115:B116"/>
    <mergeCell ref="B119:B120"/>
    <mergeCell ref="B121:B122"/>
    <mergeCell ref="B125:B127"/>
    <mergeCell ref="B128:B130"/>
    <mergeCell ref="A131:B131"/>
    <mergeCell ref="C131:L131"/>
    <mergeCell ref="A137:B137"/>
    <mergeCell ref="A138:A141"/>
    <mergeCell ref="B138:B139"/>
    <mergeCell ref="B141:B142"/>
    <mergeCell ref="A144:B144"/>
    <mergeCell ref="A182:B182"/>
    <mergeCell ref="B161:L161"/>
    <mergeCell ref="B165:B166"/>
    <mergeCell ref="B167:B168"/>
    <mergeCell ref="A170:A181"/>
    <mergeCell ref="B170:B171"/>
    <mergeCell ref="B172:B173"/>
    <mergeCell ref="B175:B178"/>
    <mergeCell ref="A145:A167"/>
    <mergeCell ref="B145:L145"/>
    <mergeCell ref="B147:B148"/>
    <mergeCell ref="B149:B150"/>
    <mergeCell ref="B152:B156"/>
  </mergeCells>
  <hyperlinks>
    <hyperlink ref="G13" r:id="rId1" display="http://tom-dsrassvet.dou.tomsk.ru/wp-content/uploads/2021/12/Dopolnitelnaya-obshherazvivayushhaya-programma-V-strane-origami-dlya-vospitannikov-4-5-let006.pdf" xr:uid="{00000000-0004-0000-1600-000000000000}"/>
    <hyperlink ref="G32" r:id="rId2" display="http://tom-dsrassvet.dou.tomsk.ru/svedeniya-ob-organizatsii-pitaniya-" xr:uid="{00000000-0004-0000-1600-000001000000}"/>
    <hyperlink ref="I43" r:id="rId3" xr:uid="{00000000-0004-0000-1600-000002000000}"/>
    <hyperlink ref="I41" r:id="rId4" xr:uid="{00000000-0004-0000-1600-000003000000}"/>
    <hyperlink ref="I40" r:id="rId5" xr:uid="{00000000-0004-0000-1600-000004000000}"/>
    <hyperlink ref="I46" r:id="rId6" xr:uid="{00000000-0004-0000-1600-000005000000}"/>
    <hyperlink ref="G59" r:id="rId7" xr:uid="{00000000-0004-0000-1600-000006000000}"/>
    <hyperlink ref="I83" r:id="rId8" xr:uid="{00000000-0004-0000-1600-000007000000}"/>
    <hyperlink ref="G70" r:id="rId9" xr:uid="{00000000-0004-0000-1600-000008000000}"/>
    <hyperlink ref="G62" r:id="rId10" xr:uid="{00000000-0004-0000-1600-000009000000}"/>
    <hyperlink ref="G44" r:id="rId11" xr:uid="{00000000-0004-0000-1600-00000A000000}"/>
    <hyperlink ref="G76" r:id="rId12" xr:uid="{00000000-0004-0000-1600-00000B000000}"/>
    <hyperlink ref="I92" r:id="rId13" xr:uid="{00000000-0004-0000-1600-00000C000000}"/>
    <hyperlink ref="I93" r:id="rId14" xr:uid="{00000000-0004-0000-1600-00000D000000}"/>
    <hyperlink ref="I94" r:id="rId15" xr:uid="{00000000-0004-0000-1600-00000E000000}"/>
    <hyperlink ref="I95" r:id="rId16" xr:uid="{00000000-0004-0000-1600-00000F000000}"/>
    <hyperlink ref="I96" r:id="rId17" xr:uid="{00000000-0004-0000-1600-000010000000}"/>
    <hyperlink ref="I101" r:id="rId18" xr:uid="{00000000-0004-0000-1600-000011000000}"/>
    <hyperlink ref="I107" r:id="rId19" xr:uid="{00000000-0004-0000-1600-000012000000}"/>
    <hyperlink ref="K110" r:id="rId20" xr:uid="{00000000-0004-0000-1600-000013000000}"/>
    <hyperlink ref="I128" r:id="rId21" xr:uid="{00000000-0004-0000-1600-000014000000}"/>
    <hyperlink ref="I124" r:id="rId22" xr:uid="{00000000-0004-0000-1600-000015000000}"/>
    <hyperlink ref="I129" r:id="rId23" xr:uid="{00000000-0004-0000-1600-000016000000}"/>
    <hyperlink ref="E136" r:id="rId24" xr:uid="{00000000-0004-0000-1600-000017000000}"/>
    <hyperlink ref="I130" r:id="rId25" xr:uid="{00000000-0004-0000-1600-000018000000}"/>
    <hyperlink ref="I141" r:id="rId26" xr:uid="{00000000-0004-0000-1600-000019000000}"/>
    <hyperlink ref="I142" r:id="rId27" xr:uid="{00000000-0004-0000-1600-00001A000000}"/>
    <hyperlink ref="K143" r:id="rId28" xr:uid="{00000000-0004-0000-1600-00001B000000}"/>
    <hyperlink ref="I139" r:id="rId29" xr:uid="{00000000-0004-0000-1600-00001C000000}"/>
    <hyperlink ref="G135" r:id="rId30" xr:uid="{00000000-0004-0000-1600-00001D000000}"/>
    <hyperlink ref="G134" r:id="rId31" xr:uid="{00000000-0004-0000-1600-00001E000000}"/>
    <hyperlink ref="J157" r:id="rId32" display="http://tom-dsrassvet.dou.tomsk.ru/wp-content/uploads/2021/06/Polozhenie-o-brakerazhnoj-komissii.pdf; " xr:uid="{00000000-0004-0000-1600-00001F000000}"/>
    <hyperlink ref="I157" r:id="rId33" xr:uid="{00000000-0004-0000-1600-000020000000}"/>
    <hyperlink ref="G149" r:id="rId34" display="http://tom-dsrassvet.dou.tomsk.ru/dogovor-o-predostavlenii-meditsinskih-uslug/  ;  " xr:uid="{00000000-0004-0000-1600-000021000000}"/>
    <hyperlink ref="G151" r:id="rId35" xr:uid="{00000000-0004-0000-1600-000022000000}"/>
    <hyperlink ref="G160" r:id="rId36" xr:uid="{00000000-0004-0000-1600-000023000000}"/>
    <hyperlink ref="G164" r:id="rId37" xr:uid="{00000000-0004-0000-1600-000024000000}"/>
    <hyperlink ref="G163" r:id="rId38" xr:uid="{00000000-0004-0000-1600-000025000000}"/>
    <hyperlink ref="G167" r:id="rId39" xr:uid="{00000000-0004-0000-1600-000026000000}"/>
    <hyperlink ref="I170" r:id="rId40" xr:uid="{00000000-0004-0000-1600-000027000000}"/>
    <hyperlink ref="G162" r:id="rId41" xr:uid="{00000000-0004-0000-1600-000028000000}"/>
    <hyperlink ref="G176" r:id="rId42" xr:uid="{00000000-0004-0000-1600-000029000000}"/>
    <hyperlink ref="I173" r:id="rId43" xr:uid="{00000000-0004-0000-1600-00002A000000}"/>
    <hyperlink ref="G179" r:id="rId44" xr:uid="{00000000-0004-0000-1600-00002B000000}"/>
    <hyperlink ref="G181" r:id="rId45" xr:uid="{00000000-0004-0000-1600-00002C000000}"/>
    <hyperlink ref="I148" r:id="rId46" xr:uid="{00000000-0004-0000-1600-00002D000000}"/>
    <hyperlink ref="G165" r:id="rId47" xr:uid="{00000000-0004-0000-1600-00002E000000}"/>
    <hyperlink ref="I49" r:id="rId48" xr:uid="{00000000-0004-0000-1600-00002F000000}"/>
    <hyperlink ref="G67" r:id="rId49" xr:uid="{00000000-0004-0000-1600-000030000000}"/>
    <hyperlink ref="G9" r:id="rId50" xr:uid="{00000000-0004-0000-1600-000031000000}"/>
    <hyperlink ref="G15" r:id="rId51" xr:uid="{00000000-0004-0000-1600-000032000000}"/>
    <hyperlink ref="G18" r:id="rId52" xr:uid="{00000000-0004-0000-1600-000033000000}"/>
    <hyperlink ref="G174" r:id="rId53" xr:uid="{00000000-0004-0000-1600-000034000000}"/>
    <hyperlink ref="I147" r:id="rId54" xr:uid="{00000000-0004-0000-1600-000035000000}"/>
    <hyperlink ref="I158" r:id="rId55" xr:uid="{00000000-0004-0000-1600-000036000000}"/>
    <hyperlink ref="G180" r:id="rId56" xr:uid="{00000000-0004-0000-1600-000037000000}"/>
    <hyperlink ref="G45" r:id="rId57" xr:uid="{00000000-0004-0000-1600-000038000000}"/>
    <hyperlink ref="G19" r:id="rId58" xr:uid="{00000000-0004-0000-1600-000039000000}"/>
    <hyperlink ref="G20" r:id="rId59" xr:uid="{00000000-0004-0000-1600-00003A000000}"/>
    <hyperlink ref="I104" r:id="rId60" xr:uid="{00000000-0004-0000-1600-00003B000000}"/>
    <hyperlink ref="I103" r:id="rId61" xr:uid="{00000000-0004-0000-1600-00003C000000}"/>
    <hyperlink ref="I105" r:id="rId62" xr:uid="{00000000-0004-0000-1600-00003D000000}"/>
    <hyperlink ref="I106" r:id="rId63" xr:uid="{00000000-0004-0000-1600-00003E000000}"/>
    <hyperlink ref="I108" r:id="rId64" xr:uid="{00000000-0004-0000-1600-00003F000000}"/>
    <hyperlink ref="G99" r:id="rId65" xr:uid="{00000000-0004-0000-1600-000040000000}"/>
    <hyperlink ref="G98" r:id="rId66" xr:uid="{00000000-0004-0000-1600-000041000000}"/>
    <hyperlink ref="G100" r:id="rId67" xr:uid="{00000000-0004-0000-1600-000042000000}"/>
    <hyperlink ref="I113" r:id="rId68" xr:uid="{00000000-0004-0000-1600-000043000000}"/>
    <hyperlink ref="I114" r:id="rId69" xr:uid="{00000000-0004-0000-1600-000044000000}"/>
    <hyperlink ref="E115" r:id="rId70" xr:uid="{00000000-0004-0000-1600-000045000000}"/>
    <hyperlink ref="E116" r:id="rId71" xr:uid="{00000000-0004-0000-1600-000046000000}"/>
    <hyperlink ref="I117" r:id="rId72" xr:uid="{00000000-0004-0000-1600-000047000000}"/>
    <hyperlink ref="E118" r:id="rId73" xr:uid="{00000000-0004-0000-1600-000048000000}"/>
    <hyperlink ref="G119" r:id="rId74" xr:uid="{00000000-0004-0000-1600-000049000000}"/>
    <hyperlink ref="G120" r:id="rId75" xr:uid="{00000000-0004-0000-1600-00004A000000}"/>
    <hyperlink ref="I123" r:id="rId76" xr:uid="{00000000-0004-0000-1600-00004B000000}"/>
    <hyperlink ref="I121" r:id="rId77" xr:uid="{00000000-0004-0000-1600-00004C000000}"/>
    <hyperlink ref="E133" r:id="rId78" xr:uid="{00000000-0004-0000-1600-00004D000000}"/>
    <hyperlink ref="I152" r:id="rId79" xr:uid="{00000000-0004-0000-1600-00004E000000}"/>
    <hyperlink ref="I154" r:id="rId80" xr:uid="{00000000-0004-0000-1600-00004F000000}"/>
    <hyperlink ref="I177" r:id="rId81" xr:uid="{00000000-0004-0000-1600-000050000000}"/>
    <hyperlink ref="I175" r:id="rId82" xr:uid="{00000000-0004-0000-1600-000051000000}"/>
    <hyperlink ref="I172" r:id="rId83" xr:uid="{00000000-0004-0000-1600-000052000000}"/>
    <hyperlink ref="I171" r:id="rId84" xr:uid="{00000000-0004-0000-1600-000053000000}"/>
    <hyperlink ref="G168" r:id="rId85" xr:uid="{00000000-0004-0000-1600-000054000000}"/>
    <hyperlink ref="I81" r:id="rId86" xr:uid="{00000000-0004-0000-1600-000055000000}"/>
  </hyperlinks>
  <pageMargins left="0.70866141732283472" right="0.70866141732283472" top="0.74803149606299213" bottom="0.74803149606299213" header="0.31496062992125984" footer="0.31496062992125984"/>
  <pageSetup paperSize="9" scale="29" fitToHeight="0" orientation="landscape" r:id="rId87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L116"/>
  <sheetViews>
    <sheetView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D28" sqref="D28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2981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75" customHeight="1">
      <c r="A9" s="790" t="s">
        <v>160</v>
      </c>
      <c r="B9" s="14" t="s">
        <v>46</v>
      </c>
      <c r="C9" s="14"/>
      <c r="D9" s="14"/>
      <c r="E9" s="14"/>
      <c r="F9" s="14"/>
      <c r="G9" s="15" t="s">
        <v>2982</v>
      </c>
      <c r="H9" s="14"/>
      <c r="I9" s="14"/>
      <c r="J9" s="14"/>
      <c r="K9" s="14"/>
      <c r="L9" s="14"/>
    </row>
    <row r="10" spans="1:12" ht="42.75" customHeight="1">
      <c r="A10" s="791"/>
      <c r="B10" s="14" t="s">
        <v>49</v>
      </c>
      <c r="C10" s="14"/>
      <c r="D10" s="14"/>
      <c r="E10" s="14"/>
      <c r="F10" s="14"/>
      <c r="G10" s="14" t="s">
        <v>144</v>
      </c>
      <c r="H10" s="14"/>
      <c r="I10" s="14"/>
      <c r="J10" s="14"/>
      <c r="K10" s="14"/>
      <c r="L10" s="14"/>
    </row>
    <row r="11" spans="1:12" ht="66" customHeight="1">
      <c r="A11" s="791"/>
      <c r="B11" s="14" t="s">
        <v>50</v>
      </c>
      <c r="C11" s="14"/>
      <c r="D11" s="14"/>
      <c r="E11" s="14"/>
      <c r="F11" s="14"/>
      <c r="G11" s="15" t="s">
        <v>2983</v>
      </c>
      <c r="H11" s="14"/>
      <c r="I11" s="15"/>
      <c r="J11" s="14"/>
      <c r="K11" s="14"/>
      <c r="L11" s="14"/>
    </row>
    <row r="12" spans="1:12" ht="66" customHeight="1">
      <c r="A12" s="791"/>
      <c r="B12" s="14"/>
      <c r="C12" s="14"/>
      <c r="D12" s="14"/>
      <c r="E12" s="14"/>
      <c r="F12" s="14"/>
      <c r="G12" s="15" t="s">
        <v>2984</v>
      </c>
      <c r="H12" s="14"/>
      <c r="I12" s="15"/>
      <c r="J12" s="14"/>
      <c r="K12" s="14"/>
      <c r="L12" s="14"/>
    </row>
    <row r="13" spans="1:12" ht="33" customHeight="1">
      <c r="A13" s="802"/>
      <c r="B13" s="14" t="s">
        <v>51</v>
      </c>
      <c r="C13" s="14"/>
      <c r="D13" s="14"/>
      <c r="E13" s="14"/>
      <c r="F13" s="14"/>
      <c r="G13" s="14" t="s">
        <v>144</v>
      </c>
      <c r="H13" s="14"/>
      <c r="I13" s="14"/>
      <c r="J13" s="14"/>
      <c r="K13" s="14"/>
      <c r="L13" s="14"/>
    </row>
    <row r="14" spans="1:12" ht="96" customHeight="1">
      <c r="A14" s="833" t="s">
        <v>187</v>
      </c>
      <c r="B14" s="824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ht="19.5" customHeight="1">
      <c r="A15" s="790" t="s">
        <v>58</v>
      </c>
      <c r="B15" s="834" t="s">
        <v>57</v>
      </c>
      <c r="C15" s="835"/>
      <c r="D15" s="835"/>
      <c r="E15" s="835"/>
      <c r="F15" s="835"/>
      <c r="G15" s="835"/>
      <c r="H15" s="835"/>
      <c r="I15" s="835"/>
      <c r="J15" s="835"/>
      <c r="K15" s="835"/>
      <c r="L15" s="836"/>
    </row>
    <row r="16" spans="1:12" ht="15.75" customHeight="1">
      <c r="A16" s="791"/>
      <c r="B16" s="14" t="s">
        <v>53</v>
      </c>
      <c r="C16" s="14"/>
      <c r="D16" s="14"/>
      <c r="E16" s="14"/>
      <c r="F16" s="14"/>
      <c r="G16" s="15"/>
      <c r="H16" s="14"/>
      <c r="I16" s="14"/>
      <c r="J16" s="14"/>
      <c r="K16" s="14"/>
      <c r="L16" s="14"/>
    </row>
    <row r="17" spans="1:12" ht="59.25" customHeight="1">
      <c r="A17" s="791"/>
      <c r="B17" s="14" t="s">
        <v>54</v>
      </c>
      <c r="C17" s="14"/>
      <c r="D17" s="14"/>
      <c r="E17" s="14"/>
      <c r="F17" s="14"/>
      <c r="G17" s="15" t="s">
        <v>2985</v>
      </c>
      <c r="H17" s="14" t="s">
        <v>2986</v>
      </c>
      <c r="I17" s="14"/>
      <c r="J17" s="14"/>
      <c r="K17" s="14"/>
      <c r="L17" s="14"/>
    </row>
    <row r="18" spans="1:12" ht="76.5" customHeight="1">
      <c r="A18" s="791"/>
      <c r="B18" s="14" t="s">
        <v>55</v>
      </c>
      <c r="C18" s="14"/>
      <c r="D18" s="14"/>
      <c r="E18" s="14"/>
      <c r="F18" s="14"/>
      <c r="G18" s="15" t="s">
        <v>2985</v>
      </c>
      <c r="H18" s="14" t="s">
        <v>2987</v>
      </c>
      <c r="I18" s="14"/>
      <c r="J18" s="14"/>
      <c r="K18" s="14"/>
      <c r="L18" s="14"/>
    </row>
    <row r="19" spans="1:12" ht="105.75" customHeight="1">
      <c r="A19" s="791"/>
      <c r="B19" s="14" t="s">
        <v>56</v>
      </c>
      <c r="C19" s="14"/>
      <c r="D19" s="14"/>
      <c r="E19" s="14"/>
      <c r="F19" s="14"/>
      <c r="G19" s="15" t="s">
        <v>2985</v>
      </c>
      <c r="H19" s="14" t="s">
        <v>2988</v>
      </c>
      <c r="I19" s="14"/>
      <c r="J19" s="14"/>
      <c r="K19" s="14"/>
      <c r="L19" s="14"/>
    </row>
    <row r="20" spans="1:12" ht="18.75" customHeight="1">
      <c r="A20" s="791"/>
      <c r="B20" s="834">
        <v>0</v>
      </c>
      <c r="C20" s="835"/>
      <c r="D20" s="835"/>
      <c r="E20" s="835"/>
      <c r="F20" s="835"/>
      <c r="G20" s="835"/>
      <c r="H20" s="835"/>
      <c r="I20" s="835"/>
      <c r="J20" s="835"/>
      <c r="K20" s="835"/>
      <c r="L20" s="836"/>
    </row>
    <row r="21" spans="1:12" ht="33.75" customHeight="1">
      <c r="A21" s="791"/>
      <c r="B21" s="14" t="s">
        <v>60</v>
      </c>
      <c r="C21" s="14"/>
      <c r="D21" s="14"/>
      <c r="E21" s="14"/>
      <c r="F21" s="14"/>
      <c r="G21" s="15" t="s">
        <v>2984</v>
      </c>
      <c r="H21" s="14"/>
      <c r="I21" s="14"/>
      <c r="J21" s="14"/>
      <c r="K21" s="14"/>
      <c r="L21" s="14"/>
    </row>
    <row r="22" spans="1:12" ht="46.5" customHeight="1">
      <c r="A22" s="791"/>
      <c r="B22" s="14" t="s">
        <v>61</v>
      </c>
      <c r="C22" s="14"/>
      <c r="D22" s="14"/>
      <c r="E22" s="14"/>
      <c r="F22" s="14"/>
      <c r="G22" s="15" t="s">
        <v>2984</v>
      </c>
      <c r="H22" s="14"/>
      <c r="I22" s="14"/>
      <c r="J22" s="14"/>
      <c r="K22" s="14"/>
      <c r="L22" s="14"/>
    </row>
    <row r="23" spans="1:12" ht="30.75" customHeight="1">
      <c r="A23" s="791"/>
      <c r="B23" s="14" t="s">
        <v>62</v>
      </c>
      <c r="C23" s="14"/>
      <c r="D23" s="14"/>
      <c r="E23" s="14"/>
      <c r="F23" s="14"/>
      <c r="G23" s="15" t="s">
        <v>2984</v>
      </c>
      <c r="H23" s="14"/>
      <c r="I23" s="14"/>
      <c r="J23" s="14"/>
      <c r="K23" s="14"/>
      <c r="L23" s="14"/>
    </row>
    <row r="24" spans="1:12" ht="31.5" customHeight="1">
      <c r="A24" s="791"/>
      <c r="B24" s="14" t="s">
        <v>63</v>
      </c>
      <c r="C24" s="14"/>
      <c r="D24" s="14"/>
      <c r="E24" s="14"/>
      <c r="F24" s="14"/>
      <c r="G24" s="15" t="s">
        <v>2985</v>
      </c>
      <c r="H24" s="14" t="s">
        <v>2989</v>
      </c>
      <c r="I24" s="14"/>
      <c r="J24" s="14"/>
      <c r="K24" s="14"/>
      <c r="L24" s="14"/>
    </row>
    <row r="25" spans="1:12" ht="45.75" customHeight="1">
      <c r="A25" s="791"/>
      <c r="B25" s="14" t="s">
        <v>64</v>
      </c>
      <c r="C25" s="14"/>
      <c r="D25" s="14"/>
      <c r="E25" s="14"/>
      <c r="F25" s="14"/>
      <c r="G25" s="15" t="s">
        <v>2984</v>
      </c>
      <c r="H25" s="14" t="s">
        <v>2990</v>
      </c>
      <c r="I25" s="14"/>
      <c r="J25" s="14"/>
      <c r="K25" s="14"/>
      <c r="L25" s="14"/>
    </row>
    <row r="26" spans="1:12" ht="132.75" customHeight="1">
      <c r="A26" s="791"/>
      <c r="B26" s="14" t="s">
        <v>209</v>
      </c>
      <c r="C26" s="14"/>
      <c r="D26" s="14"/>
      <c r="E26" s="14"/>
      <c r="F26" s="14"/>
      <c r="G26" s="15" t="s">
        <v>2984</v>
      </c>
      <c r="H26" s="14"/>
      <c r="I26" s="14"/>
      <c r="J26" s="14"/>
      <c r="K26" s="14"/>
      <c r="L26" s="14"/>
    </row>
    <row r="27" spans="1:12">
      <c r="A27" s="791"/>
      <c r="B27" s="816" t="s">
        <v>66</v>
      </c>
      <c r="C27" s="817"/>
      <c r="D27" s="817"/>
      <c r="E27" s="817"/>
      <c r="F27" s="817"/>
      <c r="G27" s="817"/>
      <c r="H27" s="817"/>
      <c r="I27" s="817"/>
      <c r="J27" s="817"/>
      <c r="K27" s="817"/>
      <c r="L27" s="818"/>
    </row>
    <row r="28" spans="1:12" ht="81.75" customHeight="1">
      <c r="A28" s="791"/>
      <c r="B28" s="306" t="s">
        <v>67</v>
      </c>
      <c r="C28" s="14"/>
      <c r="D28" s="14"/>
      <c r="E28" s="14"/>
      <c r="F28" s="14"/>
      <c r="G28" s="15" t="s">
        <v>2985</v>
      </c>
      <c r="H28" s="14" t="s">
        <v>2991</v>
      </c>
      <c r="I28" s="14"/>
      <c r="J28" s="14"/>
      <c r="K28" s="14"/>
      <c r="L28" s="14"/>
    </row>
    <row r="29" spans="1:12" ht="60.75" customHeight="1">
      <c r="A29" s="791"/>
      <c r="B29" s="306" t="s">
        <v>68</v>
      </c>
      <c r="C29" s="14"/>
      <c r="D29" s="14"/>
      <c r="E29" s="14"/>
      <c r="F29" s="14"/>
      <c r="G29" s="15" t="s">
        <v>2985</v>
      </c>
      <c r="H29" s="14" t="s">
        <v>2992</v>
      </c>
      <c r="I29" s="14"/>
      <c r="J29" s="14"/>
      <c r="K29" s="14"/>
      <c r="L29" s="14"/>
    </row>
    <row r="30" spans="1:12" ht="105">
      <c r="A30" s="791"/>
      <c r="B30" s="306" t="s">
        <v>69</v>
      </c>
      <c r="C30" s="14"/>
      <c r="D30" s="14"/>
      <c r="E30" s="14"/>
      <c r="F30" s="14"/>
      <c r="G30" s="15" t="s">
        <v>2985</v>
      </c>
      <c r="H30" s="14" t="s">
        <v>2993</v>
      </c>
      <c r="I30" s="14"/>
      <c r="J30" s="14"/>
      <c r="K30" s="14"/>
      <c r="L30" s="14"/>
    </row>
    <row r="31" spans="1:12" ht="105">
      <c r="A31" s="791"/>
      <c r="B31" s="307" t="s">
        <v>70</v>
      </c>
      <c r="C31" s="14"/>
      <c r="D31" s="14"/>
      <c r="E31" s="14"/>
      <c r="F31" s="14"/>
      <c r="G31" s="15" t="s">
        <v>2985</v>
      </c>
      <c r="H31" s="14" t="s">
        <v>2993</v>
      </c>
      <c r="I31" s="14"/>
      <c r="J31" s="14"/>
      <c r="K31" s="14"/>
      <c r="L31" s="14"/>
    </row>
    <row r="32" spans="1:12" ht="21" customHeight="1">
      <c r="A32" s="791"/>
      <c r="B32" s="307" t="s">
        <v>71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ht="22.5" customHeight="1">
      <c r="A33" s="791"/>
      <c r="B33" s="307" t="s">
        <v>72</v>
      </c>
      <c r="C33" s="14"/>
      <c r="D33" s="14"/>
      <c r="E33" s="14"/>
      <c r="F33" s="14"/>
      <c r="G33" s="15" t="s">
        <v>2984</v>
      </c>
      <c r="H33" s="14"/>
      <c r="I33" s="14"/>
      <c r="J33" s="14"/>
      <c r="K33" s="14"/>
      <c r="L33" s="14"/>
    </row>
    <row r="34" spans="1:12" ht="45.75" customHeight="1">
      <c r="A34" s="791"/>
      <c r="B34" s="307" t="s">
        <v>73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ht="15" customHeight="1">
      <c r="A35" s="791"/>
      <c r="B35" s="816" t="s">
        <v>74</v>
      </c>
      <c r="C35" s="817"/>
      <c r="D35" s="817"/>
      <c r="E35" s="817"/>
      <c r="F35" s="817"/>
      <c r="G35" s="817"/>
      <c r="H35" s="817"/>
      <c r="I35" s="817"/>
      <c r="J35" s="817"/>
      <c r="K35" s="817"/>
      <c r="L35" s="818"/>
    </row>
    <row r="36" spans="1:12" ht="30" customHeight="1">
      <c r="A36" s="791"/>
      <c r="B36" s="49" t="s">
        <v>75</v>
      </c>
      <c r="C36" s="30"/>
      <c r="D36" s="14"/>
      <c r="E36" s="14"/>
      <c r="F36" s="14"/>
      <c r="G36" s="15" t="s">
        <v>2984</v>
      </c>
      <c r="H36" s="14"/>
      <c r="I36" s="14"/>
      <c r="J36" s="14"/>
      <c r="K36" s="14"/>
      <c r="L36" s="14"/>
    </row>
    <row r="37" spans="1:12" ht="33" customHeight="1">
      <c r="A37" s="791"/>
      <c r="B37" s="49" t="s">
        <v>76</v>
      </c>
      <c r="C37" s="30"/>
      <c r="D37" s="14"/>
      <c r="E37" s="14"/>
      <c r="F37" s="14"/>
      <c r="G37" s="14"/>
      <c r="H37" s="14"/>
      <c r="I37" s="14"/>
      <c r="J37" s="14"/>
      <c r="K37" s="14"/>
      <c r="L37" s="14"/>
    </row>
    <row r="38" spans="1:12" ht="28.5" customHeight="1">
      <c r="A38" s="791"/>
      <c r="B38" s="49" t="s">
        <v>77</v>
      </c>
      <c r="C38" s="69"/>
      <c r="D38" s="42"/>
      <c r="E38" s="42"/>
      <c r="F38" s="42"/>
      <c r="G38" s="42"/>
      <c r="H38" s="42"/>
      <c r="I38" s="42"/>
      <c r="J38" s="42"/>
      <c r="K38" s="42"/>
      <c r="L38" s="42"/>
    </row>
    <row r="39" spans="1:12" ht="120">
      <c r="A39" s="791"/>
      <c r="B39" s="49" t="s">
        <v>78</v>
      </c>
      <c r="C39" s="70"/>
      <c r="D39" s="42"/>
      <c r="E39" s="42"/>
      <c r="F39" s="42"/>
      <c r="G39" s="15" t="s">
        <v>2994</v>
      </c>
      <c r="H39" s="42" t="s">
        <v>2995</v>
      </c>
      <c r="I39" s="42"/>
      <c r="J39" s="42"/>
      <c r="K39" s="42"/>
      <c r="L39" s="42"/>
    </row>
    <row r="40" spans="1:12" ht="36.75" customHeight="1">
      <c r="A40" s="791"/>
      <c r="B40" s="49" t="s">
        <v>79</v>
      </c>
      <c r="C40" s="70"/>
      <c r="D40" s="42"/>
      <c r="E40" s="42"/>
      <c r="F40" s="42"/>
      <c r="G40" s="42"/>
      <c r="H40" s="42"/>
      <c r="I40" s="42"/>
      <c r="J40" s="42"/>
      <c r="K40" s="42"/>
      <c r="L40" s="42"/>
    </row>
    <row r="41" spans="1:12" ht="28.5" customHeight="1">
      <c r="A41" s="791"/>
      <c r="B41" s="49" t="s">
        <v>80</v>
      </c>
      <c r="C41" s="70"/>
      <c r="D41" s="42"/>
      <c r="E41" s="42"/>
      <c r="F41" s="42"/>
      <c r="G41" s="42"/>
      <c r="H41" s="42"/>
      <c r="I41" s="42"/>
      <c r="J41" s="42"/>
      <c r="K41" s="42"/>
      <c r="L41" s="42"/>
    </row>
    <row r="42" spans="1:12">
      <c r="A42" s="791"/>
      <c r="B42" s="816" t="s">
        <v>85</v>
      </c>
      <c r="C42" s="817"/>
      <c r="D42" s="817"/>
      <c r="E42" s="817"/>
      <c r="F42" s="817"/>
      <c r="G42" s="817"/>
      <c r="H42" s="817"/>
      <c r="I42" s="817"/>
      <c r="J42" s="817"/>
      <c r="K42" s="817"/>
      <c r="L42" s="818"/>
    </row>
    <row r="43" spans="1:12" ht="20.25" customHeight="1">
      <c r="A43" s="791"/>
      <c r="B43" s="73" t="s">
        <v>81</v>
      </c>
      <c r="C43" s="70"/>
      <c r="D43" s="42"/>
      <c r="E43" s="42"/>
      <c r="F43" s="42"/>
      <c r="G43" s="42"/>
      <c r="H43" s="42"/>
      <c r="I43" s="42"/>
      <c r="J43" s="42"/>
      <c r="K43" s="42"/>
      <c r="L43" s="42"/>
    </row>
    <row r="44" spans="1:12" ht="60" customHeight="1">
      <c r="A44" s="791"/>
      <c r="B44" s="73" t="s">
        <v>82</v>
      </c>
      <c r="C44" s="70"/>
      <c r="D44" s="42"/>
      <c r="E44" s="42"/>
      <c r="F44" s="42"/>
      <c r="G44" s="42"/>
      <c r="H44" s="42"/>
      <c r="I44" s="42"/>
      <c r="J44" s="42"/>
      <c r="K44" s="42"/>
      <c r="L44" s="42"/>
    </row>
    <row r="45" spans="1:12" ht="28.5">
      <c r="A45" s="791"/>
      <c r="B45" s="73" t="s">
        <v>83</v>
      </c>
      <c r="C45" s="70"/>
      <c r="D45" s="42"/>
      <c r="E45" s="42"/>
      <c r="F45" s="42"/>
      <c r="G45" s="42"/>
      <c r="H45" s="42"/>
      <c r="I45" s="42"/>
      <c r="J45" s="42"/>
      <c r="K45" s="42"/>
      <c r="L45" s="42"/>
    </row>
    <row r="46" spans="1:12" ht="28.5">
      <c r="A46" s="802"/>
      <c r="B46" s="73" t="s">
        <v>84</v>
      </c>
      <c r="C46" s="70"/>
      <c r="D46" s="42"/>
      <c r="E46" s="42"/>
      <c r="F46" s="42"/>
      <c r="G46" s="42"/>
      <c r="H46" s="42"/>
      <c r="I46" s="42"/>
      <c r="J46" s="42"/>
      <c r="K46" s="42"/>
      <c r="L46" s="42"/>
    </row>
    <row r="47" spans="1:12" ht="51" customHeight="1">
      <c r="A47" s="823" t="s">
        <v>235</v>
      </c>
      <c r="B47" s="824"/>
      <c r="C47" s="852"/>
      <c r="D47" s="853"/>
      <c r="E47" s="853"/>
      <c r="F47" s="853"/>
      <c r="G47" s="853"/>
      <c r="H47" s="853"/>
      <c r="I47" s="853"/>
      <c r="J47" s="853"/>
      <c r="K47" s="853"/>
      <c r="L47" s="854"/>
    </row>
    <row r="48" spans="1:12" ht="30" customHeight="1">
      <c r="A48" s="797" t="s">
        <v>115</v>
      </c>
      <c r="B48" s="813" t="s">
        <v>92</v>
      </c>
      <c r="C48" s="813"/>
      <c r="D48" s="813"/>
      <c r="E48" s="813"/>
      <c r="F48" s="813"/>
      <c r="G48" s="813"/>
      <c r="H48" s="813"/>
      <c r="I48" s="813"/>
      <c r="J48" s="813"/>
      <c r="K48" s="813"/>
      <c r="L48" s="813"/>
    </row>
    <row r="49" spans="1:12" ht="105">
      <c r="A49" s="798"/>
      <c r="B49" s="307" t="s">
        <v>86</v>
      </c>
      <c r="C49" s="42"/>
      <c r="D49" s="42"/>
      <c r="E49" s="15" t="s">
        <v>2996</v>
      </c>
      <c r="F49" s="42"/>
      <c r="G49" s="15"/>
      <c r="H49" s="42"/>
      <c r="I49" s="42"/>
      <c r="J49" s="42"/>
      <c r="K49" s="42"/>
      <c r="L49" s="42"/>
    </row>
    <row r="50" spans="1:12" ht="105">
      <c r="A50" s="798"/>
      <c r="B50" s="307" t="s">
        <v>87</v>
      </c>
      <c r="C50" s="42"/>
      <c r="D50" s="42"/>
      <c r="E50" s="15" t="s">
        <v>2996</v>
      </c>
      <c r="F50" s="42"/>
      <c r="G50" s="15"/>
      <c r="H50" s="42"/>
      <c r="I50" s="42"/>
      <c r="J50" s="42"/>
      <c r="K50" s="42"/>
      <c r="L50" s="42"/>
    </row>
    <row r="51" spans="1:12" ht="35.25" customHeight="1">
      <c r="A51" s="798"/>
      <c r="B51" s="307" t="s">
        <v>88</v>
      </c>
      <c r="C51" s="42"/>
      <c r="D51" s="42"/>
      <c r="E51" s="42"/>
      <c r="F51" s="42"/>
      <c r="G51" s="15" t="s">
        <v>2996</v>
      </c>
      <c r="H51" s="42"/>
      <c r="I51" s="42"/>
      <c r="J51" s="42"/>
      <c r="K51" s="42"/>
      <c r="L51" s="42"/>
    </row>
    <row r="52" spans="1:12" ht="43.5" customHeight="1">
      <c r="A52" s="798"/>
      <c r="B52" s="307" t="s">
        <v>89</v>
      </c>
      <c r="C52" s="42"/>
      <c r="D52" s="42"/>
      <c r="E52" s="42"/>
      <c r="F52" s="42"/>
      <c r="G52" s="15" t="s">
        <v>2996</v>
      </c>
      <c r="H52" s="42"/>
      <c r="I52" s="42"/>
      <c r="J52" s="42"/>
      <c r="K52" s="42"/>
      <c r="L52" s="42"/>
    </row>
    <row r="53" spans="1:12" ht="71.25">
      <c r="A53" s="798"/>
      <c r="B53" s="307" t="s">
        <v>90</v>
      </c>
      <c r="C53" s="42"/>
      <c r="D53" s="42"/>
      <c r="E53" s="42"/>
      <c r="F53" s="42"/>
      <c r="G53" s="15" t="s">
        <v>2997</v>
      </c>
      <c r="H53" s="42"/>
      <c r="I53" s="42"/>
      <c r="J53" s="42"/>
      <c r="K53" s="42"/>
      <c r="L53" s="42"/>
    </row>
    <row r="54" spans="1:12" ht="105">
      <c r="A54" s="798"/>
      <c r="B54" s="307" t="s">
        <v>90</v>
      </c>
      <c r="C54" s="42"/>
      <c r="D54" s="42"/>
      <c r="E54" s="42"/>
      <c r="F54" s="42"/>
      <c r="G54" s="15" t="s">
        <v>2985</v>
      </c>
      <c r="H54" s="42" t="s">
        <v>2998</v>
      </c>
      <c r="I54" s="42"/>
      <c r="J54" s="42"/>
      <c r="K54" s="42"/>
      <c r="L54" s="42"/>
    </row>
    <row r="55" spans="1:12" ht="71.25">
      <c r="A55" s="798"/>
      <c r="B55" s="307" t="s">
        <v>91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 ht="20.25" customHeight="1">
      <c r="A56" s="798"/>
      <c r="B56" s="816" t="s">
        <v>260</v>
      </c>
      <c r="C56" s="817"/>
      <c r="D56" s="817"/>
      <c r="E56" s="817"/>
      <c r="F56" s="817"/>
      <c r="G56" s="817"/>
      <c r="H56" s="817"/>
      <c r="I56" s="817"/>
      <c r="J56" s="817"/>
      <c r="K56" s="817"/>
      <c r="L56" s="818"/>
    </row>
    <row r="57" spans="1:12" ht="150">
      <c r="A57" s="798"/>
      <c r="B57" s="307" t="s">
        <v>93</v>
      </c>
      <c r="C57" s="42"/>
      <c r="D57" s="42"/>
      <c r="E57" s="42"/>
      <c r="F57" s="42"/>
      <c r="G57" s="15" t="s">
        <v>2999</v>
      </c>
      <c r="H57" s="42"/>
      <c r="I57" s="42"/>
      <c r="J57" s="42"/>
      <c r="K57" s="42"/>
      <c r="L57" s="42"/>
    </row>
    <row r="58" spans="1:12" ht="105">
      <c r="A58" s="798"/>
      <c r="B58" s="307" t="s">
        <v>94</v>
      </c>
      <c r="C58" s="42"/>
      <c r="D58" s="42"/>
      <c r="E58" s="42"/>
      <c r="F58" s="42"/>
      <c r="G58" s="15" t="s">
        <v>3000</v>
      </c>
      <c r="H58" s="42"/>
      <c r="I58" s="42"/>
      <c r="J58" s="42"/>
      <c r="K58" s="42"/>
      <c r="L58" s="42"/>
    </row>
    <row r="59" spans="1:12" ht="150">
      <c r="A59" s="798"/>
      <c r="B59" s="307" t="s">
        <v>95</v>
      </c>
      <c r="C59" s="42"/>
      <c r="D59" s="42"/>
      <c r="E59" s="42"/>
      <c r="F59" s="42"/>
      <c r="G59" s="15" t="s">
        <v>2999</v>
      </c>
      <c r="H59" s="42"/>
      <c r="I59" s="42"/>
      <c r="J59" s="42"/>
      <c r="K59" s="42"/>
      <c r="L59" s="42"/>
    </row>
    <row r="60" spans="1:12">
      <c r="A60" s="798"/>
      <c r="B60" s="816" t="s">
        <v>96</v>
      </c>
      <c r="C60" s="817"/>
      <c r="D60" s="817"/>
      <c r="E60" s="817"/>
      <c r="F60" s="817"/>
      <c r="G60" s="817"/>
      <c r="H60" s="817"/>
      <c r="I60" s="817"/>
      <c r="J60" s="817"/>
      <c r="K60" s="817"/>
      <c r="L60" s="818"/>
    </row>
    <row r="61" spans="1:12" ht="120">
      <c r="A61" s="798"/>
      <c r="B61" s="307" t="s">
        <v>97</v>
      </c>
      <c r="C61" s="42"/>
      <c r="D61" s="42"/>
      <c r="E61" s="42"/>
      <c r="F61" s="42"/>
      <c r="G61" s="15" t="s">
        <v>3001</v>
      </c>
      <c r="H61" s="42" t="s">
        <v>3002</v>
      </c>
      <c r="I61" s="42"/>
      <c r="J61" s="42"/>
      <c r="K61" s="42"/>
      <c r="L61" s="42"/>
    </row>
    <row r="62" spans="1:12" ht="120">
      <c r="A62" s="798"/>
      <c r="B62" s="307" t="s">
        <v>98</v>
      </c>
      <c r="C62" s="42"/>
      <c r="D62" s="42"/>
      <c r="E62" s="42"/>
      <c r="F62" s="42"/>
      <c r="G62" s="15" t="s">
        <v>3001</v>
      </c>
      <c r="H62" s="42" t="s">
        <v>3002</v>
      </c>
      <c r="I62" s="42"/>
      <c r="J62" s="42"/>
      <c r="K62" s="42"/>
      <c r="L62" s="42"/>
    </row>
    <row r="63" spans="1:12" ht="28.5">
      <c r="A63" s="798"/>
      <c r="B63" s="307" t="s">
        <v>99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</row>
    <row r="64" spans="1:12" ht="147" customHeight="1">
      <c r="A64" s="798"/>
      <c r="B64" s="307" t="s">
        <v>100</v>
      </c>
      <c r="C64" s="42"/>
      <c r="D64" s="42"/>
      <c r="E64" s="15" t="s">
        <v>2997</v>
      </c>
      <c r="F64" s="42"/>
      <c r="G64" s="15"/>
      <c r="H64" s="42"/>
      <c r="I64" s="42"/>
      <c r="J64" s="42"/>
      <c r="K64" s="42"/>
      <c r="L64" s="42"/>
    </row>
    <row r="65" spans="1:12">
      <c r="A65" s="798"/>
      <c r="B65" s="816" t="s">
        <v>101</v>
      </c>
      <c r="C65" s="817"/>
      <c r="D65" s="817"/>
      <c r="E65" s="817"/>
      <c r="F65" s="817"/>
      <c r="G65" s="817"/>
      <c r="H65" s="817"/>
      <c r="I65" s="817"/>
      <c r="J65" s="817"/>
      <c r="K65" s="817"/>
      <c r="L65" s="818"/>
    </row>
    <row r="66" spans="1:12" ht="90" customHeight="1">
      <c r="A66" s="798"/>
      <c r="B66" s="49" t="s">
        <v>102</v>
      </c>
      <c r="C66" s="42"/>
      <c r="D66" s="42"/>
      <c r="E66" s="42"/>
      <c r="F66" s="42"/>
      <c r="G66" s="15" t="s">
        <v>3003</v>
      </c>
      <c r="H66" s="42" t="s">
        <v>3004</v>
      </c>
      <c r="I66" s="42"/>
      <c r="J66" s="42"/>
      <c r="K66" s="42"/>
      <c r="L66" s="42"/>
    </row>
    <row r="67" spans="1:12" ht="28.5">
      <c r="A67" s="798"/>
      <c r="B67" s="49" t="s">
        <v>103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</row>
    <row r="68" spans="1:12" ht="19.5" customHeight="1">
      <c r="A68" s="798"/>
      <c r="B68" s="784" t="s">
        <v>104</v>
      </c>
      <c r="C68" s="785"/>
      <c r="D68" s="785"/>
      <c r="E68" s="785"/>
      <c r="F68" s="785"/>
      <c r="G68" s="785"/>
      <c r="H68" s="785"/>
      <c r="I68" s="785"/>
      <c r="J68" s="785"/>
      <c r="K68" s="785"/>
      <c r="L68" s="786"/>
    </row>
    <row r="69" spans="1:12" ht="105">
      <c r="A69" s="798"/>
      <c r="B69" s="307" t="s">
        <v>105</v>
      </c>
      <c r="C69" s="42"/>
      <c r="D69" s="42"/>
      <c r="E69" s="42"/>
      <c r="F69" s="42"/>
      <c r="G69" s="15" t="s">
        <v>2985</v>
      </c>
      <c r="H69" s="42" t="s">
        <v>3005</v>
      </c>
      <c r="I69" s="42"/>
      <c r="J69" s="42"/>
      <c r="K69" s="42"/>
      <c r="L69" s="42"/>
    </row>
    <row r="70" spans="1:12" ht="29.25" customHeight="1">
      <c r="A70" s="798"/>
      <c r="B70" s="307" t="s">
        <v>106</v>
      </c>
      <c r="C70" s="42"/>
      <c r="D70" s="42"/>
      <c r="E70" s="42"/>
      <c r="F70" s="42"/>
      <c r="G70" s="15" t="s">
        <v>3006</v>
      </c>
      <c r="H70" s="42"/>
      <c r="I70" s="42"/>
      <c r="J70" s="42"/>
      <c r="K70" s="42"/>
      <c r="L70" s="42"/>
    </row>
    <row r="71" spans="1:12" ht="17.25" customHeight="1">
      <c r="A71" s="798"/>
      <c r="B71" s="307" t="s">
        <v>107</v>
      </c>
      <c r="C71" s="42"/>
      <c r="D71" s="42"/>
      <c r="E71" s="42"/>
      <c r="F71" s="42"/>
      <c r="G71" s="15" t="s">
        <v>3006</v>
      </c>
      <c r="H71" s="42" t="s">
        <v>3007</v>
      </c>
      <c r="I71" s="42"/>
      <c r="J71" s="42"/>
      <c r="K71" s="42"/>
      <c r="L71" s="42"/>
    </row>
    <row r="72" spans="1:12" ht="135">
      <c r="A72" s="798"/>
      <c r="B72" s="307" t="s">
        <v>108</v>
      </c>
      <c r="C72" s="42"/>
      <c r="D72" s="42"/>
      <c r="E72" s="42"/>
      <c r="F72" s="42"/>
      <c r="G72" s="15" t="s">
        <v>3006</v>
      </c>
      <c r="H72" s="42"/>
      <c r="I72" s="42"/>
      <c r="J72" s="42"/>
      <c r="K72" s="42"/>
      <c r="L72" s="42"/>
    </row>
    <row r="73" spans="1:12" ht="135">
      <c r="A73" s="798"/>
      <c r="B73" s="307" t="s">
        <v>109</v>
      </c>
      <c r="C73" s="42"/>
      <c r="D73" s="42"/>
      <c r="E73" s="42"/>
      <c r="F73" s="42"/>
      <c r="G73" s="15" t="s">
        <v>3006</v>
      </c>
      <c r="H73" s="42" t="s">
        <v>3008</v>
      </c>
      <c r="I73" s="42"/>
      <c r="J73" s="42"/>
      <c r="K73" s="42"/>
      <c r="L73" s="42"/>
    </row>
    <row r="74" spans="1:12" ht="105">
      <c r="A74" s="798"/>
      <c r="B74" s="307" t="s">
        <v>109</v>
      </c>
      <c r="C74" s="42"/>
      <c r="D74" s="42"/>
      <c r="E74" s="42"/>
      <c r="F74" s="42"/>
      <c r="G74" s="15" t="s">
        <v>2985</v>
      </c>
      <c r="H74" s="42" t="s">
        <v>3009</v>
      </c>
      <c r="I74" s="42"/>
      <c r="J74" s="42"/>
      <c r="K74" s="42"/>
      <c r="L74" s="42"/>
    </row>
    <row r="75" spans="1:12" ht="30" customHeight="1">
      <c r="A75" s="798"/>
      <c r="B75" s="307" t="s">
        <v>110</v>
      </c>
      <c r="C75" s="42"/>
      <c r="D75" s="42"/>
      <c r="E75" s="42"/>
      <c r="F75" s="42"/>
      <c r="G75" s="14"/>
      <c r="H75" s="42"/>
      <c r="I75" s="42"/>
      <c r="J75" s="42"/>
      <c r="K75" s="42"/>
      <c r="L75" s="42"/>
    </row>
    <row r="76" spans="1:12" ht="31.5" customHeight="1">
      <c r="A76" s="798"/>
      <c r="B76" s="307" t="s">
        <v>111</v>
      </c>
      <c r="C76" s="42"/>
      <c r="D76" s="42"/>
      <c r="E76" s="42"/>
      <c r="F76" s="42"/>
      <c r="G76" s="15" t="s">
        <v>3010</v>
      </c>
      <c r="H76" s="42" t="s">
        <v>3011</v>
      </c>
      <c r="I76" s="42"/>
      <c r="J76" s="42"/>
      <c r="K76" s="42"/>
      <c r="L76" s="42"/>
    </row>
    <row r="77" spans="1:12" ht="31.5" customHeight="1">
      <c r="A77" s="798"/>
      <c r="B77" s="307" t="s">
        <v>111</v>
      </c>
      <c r="C77" s="42"/>
      <c r="D77" s="42"/>
      <c r="E77" s="42"/>
      <c r="F77" s="42"/>
      <c r="G77" s="15" t="s">
        <v>3012</v>
      </c>
      <c r="H77" s="42" t="s">
        <v>3013</v>
      </c>
      <c r="I77" s="42"/>
      <c r="J77" s="42"/>
      <c r="K77" s="42"/>
      <c r="L77" s="42"/>
    </row>
    <row r="78" spans="1:12" ht="120">
      <c r="A78" s="798"/>
      <c r="B78" s="307" t="s">
        <v>112</v>
      </c>
      <c r="C78" s="42"/>
      <c r="D78" s="42"/>
      <c r="E78" s="42"/>
      <c r="F78" s="42"/>
      <c r="G78" s="15" t="s">
        <v>3010</v>
      </c>
      <c r="H78" s="42" t="s">
        <v>3014</v>
      </c>
      <c r="I78" s="42"/>
      <c r="J78" s="42"/>
      <c r="K78" s="42"/>
      <c r="L78" s="42"/>
    </row>
    <row r="79" spans="1:12" ht="135">
      <c r="A79" s="798"/>
      <c r="B79" s="307" t="s">
        <v>112</v>
      </c>
      <c r="C79" s="42"/>
      <c r="D79" s="42"/>
      <c r="E79" s="42"/>
      <c r="F79" s="42"/>
      <c r="G79" s="15" t="s">
        <v>3012</v>
      </c>
      <c r="H79" s="42" t="s">
        <v>3015</v>
      </c>
      <c r="I79" s="42"/>
      <c r="J79" s="42"/>
      <c r="K79" s="42"/>
      <c r="L79" s="42"/>
    </row>
    <row r="80" spans="1:12" ht="28.5">
      <c r="A80" s="798"/>
      <c r="B80" s="307" t="s">
        <v>113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2" ht="33.75" customHeight="1">
      <c r="A81" s="798"/>
      <c r="B81" s="295" t="s">
        <v>114</v>
      </c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1:12" ht="33" customHeight="1">
      <c r="A82" s="811" t="s">
        <v>295</v>
      </c>
      <c r="B82" s="812"/>
      <c r="C82" s="852"/>
      <c r="D82" s="853"/>
      <c r="E82" s="853"/>
      <c r="F82" s="853"/>
      <c r="G82" s="853"/>
      <c r="H82" s="853"/>
      <c r="I82" s="853"/>
      <c r="J82" s="853"/>
      <c r="K82" s="853"/>
      <c r="L82" s="854"/>
    </row>
    <row r="83" spans="1:12" ht="34.5" customHeight="1">
      <c r="A83" s="790" t="s">
        <v>120</v>
      </c>
      <c r="B83" s="14" t="s">
        <v>116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</row>
    <row r="84" spans="1:12" ht="20.25" customHeight="1">
      <c r="A84" s="791"/>
      <c r="B84" s="42" t="s">
        <v>117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</row>
    <row r="85" spans="1:12" ht="29.25">
      <c r="A85" s="791"/>
      <c r="B85" s="14" t="s">
        <v>118</v>
      </c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spans="1:12" ht="21.75" customHeight="1">
      <c r="A86" s="802"/>
      <c r="B86" s="42" t="s">
        <v>119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spans="1:12" ht="66.75" customHeight="1">
      <c r="A87" s="806" t="s">
        <v>301</v>
      </c>
      <c r="B87" s="806"/>
      <c r="C87" s="79"/>
      <c r="D87" s="51"/>
      <c r="E87" s="80"/>
      <c r="F87" s="51"/>
      <c r="G87" s="51"/>
      <c r="H87" s="51"/>
      <c r="I87" s="51"/>
      <c r="J87" s="51"/>
      <c r="K87" s="51"/>
      <c r="L87" s="51"/>
    </row>
    <row r="88" spans="1:12" ht="135.75" customHeight="1">
      <c r="A88" s="807" t="s">
        <v>121</v>
      </c>
      <c r="B88" s="307" t="s">
        <v>122</v>
      </c>
      <c r="C88" s="70"/>
      <c r="D88" s="42"/>
      <c r="E88" s="42"/>
      <c r="F88" s="42"/>
      <c r="G88" s="15" t="s">
        <v>2985</v>
      </c>
      <c r="H88" s="42" t="s">
        <v>2998</v>
      </c>
      <c r="I88" s="42"/>
      <c r="J88" s="42"/>
      <c r="K88" s="42"/>
      <c r="L88" s="42"/>
    </row>
    <row r="89" spans="1:12" ht="18.75" customHeight="1">
      <c r="A89" s="807"/>
      <c r="B89" s="306" t="s">
        <v>123</v>
      </c>
      <c r="C89" s="70"/>
      <c r="D89" s="42"/>
      <c r="E89" s="42"/>
      <c r="F89" s="42"/>
      <c r="G89" s="42"/>
      <c r="H89" s="42"/>
      <c r="I89" s="42"/>
      <c r="J89" s="42"/>
      <c r="K89" s="42"/>
      <c r="L89" s="42"/>
    </row>
    <row r="90" spans="1:12" ht="28.5">
      <c r="A90" s="807"/>
      <c r="B90" s="306" t="s">
        <v>124</v>
      </c>
      <c r="C90" s="70"/>
      <c r="D90" s="42"/>
      <c r="E90" s="42"/>
      <c r="F90" s="42"/>
      <c r="G90" s="42"/>
      <c r="H90" s="42"/>
      <c r="I90" s="42"/>
      <c r="J90" s="42"/>
      <c r="K90" s="42"/>
      <c r="L90" s="42"/>
    </row>
    <row r="91" spans="1:12" ht="31.5" customHeight="1">
      <c r="A91" s="795" t="s">
        <v>314</v>
      </c>
      <c r="B91" s="796"/>
      <c r="C91" s="51"/>
      <c r="D91" s="51"/>
      <c r="E91" s="51"/>
      <c r="F91" s="51"/>
      <c r="G91" s="51"/>
      <c r="H91" s="51"/>
      <c r="I91" s="51"/>
      <c r="J91" s="51"/>
      <c r="K91" s="51"/>
      <c r="L91" s="51"/>
    </row>
    <row r="92" spans="1:12" ht="20.25" customHeight="1">
      <c r="A92" s="797" t="s">
        <v>315</v>
      </c>
      <c r="B92" s="784" t="s">
        <v>125</v>
      </c>
      <c r="C92" s="785"/>
      <c r="D92" s="785"/>
      <c r="E92" s="785"/>
      <c r="F92" s="785"/>
      <c r="G92" s="785"/>
      <c r="H92" s="785"/>
      <c r="I92" s="785"/>
      <c r="J92" s="785"/>
      <c r="K92" s="785"/>
      <c r="L92" s="786"/>
    </row>
    <row r="93" spans="1:12" ht="105">
      <c r="A93" s="798"/>
      <c r="B93" s="307" t="s">
        <v>126</v>
      </c>
      <c r="C93" s="42"/>
      <c r="D93" s="42"/>
      <c r="E93" s="42"/>
      <c r="F93" s="42"/>
      <c r="G93" s="15" t="s">
        <v>2985</v>
      </c>
      <c r="H93" s="42" t="s">
        <v>3015</v>
      </c>
      <c r="I93" s="42"/>
      <c r="J93" s="42"/>
      <c r="K93" s="42"/>
      <c r="L93" s="42"/>
    </row>
    <row r="94" spans="1:12" ht="28.5">
      <c r="A94" s="798"/>
      <c r="B94" s="307" t="s">
        <v>127</v>
      </c>
      <c r="C94" s="42"/>
      <c r="D94" s="42"/>
      <c r="E94" s="42"/>
      <c r="F94" s="42"/>
      <c r="G94" s="14"/>
      <c r="H94" s="42"/>
      <c r="I94" s="42"/>
      <c r="J94" s="42"/>
      <c r="K94" s="42"/>
      <c r="L94" s="42"/>
    </row>
    <row r="95" spans="1:12" ht="105">
      <c r="A95" s="798"/>
      <c r="B95" s="307" t="s">
        <v>324</v>
      </c>
      <c r="C95" s="42"/>
      <c r="D95" s="42"/>
      <c r="E95" s="42"/>
      <c r="F95" s="42"/>
      <c r="G95" s="15" t="s">
        <v>2985</v>
      </c>
      <c r="H95" s="42" t="s">
        <v>3016</v>
      </c>
      <c r="I95" s="42"/>
      <c r="J95" s="42"/>
      <c r="K95" s="42"/>
      <c r="L95" s="42"/>
    </row>
    <row r="96" spans="1:12" ht="28.5">
      <c r="A96" s="798"/>
      <c r="B96" s="307" t="s">
        <v>327</v>
      </c>
      <c r="C96" s="42"/>
      <c r="D96" s="42"/>
      <c r="E96" s="42"/>
      <c r="F96" s="42"/>
      <c r="G96" s="14"/>
      <c r="H96" s="42"/>
      <c r="I96" s="42"/>
      <c r="J96" s="42"/>
      <c r="K96" s="42"/>
      <c r="L96" s="42"/>
    </row>
    <row r="97" spans="1:12" ht="85.5" customHeight="1">
      <c r="A97" s="798"/>
      <c r="B97" s="307" t="s">
        <v>332</v>
      </c>
      <c r="C97" s="42"/>
      <c r="D97" s="42"/>
      <c r="E97" s="42"/>
      <c r="F97" s="42"/>
      <c r="G97" s="15" t="s">
        <v>3017</v>
      </c>
      <c r="H97" s="42"/>
      <c r="I97" s="42"/>
      <c r="J97" s="42"/>
      <c r="K97" s="42"/>
      <c r="L97" s="42"/>
    </row>
    <row r="98" spans="1:12" ht="117" customHeight="1">
      <c r="A98" s="798"/>
      <c r="B98" s="307" t="s">
        <v>336</v>
      </c>
      <c r="C98" s="42"/>
      <c r="D98" s="42"/>
      <c r="E98" s="42"/>
      <c r="F98" s="42"/>
      <c r="G98" s="15" t="s">
        <v>3001</v>
      </c>
      <c r="H98" s="42" t="s">
        <v>3013</v>
      </c>
      <c r="I98" s="42"/>
      <c r="J98" s="42"/>
      <c r="K98" s="42"/>
      <c r="L98" s="42"/>
    </row>
    <row r="99" spans="1:12" ht="72.75" customHeight="1">
      <c r="A99" s="798"/>
      <c r="B99" s="307" t="s">
        <v>342</v>
      </c>
      <c r="C99" s="42"/>
      <c r="D99" s="42"/>
      <c r="E99" s="42"/>
      <c r="F99" s="42"/>
      <c r="G99" s="15" t="s">
        <v>3001</v>
      </c>
      <c r="H99" s="42" t="s">
        <v>3013</v>
      </c>
      <c r="I99" s="42"/>
      <c r="J99" s="42"/>
      <c r="K99" s="42"/>
      <c r="L99" s="42"/>
    </row>
    <row r="100" spans="1:12">
      <c r="A100" s="798"/>
      <c r="B100" s="307" t="s">
        <v>344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2" ht="28.5">
      <c r="A101" s="798"/>
      <c r="B101" s="307" t="s">
        <v>128</v>
      </c>
      <c r="C101" s="42"/>
      <c r="D101" s="42"/>
      <c r="E101" s="42"/>
      <c r="F101" s="42"/>
      <c r="G101" s="42"/>
      <c r="H101" s="42"/>
      <c r="I101" s="42"/>
      <c r="J101" s="42"/>
      <c r="K101" s="42"/>
      <c r="L101" s="42"/>
    </row>
    <row r="102" spans="1:12">
      <c r="A102" s="798"/>
      <c r="B102" s="784" t="s">
        <v>130</v>
      </c>
      <c r="C102" s="785"/>
      <c r="D102" s="785"/>
      <c r="E102" s="785"/>
      <c r="F102" s="785"/>
      <c r="G102" s="785"/>
      <c r="H102" s="785"/>
      <c r="I102" s="785"/>
      <c r="J102" s="785"/>
      <c r="K102" s="785"/>
      <c r="L102" s="786"/>
    </row>
    <row r="103" spans="1:12" ht="69" customHeight="1">
      <c r="A103" s="798"/>
      <c r="B103" s="307" t="s">
        <v>131</v>
      </c>
      <c r="C103" s="42"/>
      <c r="D103" s="42"/>
      <c r="E103" s="42"/>
      <c r="F103" s="42"/>
      <c r="G103" s="42"/>
      <c r="H103" s="42"/>
      <c r="I103" s="42"/>
      <c r="J103" s="42"/>
      <c r="K103" s="42"/>
      <c r="L103" s="42"/>
    </row>
    <row r="104" spans="1:12" ht="113.25" customHeight="1">
      <c r="A104" s="798"/>
      <c r="B104" s="307" t="s">
        <v>132</v>
      </c>
      <c r="C104" s="42"/>
      <c r="D104" s="42"/>
      <c r="E104" s="42"/>
      <c r="F104" s="42"/>
      <c r="G104" s="15" t="s">
        <v>3018</v>
      </c>
      <c r="H104" s="42"/>
      <c r="I104" s="42"/>
      <c r="J104" s="42"/>
      <c r="K104" s="42"/>
      <c r="L104" s="42"/>
    </row>
    <row r="105" spans="1:12" ht="90">
      <c r="A105" s="798"/>
      <c r="B105" s="307" t="s">
        <v>133</v>
      </c>
      <c r="C105" s="42"/>
      <c r="D105" s="42"/>
      <c r="E105" s="42"/>
      <c r="F105" s="42"/>
      <c r="G105" s="15" t="s">
        <v>3019</v>
      </c>
      <c r="H105" s="42"/>
      <c r="I105" s="42"/>
      <c r="J105" s="42"/>
      <c r="K105" s="42"/>
      <c r="L105" s="42"/>
    </row>
    <row r="106" spans="1:12" ht="42.75">
      <c r="A106" s="798"/>
      <c r="B106" s="307" t="s">
        <v>134</v>
      </c>
      <c r="C106" s="42"/>
      <c r="D106" s="42"/>
      <c r="E106" s="42"/>
      <c r="F106" s="42"/>
      <c r="G106" s="42"/>
      <c r="H106" s="42"/>
      <c r="I106" s="42"/>
      <c r="J106" s="42"/>
      <c r="K106" s="42"/>
      <c r="L106" s="42"/>
    </row>
    <row r="107" spans="1:12" ht="42.75">
      <c r="A107" s="798"/>
      <c r="B107" s="295" t="s">
        <v>135</v>
      </c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1:12" ht="21" customHeight="1">
      <c r="A108" s="44" t="s">
        <v>351</v>
      </c>
      <c r="B108" s="45"/>
      <c r="C108" s="311"/>
      <c r="D108" s="312"/>
      <c r="E108" s="312"/>
      <c r="F108" s="312"/>
      <c r="G108" s="312"/>
      <c r="H108" s="312"/>
      <c r="I108" s="312"/>
      <c r="J108" s="312"/>
      <c r="K108" s="312"/>
      <c r="L108" s="313"/>
    </row>
    <row r="109" spans="1:12" ht="75">
      <c r="A109" s="790" t="s">
        <v>136</v>
      </c>
      <c r="B109" s="307" t="s">
        <v>137</v>
      </c>
      <c r="C109" s="42"/>
      <c r="D109" s="42"/>
      <c r="E109" s="42"/>
      <c r="F109" s="42"/>
      <c r="G109" s="15" t="s">
        <v>3020</v>
      </c>
      <c r="H109" s="42"/>
      <c r="I109" s="42"/>
      <c r="J109" s="42"/>
      <c r="K109" s="42"/>
      <c r="L109" s="42"/>
    </row>
    <row r="110" spans="1:12" ht="42.75">
      <c r="A110" s="791"/>
      <c r="B110" s="307" t="s">
        <v>138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 ht="57">
      <c r="A111" s="791"/>
      <c r="B111" s="307" t="s">
        <v>139</v>
      </c>
      <c r="C111" s="42"/>
      <c r="D111" s="42"/>
      <c r="E111" s="42"/>
      <c r="F111" s="42"/>
      <c r="G111" s="42"/>
      <c r="H111" s="42"/>
      <c r="I111" s="42"/>
      <c r="J111" s="42"/>
      <c r="K111" s="42"/>
      <c r="L111" s="42"/>
    </row>
    <row r="112" spans="1:12" ht="28.5">
      <c r="A112" s="791"/>
      <c r="B112" s="307" t="s">
        <v>140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</row>
    <row r="113" spans="1:12" ht="28.5">
      <c r="A113" s="791"/>
      <c r="B113" s="307" t="s">
        <v>141</v>
      </c>
      <c r="C113" s="42"/>
      <c r="D113" s="42"/>
      <c r="E113" s="42"/>
      <c r="F113" s="42"/>
      <c r="G113" s="42"/>
      <c r="H113" s="42"/>
      <c r="I113" s="42"/>
      <c r="J113" s="42"/>
      <c r="K113" s="42"/>
      <c r="L113" s="42"/>
    </row>
    <row r="114" spans="1:12" ht="28.5">
      <c r="A114" s="791"/>
      <c r="B114" s="307" t="s">
        <v>142</v>
      </c>
      <c r="C114" s="42"/>
      <c r="D114" s="42"/>
      <c r="E114" s="42"/>
      <c r="F114" s="42"/>
      <c r="G114" s="42"/>
      <c r="H114" s="42"/>
      <c r="I114" s="42"/>
      <c r="J114" s="42"/>
      <c r="K114" s="42"/>
      <c r="L114" s="42"/>
    </row>
    <row r="115" spans="1:12" ht="18.75" customHeight="1">
      <c r="A115" s="802"/>
      <c r="B115" s="307" t="s">
        <v>143</v>
      </c>
      <c r="C115" s="42"/>
      <c r="D115" s="42"/>
      <c r="E115" s="42"/>
      <c r="F115" s="42"/>
      <c r="G115" s="42"/>
      <c r="H115" s="42"/>
      <c r="I115" s="42"/>
      <c r="J115" s="42"/>
      <c r="K115" s="42"/>
      <c r="L115" s="42"/>
    </row>
    <row r="116" spans="1:12">
      <c r="A116" s="782" t="s">
        <v>367</v>
      </c>
      <c r="B116" s="783"/>
      <c r="C116" s="51"/>
      <c r="D116" s="51"/>
      <c r="E116" s="51"/>
      <c r="F116" s="51"/>
      <c r="G116" s="51"/>
      <c r="H116" s="51"/>
      <c r="I116" s="51"/>
      <c r="J116" s="51"/>
      <c r="K116" s="51"/>
      <c r="L116" s="51"/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3"/>
    <mergeCell ref="A14:B14"/>
    <mergeCell ref="A15:A46"/>
    <mergeCell ref="B15:L15"/>
    <mergeCell ref="B20:L20"/>
    <mergeCell ref="B27:L27"/>
    <mergeCell ref="B35:L35"/>
    <mergeCell ref="B42:L42"/>
    <mergeCell ref="A91:B91"/>
    <mergeCell ref="A47:B47"/>
    <mergeCell ref="C47:L47"/>
    <mergeCell ref="A48:A81"/>
    <mergeCell ref="B48:L48"/>
    <mergeCell ref="B56:L56"/>
    <mergeCell ref="B60:L60"/>
    <mergeCell ref="B65:L65"/>
    <mergeCell ref="B68:L68"/>
    <mergeCell ref="A82:B82"/>
    <mergeCell ref="C82:L82"/>
    <mergeCell ref="A83:A86"/>
    <mergeCell ref="A87:B87"/>
    <mergeCell ref="A88:A90"/>
    <mergeCell ref="A92:A107"/>
    <mergeCell ref="B92:L92"/>
    <mergeCell ref="B102:L102"/>
    <mergeCell ref="A109:A115"/>
    <mergeCell ref="A116:B116"/>
  </mergeCells>
  <hyperlinks>
    <hyperlink ref="G9" r:id="rId1" xr:uid="{00000000-0004-0000-1700-000000000000}"/>
    <hyperlink ref="G11" r:id="rId2" xr:uid="{00000000-0004-0000-1700-000001000000}"/>
    <hyperlink ref="G12" r:id="rId3" xr:uid="{00000000-0004-0000-1700-000002000000}"/>
    <hyperlink ref="G21" r:id="rId4" xr:uid="{00000000-0004-0000-1700-000003000000}"/>
    <hyperlink ref="G22" r:id="rId5" xr:uid="{00000000-0004-0000-1700-000004000000}"/>
    <hyperlink ref="G23" r:id="rId6" xr:uid="{00000000-0004-0000-1700-000005000000}"/>
    <hyperlink ref="G24" r:id="rId7" xr:uid="{00000000-0004-0000-1700-000006000000}"/>
    <hyperlink ref="G17" r:id="rId8" xr:uid="{00000000-0004-0000-1700-000007000000}"/>
    <hyperlink ref="G18" r:id="rId9" xr:uid="{00000000-0004-0000-1700-000008000000}"/>
    <hyperlink ref="G19" r:id="rId10" xr:uid="{00000000-0004-0000-1700-000009000000}"/>
    <hyperlink ref="G25" r:id="rId11" xr:uid="{00000000-0004-0000-1700-00000A000000}"/>
    <hyperlink ref="G26" r:id="rId12" xr:uid="{00000000-0004-0000-1700-00000B000000}"/>
    <hyperlink ref="G28" r:id="rId13" xr:uid="{00000000-0004-0000-1700-00000C000000}"/>
    <hyperlink ref="G29" r:id="rId14" xr:uid="{00000000-0004-0000-1700-00000D000000}"/>
    <hyperlink ref="G30" r:id="rId15" xr:uid="{00000000-0004-0000-1700-00000E000000}"/>
    <hyperlink ref="G31" r:id="rId16" xr:uid="{00000000-0004-0000-1700-00000F000000}"/>
    <hyperlink ref="G33" r:id="rId17" xr:uid="{00000000-0004-0000-1700-000010000000}"/>
    <hyperlink ref="G36" r:id="rId18" xr:uid="{00000000-0004-0000-1700-000011000000}"/>
    <hyperlink ref="G39" r:id="rId19" xr:uid="{00000000-0004-0000-1700-000012000000}"/>
    <hyperlink ref="G51" r:id="rId20" xr:uid="{00000000-0004-0000-1700-000013000000}"/>
    <hyperlink ref="G52" r:id="rId21" xr:uid="{00000000-0004-0000-1700-000014000000}"/>
    <hyperlink ref="G53" r:id="rId22" xr:uid="{00000000-0004-0000-1700-000015000000}"/>
    <hyperlink ref="G57" r:id="rId23" xr:uid="{00000000-0004-0000-1700-000016000000}"/>
    <hyperlink ref="G59" r:id="rId24" xr:uid="{00000000-0004-0000-1700-000017000000}"/>
    <hyperlink ref="G58" r:id="rId25" xr:uid="{00000000-0004-0000-1700-000018000000}"/>
    <hyperlink ref="G61" r:id="rId26" xr:uid="{00000000-0004-0000-1700-000019000000}"/>
    <hyperlink ref="G62" r:id="rId27" xr:uid="{00000000-0004-0000-1700-00001A000000}"/>
    <hyperlink ref="G66" r:id="rId28" xr:uid="{00000000-0004-0000-1700-00001B000000}"/>
    <hyperlink ref="G69" r:id="rId29" xr:uid="{00000000-0004-0000-1700-00001C000000}"/>
    <hyperlink ref="G76" r:id="rId30" xr:uid="{00000000-0004-0000-1700-00001D000000}"/>
    <hyperlink ref="G77" r:id="rId31" xr:uid="{00000000-0004-0000-1700-00001E000000}"/>
    <hyperlink ref="G78" r:id="rId32" xr:uid="{00000000-0004-0000-1700-00001F000000}"/>
    <hyperlink ref="G79" r:id="rId33" xr:uid="{00000000-0004-0000-1700-000020000000}"/>
    <hyperlink ref="G70" r:id="rId34" xr:uid="{00000000-0004-0000-1700-000021000000}"/>
    <hyperlink ref="G71" r:id="rId35" xr:uid="{00000000-0004-0000-1700-000022000000}"/>
    <hyperlink ref="G72" r:id="rId36" xr:uid="{00000000-0004-0000-1700-000023000000}"/>
    <hyperlink ref="G73" r:id="rId37" xr:uid="{00000000-0004-0000-1700-000024000000}"/>
    <hyperlink ref="G88" r:id="rId38" xr:uid="{00000000-0004-0000-1700-000025000000}"/>
    <hyperlink ref="G74" r:id="rId39" xr:uid="{00000000-0004-0000-1700-000026000000}"/>
    <hyperlink ref="G54" r:id="rId40" xr:uid="{00000000-0004-0000-1700-000027000000}"/>
    <hyperlink ref="G93" r:id="rId41" xr:uid="{00000000-0004-0000-1700-000028000000}"/>
    <hyperlink ref="G95" r:id="rId42" xr:uid="{00000000-0004-0000-1700-000029000000}"/>
    <hyperlink ref="G98" r:id="rId43" xr:uid="{00000000-0004-0000-1700-00002A000000}"/>
    <hyperlink ref="G99" r:id="rId44" xr:uid="{00000000-0004-0000-1700-00002B000000}"/>
    <hyperlink ref="G97" r:id="rId45" xr:uid="{00000000-0004-0000-1700-00002C000000}"/>
    <hyperlink ref="G105" r:id="rId46" xr:uid="{00000000-0004-0000-1700-00002D000000}"/>
    <hyperlink ref="G104" r:id="rId47" xr:uid="{00000000-0004-0000-1700-00002E000000}"/>
    <hyperlink ref="G109" r:id="rId48" xr:uid="{00000000-0004-0000-1700-00002F000000}"/>
    <hyperlink ref="E49" r:id="rId49" xr:uid="{00000000-0004-0000-1700-000030000000}"/>
    <hyperlink ref="E50" r:id="rId50" xr:uid="{00000000-0004-0000-1700-000031000000}"/>
    <hyperlink ref="E64" r:id="rId51" xr:uid="{00000000-0004-0000-1700-000032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5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L117"/>
  <sheetViews>
    <sheetView zoomScaleNormal="100" workbookViewId="0">
      <pane xSplit="12" ySplit="7" topLeftCell="M20" activePane="bottomRight" state="frozen"/>
      <selection pane="topRight" activeCell="M1" sqref="M1"/>
      <selection pane="bottomLeft" activeCell="A8" sqref="A8"/>
      <selection pane="bottomRight" activeCell="M27" sqref="M27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4.85546875" style="12" customWidth="1"/>
    <col min="9" max="9" width="20.28515625" style="12" customWidth="1"/>
    <col min="10" max="10" width="17" style="12" customWidth="1"/>
    <col min="11" max="11" width="12.5703125" style="12" customWidth="1"/>
    <col min="12" max="12" width="15.7109375" style="12" customWidth="1"/>
    <col min="13" max="13" width="50.85546875" style="12" customWidth="1"/>
    <col min="14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3021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86.25" customHeight="1">
      <c r="A9" s="790" t="s">
        <v>160</v>
      </c>
      <c r="B9" s="14" t="s">
        <v>46</v>
      </c>
      <c r="C9" s="14"/>
      <c r="D9" s="14"/>
      <c r="E9" s="14"/>
      <c r="F9" s="14"/>
      <c r="G9" s="14"/>
      <c r="H9" s="14"/>
      <c r="I9" s="391" t="s">
        <v>3022</v>
      </c>
      <c r="J9" s="14"/>
      <c r="K9" s="14"/>
      <c r="L9" s="14"/>
    </row>
    <row r="10" spans="1:12" ht="98.25" customHeight="1">
      <c r="A10" s="791"/>
      <c r="B10" s="14" t="s">
        <v>49</v>
      </c>
      <c r="C10" s="14"/>
      <c r="D10" s="14"/>
      <c r="E10" s="14"/>
      <c r="F10" s="14"/>
      <c r="G10" s="14"/>
      <c r="H10" s="14"/>
      <c r="I10" s="391" t="s">
        <v>3023</v>
      </c>
      <c r="J10" s="14"/>
      <c r="K10" s="14"/>
      <c r="L10" s="14"/>
    </row>
    <row r="11" spans="1:12" ht="154.5" customHeight="1">
      <c r="A11" s="791"/>
      <c r="B11" s="803" t="s">
        <v>50</v>
      </c>
      <c r="C11" s="14"/>
      <c r="D11" s="14"/>
      <c r="E11" s="14"/>
      <c r="F11" s="14"/>
      <c r="G11" s="14"/>
      <c r="H11" s="14"/>
      <c r="I11" s="391" t="s">
        <v>3024</v>
      </c>
      <c r="J11" s="14" t="s">
        <v>3025</v>
      </c>
      <c r="K11" s="14"/>
      <c r="L11" s="14"/>
    </row>
    <row r="12" spans="1:12" ht="55.5" customHeight="1">
      <c r="A12" s="791"/>
      <c r="B12" s="805"/>
      <c r="C12" s="14"/>
      <c r="D12" s="14"/>
      <c r="E12" s="14"/>
      <c r="F12" s="14"/>
      <c r="G12" s="14"/>
      <c r="H12" s="14"/>
      <c r="I12" s="391" t="s">
        <v>3026</v>
      </c>
      <c r="J12" s="14" t="s">
        <v>3027</v>
      </c>
      <c r="K12" s="14"/>
      <c r="L12" s="14"/>
    </row>
    <row r="13" spans="1:12" ht="55.5" customHeight="1">
      <c r="A13" s="791"/>
      <c r="B13" s="805"/>
      <c r="C13" s="14"/>
      <c r="D13" s="14"/>
      <c r="E13" s="14"/>
      <c r="F13" s="14"/>
      <c r="G13" s="14"/>
      <c r="H13" s="14"/>
      <c r="I13" s="391" t="s">
        <v>3028</v>
      </c>
      <c r="J13" s="14" t="s">
        <v>3029</v>
      </c>
      <c r="K13" s="14"/>
      <c r="L13" s="14"/>
    </row>
    <row r="14" spans="1:12" ht="55.5" customHeight="1">
      <c r="A14" s="791"/>
      <c r="B14" s="805"/>
      <c r="C14" s="14"/>
      <c r="D14" s="14"/>
      <c r="E14" s="14"/>
      <c r="F14" s="14"/>
      <c r="G14" s="14"/>
      <c r="H14" s="14"/>
      <c r="I14" s="391" t="s">
        <v>3030</v>
      </c>
      <c r="J14" s="14" t="s">
        <v>3031</v>
      </c>
      <c r="K14" s="14"/>
      <c r="L14" s="14"/>
    </row>
    <row r="15" spans="1:12" ht="55.5" customHeight="1">
      <c r="A15" s="791"/>
      <c r="B15" s="804"/>
      <c r="C15" s="14"/>
      <c r="D15" s="14"/>
      <c r="E15" s="14"/>
      <c r="F15" s="14"/>
      <c r="G15" s="14"/>
      <c r="H15" s="14"/>
      <c r="I15" s="391" t="s">
        <v>3032</v>
      </c>
      <c r="J15" s="14" t="s">
        <v>3033</v>
      </c>
      <c r="K15" s="14"/>
      <c r="L15" s="14"/>
    </row>
    <row r="16" spans="1:12" ht="55.5" customHeight="1">
      <c r="A16" s="802"/>
      <c r="B16" s="305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96" customHeight="1">
      <c r="A17" s="310" t="s">
        <v>187</v>
      </c>
      <c r="B17" s="834" t="s">
        <v>57</v>
      </c>
      <c r="C17" s="835"/>
      <c r="D17" s="835"/>
      <c r="E17" s="835"/>
      <c r="F17" s="835"/>
      <c r="G17" s="835"/>
      <c r="H17" s="835"/>
      <c r="I17" s="835"/>
      <c r="J17" s="835"/>
      <c r="K17" s="835"/>
      <c r="L17" s="836"/>
    </row>
    <row r="18" spans="1:12" ht="19.5" customHeight="1">
      <c r="A18" s="790" t="s">
        <v>58</v>
      </c>
      <c r="B18" s="14" t="s">
        <v>53</v>
      </c>
      <c r="C18" s="14"/>
      <c r="D18" s="14"/>
      <c r="E18" s="14"/>
      <c r="F18" s="14"/>
      <c r="G18" s="14"/>
      <c r="H18" s="14"/>
      <c r="I18" s="391" t="s">
        <v>3034</v>
      </c>
      <c r="J18" s="14" t="s">
        <v>3035</v>
      </c>
      <c r="K18" s="14"/>
      <c r="L18" s="14"/>
    </row>
    <row r="19" spans="1:12" ht="15.75" customHeight="1">
      <c r="A19" s="791"/>
      <c r="B19" s="14" t="s">
        <v>54</v>
      </c>
      <c r="C19" s="14"/>
      <c r="D19" s="14"/>
      <c r="E19" s="14"/>
      <c r="F19" s="14"/>
      <c r="G19" s="14"/>
      <c r="H19" s="14"/>
      <c r="I19" s="391" t="s">
        <v>3034</v>
      </c>
      <c r="J19" s="14" t="s">
        <v>3036</v>
      </c>
      <c r="K19" s="14"/>
      <c r="L19" s="14"/>
    </row>
    <row r="20" spans="1:12" ht="15" customHeight="1">
      <c r="A20" s="791"/>
      <c r="B20" s="14" t="s">
        <v>55</v>
      </c>
      <c r="C20" s="14"/>
      <c r="D20" s="14"/>
      <c r="E20" s="14"/>
      <c r="F20" s="14"/>
      <c r="G20" s="391"/>
      <c r="H20" s="14"/>
      <c r="I20" s="391" t="s">
        <v>3034</v>
      </c>
      <c r="J20" s="14" t="s">
        <v>3037</v>
      </c>
      <c r="K20" s="14"/>
      <c r="L20" s="14"/>
    </row>
    <row r="21" spans="1:12" ht="32.25" customHeight="1">
      <c r="A21" s="791"/>
      <c r="B21" s="14" t="s">
        <v>56</v>
      </c>
      <c r="C21" s="14"/>
      <c r="D21" s="14"/>
      <c r="E21" s="14"/>
      <c r="F21" s="14"/>
      <c r="G21" s="391"/>
      <c r="H21" s="14"/>
      <c r="I21" s="391" t="s">
        <v>3038</v>
      </c>
      <c r="J21" s="14" t="s">
        <v>3039</v>
      </c>
      <c r="K21" s="14"/>
      <c r="L21" s="14"/>
    </row>
    <row r="22" spans="1:12" ht="20.25" customHeight="1">
      <c r="A22" s="791"/>
      <c r="B22" s="834" t="s">
        <v>196</v>
      </c>
      <c r="C22" s="835"/>
      <c r="D22" s="835"/>
      <c r="E22" s="835"/>
      <c r="F22" s="835"/>
      <c r="G22" s="835"/>
      <c r="H22" s="835"/>
      <c r="I22" s="835"/>
      <c r="J22" s="835"/>
      <c r="K22" s="835"/>
      <c r="L22" s="836"/>
    </row>
    <row r="23" spans="1:12" ht="18.75" customHeight="1">
      <c r="A23" s="791"/>
      <c r="B23" s="14" t="s">
        <v>60</v>
      </c>
      <c r="C23" s="14"/>
      <c r="D23" s="14"/>
      <c r="E23" s="14"/>
      <c r="F23" s="14"/>
      <c r="G23" s="391"/>
      <c r="H23" s="14"/>
      <c r="I23" s="391" t="s">
        <v>3034</v>
      </c>
      <c r="J23" s="14" t="s">
        <v>3040</v>
      </c>
      <c r="K23" s="14"/>
      <c r="L23" s="14"/>
    </row>
    <row r="24" spans="1:12" ht="33.75" customHeight="1">
      <c r="A24" s="791"/>
      <c r="B24" s="14" t="s">
        <v>61</v>
      </c>
      <c r="C24" s="14"/>
      <c r="D24" s="14"/>
      <c r="E24" s="14"/>
      <c r="F24" s="14"/>
      <c r="G24" s="14"/>
      <c r="H24" s="14"/>
      <c r="I24" s="391" t="s">
        <v>3034</v>
      </c>
      <c r="J24" s="14" t="s">
        <v>3041</v>
      </c>
      <c r="K24" s="14"/>
      <c r="L24" s="14"/>
    </row>
    <row r="25" spans="1:12" ht="46.5" customHeight="1">
      <c r="A25" s="791"/>
      <c r="B25" s="14" t="s">
        <v>62</v>
      </c>
      <c r="C25" s="14"/>
      <c r="D25" s="14"/>
      <c r="E25" s="14"/>
      <c r="F25" s="14"/>
      <c r="G25" s="14"/>
      <c r="H25" s="14"/>
      <c r="I25" s="391" t="s">
        <v>3034</v>
      </c>
      <c r="J25" s="14" t="s">
        <v>3042</v>
      </c>
      <c r="K25" s="14"/>
      <c r="L25" s="14"/>
    </row>
    <row r="26" spans="1:12" ht="30.75" customHeight="1">
      <c r="A26" s="791"/>
      <c r="B26" s="14" t="s">
        <v>63</v>
      </c>
      <c r="C26" s="14"/>
      <c r="D26" s="14"/>
      <c r="E26" s="14"/>
      <c r="F26" s="14"/>
      <c r="G26" s="391"/>
      <c r="H26" s="14"/>
      <c r="I26" s="391" t="s">
        <v>3034</v>
      </c>
      <c r="J26" s="14" t="s">
        <v>3043</v>
      </c>
      <c r="K26" s="14"/>
      <c r="L26" s="14"/>
    </row>
    <row r="27" spans="1:12" ht="31.5" customHeight="1">
      <c r="A27" s="791"/>
      <c r="B27" s="14" t="s">
        <v>64</v>
      </c>
      <c r="C27" s="14"/>
      <c r="D27" s="14"/>
      <c r="E27" s="14"/>
      <c r="F27" s="14"/>
      <c r="G27" s="391"/>
      <c r="H27" s="14"/>
      <c r="I27" s="391" t="s">
        <v>3034</v>
      </c>
      <c r="J27" s="14" t="s">
        <v>3044</v>
      </c>
      <c r="K27" s="14"/>
      <c r="L27" s="14"/>
    </row>
    <row r="28" spans="1:12" ht="45.75" customHeight="1">
      <c r="A28" s="791"/>
      <c r="B28" s="14" t="s">
        <v>209</v>
      </c>
      <c r="C28" s="14"/>
      <c r="D28" s="14"/>
      <c r="E28" s="14"/>
      <c r="F28" s="14"/>
      <c r="G28" s="391"/>
      <c r="H28" s="14"/>
      <c r="I28" s="391" t="s">
        <v>3045</v>
      </c>
      <c r="J28" s="14" t="s">
        <v>3046</v>
      </c>
      <c r="K28" s="14"/>
      <c r="L28" s="14"/>
    </row>
    <row r="29" spans="1:12" ht="132.75" customHeight="1">
      <c r="A29" s="791"/>
      <c r="B29" s="816" t="s">
        <v>66</v>
      </c>
      <c r="C29" s="817"/>
      <c r="D29" s="817"/>
      <c r="E29" s="817"/>
      <c r="F29" s="817"/>
      <c r="G29" s="817"/>
      <c r="H29" s="817"/>
      <c r="I29" s="817"/>
      <c r="J29" s="817"/>
      <c r="K29" s="817"/>
      <c r="L29" s="818"/>
    </row>
    <row r="30" spans="1:12" ht="42.75">
      <c r="A30" s="791"/>
      <c r="B30" s="306" t="s">
        <v>67</v>
      </c>
      <c r="C30" s="14"/>
      <c r="D30" s="14"/>
      <c r="E30" s="14"/>
      <c r="F30" s="14"/>
      <c r="G30" s="14"/>
      <c r="H30" s="14"/>
      <c r="I30" s="391" t="s">
        <v>3034</v>
      </c>
      <c r="J30" s="14" t="s">
        <v>3047</v>
      </c>
      <c r="K30" s="14"/>
      <c r="L30" s="14"/>
    </row>
    <row r="31" spans="1:12" ht="21" customHeight="1">
      <c r="A31" s="791"/>
      <c r="B31" s="306" t="s">
        <v>68</v>
      </c>
      <c r="C31" s="14"/>
      <c r="D31" s="14"/>
      <c r="E31" s="14"/>
      <c r="F31" s="14"/>
      <c r="G31" s="14"/>
      <c r="H31" s="14"/>
      <c r="I31" s="391" t="s">
        <v>3034</v>
      </c>
      <c r="J31" s="14" t="s">
        <v>3048</v>
      </c>
      <c r="K31" s="14"/>
      <c r="L31" s="14"/>
    </row>
    <row r="32" spans="1:12" ht="31.5" customHeight="1">
      <c r="A32" s="791"/>
      <c r="B32" s="306" t="s">
        <v>69</v>
      </c>
      <c r="C32" s="14"/>
      <c r="D32" s="14"/>
      <c r="E32" s="14"/>
      <c r="F32" s="14"/>
      <c r="G32" s="14"/>
      <c r="H32" s="14"/>
      <c r="I32" s="391" t="s">
        <v>3034</v>
      </c>
      <c r="J32" s="14" t="s">
        <v>3049</v>
      </c>
      <c r="K32" s="14"/>
      <c r="L32" s="14"/>
    </row>
    <row r="33" spans="1:12" ht="42.75">
      <c r="A33" s="791"/>
      <c r="B33" s="307" t="s">
        <v>70</v>
      </c>
      <c r="C33" s="14"/>
      <c r="D33" s="14"/>
      <c r="E33" s="14"/>
      <c r="F33" s="14"/>
      <c r="G33" s="14"/>
      <c r="H33" s="14"/>
      <c r="I33" s="391" t="s">
        <v>3034</v>
      </c>
      <c r="J33" s="14" t="s">
        <v>3049</v>
      </c>
      <c r="K33" s="14"/>
      <c r="L33" s="14"/>
    </row>
    <row r="34" spans="1:12" ht="42.75">
      <c r="A34" s="791"/>
      <c r="B34" s="307" t="s">
        <v>71</v>
      </c>
      <c r="C34" s="14"/>
      <c r="D34" s="14"/>
      <c r="E34" s="14"/>
      <c r="F34" s="14"/>
      <c r="G34" s="14"/>
      <c r="H34" s="14"/>
      <c r="I34" s="391" t="s">
        <v>3034</v>
      </c>
      <c r="J34" s="14" t="s">
        <v>3050</v>
      </c>
      <c r="K34" s="14"/>
      <c r="L34" s="14"/>
    </row>
    <row r="35" spans="1:12" ht="21" customHeight="1">
      <c r="A35" s="791"/>
      <c r="B35" s="307" t="s">
        <v>72</v>
      </c>
      <c r="C35" s="14"/>
      <c r="D35" s="14"/>
      <c r="E35" s="14"/>
      <c r="F35" s="14"/>
      <c r="G35" s="14"/>
      <c r="H35" s="14"/>
      <c r="I35" s="391" t="s">
        <v>3034</v>
      </c>
      <c r="J35" s="14" t="s">
        <v>3051</v>
      </c>
      <c r="K35" s="14"/>
      <c r="L35" s="14"/>
    </row>
    <row r="36" spans="1:12" ht="22.5" customHeight="1">
      <c r="A36" s="791"/>
      <c r="B36" s="307" t="s">
        <v>73</v>
      </c>
      <c r="C36" s="14"/>
      <c r="D36" s="14"/>
      <c r="E36" s="14"/>
      <c r="F36" s="14"/>
      <c r="G36" s="14"/>
      <c r="H36" s="14"/>
      <c r="I36" s="391" t="s">
        <v>3034</v>
      </c>
      <c r="J36" s="14" t="s">
        <v>3052</v>
      </c>
      <c r="K36" s="14"/>
      <c r="L36" s="14"/>
    </row>
    <row r="37" spans="1:12" ht="45.75" customHeight="1">
      <c r="A37" s="791"/>
      <c r="B37" s="816" t="s">
        <v>74</v>
      </c>
      <c r="C37" s="817"/>
      <c r="D37" s="817"/>
      <c r="E37" s="817"/>
      <c r="F37" s="817"/>
      <c r="G37" s="817"/>
      <c r="H37" s="817"/>
      <c r="I37" s="817"/>
      <c r="J37" s="817"/>
      <c r="K37" s="817"/>
      <c r="L37" s="818"/>
    </row>
    <row r="38" spans="1:12" ht="15" customHeight="1">
      <c r="A38" s="791"/>
      <c r="B38" s="49" t="s">
        <v>75</v>
      </c>
      <c r="C38" s="30"/>
      <c r="D38" s="14"/>
      <c r="E38" s="14"/>
      <c r="F38" s="14"/>
      <c r="G38" s="14"/>
      <c r="H38" s="14"/>
      <c r="I38" s="391" t="s">
        <v>3034</v>
      </c>
      <c r="J38" s="14" t="s">
        <v>3053</v>
      </c>
      <c r="K38" s="14"/>
      <c r="L38" s="14"/>
    </row>
    <row r="39" spans="1:12" ht="30" customHeight="1">
      <c r="A39" s="791"/>
      <c r="B39" s="49" t="s">
        <v>76</v>
      </c>
      <c r="C39" s="30"/>
      <c r="D39" s="14"/>
      <c r="E39" s="14"/>
      <c r="F39" s="14"/>
      <c r="G39" s="14"/>
      <c r="H39" s="14"/>
      <c r="I39" s="391" t="s">
        <v>3034</v>
      </c>
      <c r="J39" s="14" t="s">
        <v>3053</v>
      </c>
      <c r="K39" s="14"/>
      <c r="L39" s="14"/>
    </row>
    <row r="40" spans="1:12" ht="33" customHeight="1">
      <c r="A40" s="791"/>
      <c r="B40" s="49" t="s">
        <v>77</v>
      </c>
      <c r="C40" s="69"/>
      <c r="D40" s="42"/>
      <c r="E40" s="42"/>
      <c r="F40" s="42"/>
      <c r="G40" s="42"/>
      <c r="H40" s="42"/>
      <c r="I40" s="392" t="s">
        <v>3034</v>
      </c>
      <c r="J40" s="42" t="s">
        <v>3053</v>
      </c>
      <c r="K40" s="42"/>
      <c r="L40" s="42"/>
    </row>
    <row r="41" spans="1:12" ht="28.5" customHeight="1">
      <c r="A41" s="791"/>
      <c r="B41" s="49" t="s">
        <v>78</v>
      </c>
      <c r="C41" s="70"/>
      <c r="D41" s="42"/>
      <c r="E41" s="42"/>
      <c r="F41" s="42"/>
      <c r="G41" s="42"/>
      <c r="H41" s="42"/>
      <c r="I41" s="392" t="s">
        <v>3034</v>
      </c>
      <c r="J41" s="42" t="s">
        <v>3054</v>
      </c>
      <c r="K41" s="42"/>
      <c r="L41" s="42"/>
    </row>
    <row r="42" spans="1:12" ht="42.75">
      <c r="A42" s="791"/>
      <c r="B42" s="49" t="s">
        <v>79</v>
      </c>
      <c r="C42" s="70"/>
      <c r="D42" s="42"/>
      <c r="E42" s="42"/>
      <c r="F42" s="42"/>
      <c r="G42" s="42"/>
      <c r="H42" s="42"/>
      <c r="I42" s="392" t="s">
        <v>3034</v>
      </c>
      <c r="J42" s="42" t="s">
        <v>3054</v>
      </c>
      <c r="K42" s="42"/>
      <c r="L42" s="42"/>
    </row>
    <row r="43" spans="1:12" ht="51" customHeight="1">
      <c r="A43" s="791"/>
      <c r="B43" s="49" t="s">
        <v>80</v>
      </c>
      <c r="C43" s="70"/>
      <c r="D43" s="42"/>
      <c r="E43" s="42"/>
      <c r="F43" s="42"/>
      <c r="G43" s="42"/>
      <c r="H43" s="42"/>
      <c r="I43" s="392" t="s">
        <v>3034</v>
      </c>
      <c r="J43" s="42" t="s">
        <v>3055</v>
      </c>
      <c r="K43" s="42"/>
      <c r="L43" s="42"/>
    </row>
    <row r="44" spans="1:12" ht="28.5" customHeight="1">
      <c r="A44" s="791"/>
      <c r="B44" s="816" t="s">
        <v>85</v>
      </c>
      <c r="C44" s="817"/>
      <c r="D44" s="817"/>
      <c r="E44" s="817"/>
      <c r="F44" s="817"/>
      <c r="G44" s="817"/>
      <c r="H44" s="817"/>
      <c r="I44" s="817"/>
      <c r="J44" s="817"/>
      <c r="K44" s="817"/>
      <c r="L44" s="818"/>
    </row>
    <row r="45" spans="1:12">
      <c r="A45" s="791"/>
      <c r="B45" s="73" t="s">
        <v>81</v>
      </c>
      <c r="C45" s="70"/>
      <c r="D45" s="42"/>
      <c r="E45" s="42"/>
      <c r="F45" s="42"/>
      <c r="G45" s="42"/>
      <c r="H45" s="42"/>
      <c r="I45" s="392" t="s">
        <v>3034</v>
      </c>
      <c r="J45" s="42" t="s">
        <v>3056</v>
      </c>
      <c r="K45" s="42"/>
      <c r="L45" s="42"/>
    </row>
    <row r="46" spans="1:12" ht="20.25" customHeight="1">
      <c r="A46" s="791"/>
      <c r="B46" s="73" t="s">
        <v>82</v>
      </c>
      <c r="C46" s="70"/>
      <c r="D46" s="42"/>
      <c r="E46" s="42"/>
      <c r="F46" s="42"/>
      <c r="G46" s="42"/>
      <c r="H46" s="42"/>
      <c r="I46" s="392" t="s">
        <v>3034</v>
      </c>
      <c r="J46" s="42" t="s">
        <v>3057</v>
      </c>
      <c r="K46" s="42"/>
      <c r="L46" s="42"/>
    </row>
    <row r="47" spans="1:12" ht="60" customHeight="1">
      <c r="A47" s="791"/>
      <c r="B47" s="73" t="s">
        <v>83</v>
      </c>
      <c r="C47" s="70"/>
      <c r="D47" s="42"/>
      <c r="E47" s="42"/>
      <c r="F47" s="42"/>
      <c r="G47" s="42"/>
      <c r="H47" s="42"/>
      <c r="I47" s="392" t="s">
        <v>3034</v>
      </c>
      <c r="J47" s="42" t="s">
        <v>3058</v>
      </c>
      <c r="K47" s="42"/>
      <c r="L47" s="42"/>
    </row>
    <row r="48" spans="1:12" ht="28.5">
      <c r="A48" s="791"/>
      <c r="B48" s="73" t="s">
        <v>84</v>
      </c>
      <c r="C48" s="70"/>
      <c r="D48" s="42"/>
      <c r="E48" s="42"/>
      <c r="F48" s="42"/>
      <c r="G48" s="42"/>
      <c r="H48" s="42"/>
      <c r="I48" s="392" t="s">
        <v>3034</v>
      </c>
      <c r="J48" s="42" t="s">
        <v>3059</v>
      </c>
      <c r="K48" s="42"/>
      <c r="L48" s="42"/>
    </row>
    <row r="49" spans="1:12">
      <c r="A49" s="802"/>
      <c r="B49" s="318"/>
      <c r="C49" s="852"/>
      <c r="D49" s="853"/>
      <c r="E49" s="853"/>
      <c r="F49" s="853"/>
      <c r="G49" s="853"/>
      <c r="H49" s="853"/>
      <c r="I49" s="853"/>
      <c r="J49" s="853"/>
      <c r="K49" s="853"/>
      <c r="L49" s="854"/>
    </row>
    <row r="50" spans="1:12" ht="51" customHeight="1">
      <c r="A50" s="304" t="s">
        <v>235</v>
      </c>
      <c r="B50" s="816" t="s">
        <v>92</v>
      </c>
      <c r="C50" s="817"/>
      <c r="D50" s="817"/>
      <c r="E50" s="817"/>
      <c r="F50" s="817"/>
      <c r="G50" s="817"/>
      <c r="H50" s="817"/>
      <c r="I50" s="817"/>
      <c r="J50" s="817"/>
      <c r="K50" s="817"/>
      <c r="L50" s="818"/>
    </row>
    <row r="51" spans="1:12" ht="30" customHeight="1">
      <c r="A51" s="797" t="s">
        <v>115</v>
      </c>
      <c r="B51" s="307" t="s">
        <v>86</v>
      </c>
      <c r="C51" s="42"/>
      <c r="D51" s="42"/>
      <c r="E51" s="42"/>
      <c r="F51" s="42"/>
      <c r="G51" s="42"/>
      <c r="H51" s="42"/>
      <c r="I51" s="392" t="s">
        <v>3060</v>
      </c>
      <c r="J51" s="42" t="s">
        <v>3061</v>
      </c>
      <c r="K51" s="42"/>
      <c r="L51" s="42"/>
    </row>
    <row r="52" spans="1:12" ht="42.75">
      <c r="A52" s="798"/>
      <c r="B52" s="307" t="s">
        <v>87</v>
      </c>
      <c r="C52" s="42"/>
      <c r="D52" s="42"/>
      <c r="E52" s="42"/>
      <c r="F52" s="42"/>
      <c r="G52" s="42"/>
      <c r="H52" s="42"/>
      <c r="I52" s="392" t="s">
        <v>3062</v>
      </c>
      <c r="J52" s="42" t="s">
        <v>3063</v>
      </c>
      <c r="K52" s="42"/>
      <c r="L52" s="42"/>
    </row>
    <row r="53" spans="1:12" ht="28.5">
      <c r="A53" s="798"/>
      <c r="B53" s="307" t="s">
        <v>88</v>
      </c>
      <c r="C53" s="42"/>
      <c r="D53" s="42"/>
      <c r="E53" s="42"/>
      <c r="F53" s="42"/>
      <c r="G53" s="42"/>
      <c r="H53" s="42"/>
      <c r="I53" s="392" t="s">
        <v>3064</v>
      </c>
      <c r="J53" s="42"/>
      <c r="K53" s="42"/>
      <c r="L53" s="42"/>
    </row>
    <row r="54" spans="1:12" ht="38.25" customHeight="1">
      <c r="A54" s="798"/>
      <c r="B54" s="307" t="s">
        <v>89</v>
      </c>
      <c r="C54" s="42"/>
      <c r="D54" s="42"/>
      <c r="E54" s="42"/>
      <c r="F54" s="42"/>
      <c r="G54" s="42"/>
      <c r="H54" s="42"/>
      <c r="I54" s="392" t="s">
        <v>3065</v>
      </c>
      <c r="J54" s="42" t="s">
        <v>3066</v>
      </c>
      <c r="K54" s="42"/>
      <c r="L54" s="42"/>
    </row>
    <row r="55" spans="1:12" ht="39.75" customHeight="1">
      <c r="A55" s="798"/>
      <c r="B55" s="307" t="s">
        <v>90</v>
      </c>
      <c r="C55" s="42"/>
      <c r="D55" s="42"/>
      <c r="E55" s="42"/>
      <c r="F55" s="42"/>
      <c r="G55" s="42"/>
      <c r="H55" s="42"/>
      <c r="I55" s="392" t="s">
        <v>3067</v>
      </c>
      <c r="J55" s="42" t="s">
        <v>3068</v>
      </c>
      <c r="K55" s="42"/>
      <c r="L55" s="42"/>
    </row>
    <row r="56" spans="1:12" ht="96" customHeight="1">
      <c r="A56" s="798"/>
      <c r="B56" s="307" t="s">
        <v>91</v>
      </c>
      <c r="C56" s="42"/>
      <c r="D56" s="42"/>
      <c r="E56" s="42"/>
      <c r="F56" s="42"/>
      <c r="G56" s="42"/>
      <c r="H56" s="42"/>
      <c r="I56" s="392" t="s">
        <v>3069</v>
      </c>
      <c r="J56" s="42"/>
      <c r="K56" s="42"/>
      <c r="L56" s="42"/>
    </row>
    <row r="57" spans="1:12" ht="83.25" customHeight="1">
      <c r="A57" s="798"/>
      <c r="B57" s="816" t="s">
        <v>260</v>
      </c>
      <c r="C57" s="817"/>
      <c r="D57" s="817"/>
      <c r="E57" s="817"/>
      <c r="F57" s="817"/>
      <c r="G57" s="817"/>
      <c r="H57" s="817"/>
      <c r="I57" s="817"/>
      <c r="J57" s="817"/>
      <c r="K57" s="817"/>
      <c r="L57" s="818"/>
    </row>
    <row r="58" spans="1:12" ht="20.25" customHeight="1">
      <c r="A58" s="798"/>
      <c r="B58" s="307" t="s">
        <v>93</v>
      </c>
      <c r="C58" s="42"/>
      <c r="D58" s="42"/>
      <c r="E58" s="42"/>
      <c r="F58" s="42"/>
      <c r="G58" s="42"/>
      <c r="H58" s="42"/>
      <c r="I58" s="392" t="s">
        <v>3062</v>
      </c>
      <c r="J58" s="42" t="s">
        <v>3070</v>
      </c>
      <c r="K58" s="42"/>
      <c r="L58" s="42"/>
    </row>
    <row r="59" spans="1:12" ht="100.5" customHeight="1">
      <c r="A59" s="798"/>
      <c r="B59" s="307" t="s">
        <v>94</v>
      </c>
      <c r="C59" s="42"/>
      <c r="D59" s="42"/>
      <c r="E59" s="42"/>
      <c r="F59" s="42"/>
      <c r="G59" s="42"/>
      <c r="H59" s="42"/>
      <c r="I59" s="392" t="s">
        <v>3034</v>
      </c>
      <c r="J59" s="42" t="s">
        <v>3071</v>
      </c>
      <c r="K59" s="42"/>
      <c r="L59" s="42"/>
    </row>
    <row r="60" spans="1:12" ht="78" customHeight="1">
      <c r="A60" s="798"/>
      <c r="B60" s="307" t="s">
        <v>95</v>
      </c>
      <c r="C60" s="42"/>
      <c r="D60" s="42"/>
      <c r="E60" s="42"/>
      <c r="F60" s="42"/>
      <c r="G60" s="42"/>
      <c r="H60" s="42"/>
      <c r="I60" s="392" t="s">
        <v>3034</v>
      </c>
      <c r="J60" s="42" t="s">
        <v>3072</v>
      </c>
      <c r="K60" s="42"/>
      <c r="L60" s="42"/>
    </row>
    <row r="61" spans="1:12" ht="81.75" customHeight="1">
      <c r="A61" s="798"/>
      <c r="B61" s="816" t="s">
        <v>96</v>
      </c>
      <c r="C61" s="817"/>
      <c r="D61" s="817"/>
      <c r="E61" s="817"/>
      <c r="F61" s="817"/>
      <c r="G61" s="817"/>
      <c r="H61" s="817"/>
      <c r="I61" s="817"/>
      <c r="J61" s="817"/>
      <c r="K61" s="817"/>
      <c r="L61" s="818"/>
    </row>
    <row r="62" spans="1:12" ht="14.45" customHeight="1">
      <c r="A62" s="798"/>
      <c r="B62" s="307" t="s">
        <v>97</v>
      </c>
      <c r="C62" s="42"/>
      <c r="D62" s="42"/>
      <c r="E62" s="42"/>
      <c r="F62" s="42"/>
      <c r="G62" s="42"/>
      <c r="H62" s="42"/>
      <c r="I62" s="392" t="s">
        <v>3034</v>
      </c>
      <c r="J62" s="42" t="s">
        <v>3073</v>
      </c>
      <c r="K62" s="42"/>
      <c r="L62" s="42"/>
    </row>
    <row r="63" spans="1:12" ht="40.5" customHeight="1">
      <c r="A63" s="798"/>
      <c r="B63" s="307" t="s">
        <v>98</v>
      </c>
      <c r="C63" s="42"/>
      <c r="D63" s="42"/>
      <c r="E63" s="42"/>
      <c r="F63" s="42"/>
      <c r="G63" s="42"/>
      <c r="H63" s="42"/>
      <c r="I63" s="392" t="s">
        <v>3034</v>
      </c>
      <c r="J63" s="42" t="s">
        <v>3073</v>
      </c>
      <c r="K63" s="42"/>
      <c r="L63" s="42"/>
    </row>
    <row r="64" spans="1:12" ht="28.5">
      <c r="A64" s="798"/>
      <c r="B64" s="307" t="s">
        <v>99</v>
      </c>
      <c r="C64" s="42"/>
      <c r="D64" s="42"/>
      <c r="E64" s="42"/>
      <c r="F64" s="42"/>
      <c r="G64" s="42"/>
      <c r="H64" s="42"/>
      <c r="I64" s="392" t="s">
        <v>3074</v>
      </c>
      <c r="J64" s="42" t="s">
        <v>3075</v>
      </c>
      <c r="K64" s="42"/>
      <c r="L64" s="42"/>
    </row>
    <row r="65" spans="1:12" ht="99.75">
      <c r="A65" s="798"/>
      <c r="B65" s="307" t="s">
        <v>100</v>
      </c>
      <c r="C65" s="42"/>
      <c r="D65" s="42"/>
      <c r="E65" s="42"/>
      <c r="F65" s="42"/>
      <c r="G65" s="42"/>
      <c r="H65" s="42"/>
      <c r="I65" s="392" t="s">
        <v>3076</v>
      </c>
      <c r="J65" s="42" t="s">
        <v>3077</v>
      </c>
      <c r="K65" s="42"/>
      <c r="L65" s="42"/>
    </row>
    <row r="66" spans="1:12" ht="103.5" customHeight="1">
      <c r="A66" s="798"/>
      <c r="B66" s="816" t="s">
        <v>101</v>
      </c>
      <c r="C66" s="817"/>
      <c r="D66" s="817"/>
      <c r="E66" s="817"/>
      <c r="F66" s="817"/>
      <c r="G66" s="817"/>
      <c r="H66" s="817"/>
      <c r="I66" s="817"/>
      <c r="J66" s="817"/>
      <c r="K66" s="817"/>
      <c r="L66" s="818"/>
    </row>
    <row r="67" spans="1:12" ht="42.75">
      <c r="A67" s="798"/>
      <c r="B67" s="49" t="s">
        <v>102</v>
      </c>
      <c r="C67" s="42"/>
      <c r="D67" s="42"/>
      <c r="E67" s="42"/>
      <c r="F67" s="42"/>
      <c r="G67" s="42"/>
      <c r="H67" s="42"/>
      <c r="I67" s="392" t="s">
        <v>3078</v>
      </c>
      <c r="J67" s="42" t="s">
        <v>3079</v>
      </c>
      <c r="K67" s="42"/>
      <c r="L67" s="42"/>
    </row>
    <row r="68" spans="1:12" ht="33.75" customHeight="1">
      <c r="A68" s="798"/>
      <c r="B68" s="49" t="s">
        <v>103</v>
      </c>
      <c r="C68" s="42"/>
      <c r="D68" s="42"/>
      <c r="E68" s="42"/>
      <c r="F68" s="42"/>
      <c r="G68" s="42"/>
      <c r="H68" s="42"/>
      <c r="I68" s="392" t="s">
        <v>3080</v>
      </c>
      <c r="J68" s="42" t="s">
        <v>3081</v>
      </c>
      <c r="K68" s="42"/>
      <c r="L68" s="42"/>
    </row>
    <row r="69" spans="1:12">
      <c r="A69" s="798"/>
      <c r="B69" s="784" t="s">
        <v>104</v>
      </c>
      <c r="C69" s="785"/>
      <c r="D69" s="785"/>
      <c r="E69" s="785"/>
      <c r="F69" s="785"/>
      <c r="G69" s="785"/>
      <c r="H69" s="785"/>
      <c r="I69" s="785"/>
      <c r="J69" s="785"/>
      <c r="K69" s="785"/>
      <c r="L69" s="786"/>
    </row>
    <row r="70" spans="1:12" ht="19.5" customHeight="1">
      <c r="A70" s="798"/>
      <c r="B70" s="307" t="s">
        <v>105</v>
      </c>
      <c r="C70" s="42"/>
      <c r="D70" s="42"/>
      <c r="E70" s="42"/>
      <c r="F70" s="42"/>
      <c r="G70" s="42"/>
      <c r="H70" s="42"/>
      <c r="I70" s="392" t="s">
        <v>3034</v>
      </c>
      <c r="J70" s="42" t="s">
        <v>3082</v>
      </c>
      <c r="K70" s="42"/>
      <c r="L70" s="42"/>
    </row>
    <row r="71" spans="1:12" ht="28.5">
      <c r="A71" s="798"/>
      <c r="B71" s="307" t="s">
        <v>106</v>
      </c>
      <c r="C71" s="42"/>
      <c r="D71" s="42"/>
      <c r="E71" s="42"/>
      <c r="F71" s="42"/>
      <c r="G71" s="42"/>
      <c r="H71" s="42"/>
      <c r="I71" s="392" t="s">
        <v>3034</v>
      </c>
      <c r="J71" s="42" t="s">
        <v>3083</v>
      </c>
      <c r="K71" s="42"/>
      <c r="L71" s="42"/>
    </row>
    <row r="72" spans="1:12" ht="29.25" customHeight="1">
      <c r="A72" s="798"/>
      <c r="B72" s="307" t="s">
        <v>107</v>
      </c>
      <c r="C72" s="42"/>
      <c r="D72" s="42"/>
      <c r="E72" s="42"/>
      <c r="F72" s="42"/>
      <c r="G72" s="42"/>
      <c r="H72" s="42"/>
      <c r="I72" s="392" t="s">
        <v>3034</v>
      </c>
      <c r="J72" s="42" t="s">
        <v>3084</v>
      </c>
      <c r="K72" s="42"/>
      <c r="L72" s="42"/>
    </row>
    <row r="73" spans="1:12" ht="27" customHeight="1">
      <c r="A73" s="798"/>
      <c r="B73" s="307" t="s">
        <v>108</v>
      </c>
      <c r="C73" s="42"/>
      <c r="D73" s="42"/>
      <c r="E73" s="42"/>
      <c r="F73" s="42"/>
      <c r="G73" s="42"/>
      <c r="H73" s="42"/>
      <c r="I73" s="392" t="s">
        <v>3034</v>
      </c>
      <c r="J73" s="42" t="s">
        <v>3085</v>
      </c>
      <c r="K73" s="42"/>
      <c r="L73" s="42"/>
    </row>
    <row r="74" spans="1:12" ht="42.75" customHeight="1">
      <c r="A74" s="798"/>
      <c r="B74" s="307" t="s">
        <v>109</v>
      </c>
      <c r="C74" s="42"/>
      <c r="D74" s="42"/>
      <c r="E74" s="42"/>
      <c r="F74" s="42"/>
      <c r="G74" s="42"/>
      <c r="H74" s="42"/>
      <c r="I74" s="392" t="s">
        <v>3034</v>
      </c>
      <c r="J74" s="42" t="s">
        <v>3086</v>
      </c>
      <c r="K74" s="42"/>
      <c r="L74" s="42"/>
    </row>
    <row r="75" spans="1:12" ht="28.5">
      <c r="A75" s="798"/>
      <c r="B75" s="307" t="s">
        <v>110</v>
      </c>
      <c r="C75" s="42"/>
      <c r="D75" s="42"/>
      <c r="E75" s="42"/>
      <c r="F75" s="42"/>
      <c r="G75" s="42"/>
      <c r="H75" s="42"/>
      <c r="I75" s="392" t="s">
        <v>3034</v>
      </c>
      <c r="J75" s="42" t="s">
        <v>3087</v>
      </c>
      <c r="K75" s="42"/>
      <c r="L75" s="42"/>
    </row>
    <row r="76" spans="1:12" ht="30" customHeight="1">
      <c r="A76" s="798"/>
      <c r="B76" s="307" t="s">
        <v>111</v>
      </c>
      <c r="C76" s="42"/>
      <c r="D76" s="42"/>
      <c r="E76" s="42"/>
      <c r="F76" s="42"/>
      <c r="G76" s="42"/>
      <c r="H76" s="42"/>
      <c r="I76" s="392" t="s">
        <v>3088</v>
      </c>
      <c r="J76" s="42" t="s">
        <v>3089</v>
      </c>
      <c r="K76" s="42"/>
      <c r="L76" s="42"/>
    </row>
    <row r="77" spans="1:12" ht="31.5" customHeight="1">
      <c r="A77" s="798"/>
      <c r="B77" s="307" t="s">
        <v>112</v>
      </c>
      <c r="C77" s="42"/>
      <c r="D77" s="42"/>
      <c r="E77" s="42"/>
      <c r="F77" s="42"/>
      <c r="G77" s="42"/>
      <c r="H77" s="42"/>
      <c r="I77" s="392" t="s">
        <v>3090</v>
      </c>
      <c r="J77" s="42" t="s">
        <v>3091</v>
      </c>
      <c r="K77" s="42"/>
      <c r="L77" s="42"/>
    </row>
    <row r="78" spans="1:12" ht="28.5">
      <c r="A78" s="798"/>
      <c r="B78" s="307" t="s">
        <v>113</v>
      </c>
      <c r="C78" s="42"/>
      <c r="D78" s="42"/>
      <c r="E78" s="42"/>
      <c r="F78" s="42"/>
      <c r="G78" s="42"/>
      <c r="H78" s="42"/>
      <c r="I78" s="392" t="s">
        <v>3034</v>
      </c>
      <c r="J78" s="42" t="s">
        <v>3092</v>
      </c>
      <c r="K78" s="42"/>
      <c r="L78" s="42"/>
    </row>
    <row r="79" spans="1:12" ht="28.5">
      <c r="A79" s="798"/>
      <c r="B79" s="295" t="s">
        <v>114</v>
      </c>
      <c r="C79" s="78"/>
      <c r="D79" s="78"/>
      <c r="E79" s="78"/>
      <c r="F79" s="78"/>
      <c r="G79" s="78"/>
      <c r="H79" s="78"/>
      <c r="I79" s="393" t="s">
        <v>3034</v>
      </c>
      <c r="J79" s="78" t="s">
        <v>3093</v>
      </c>
      <c r="K79" s="78"/>
      <c r="L79" s="78"/>
    </row>
    <row r="80" spans="1:12" ht="33.75" customHeight="1">
      <c r="A80" s="798"/>
      <c r="B80" s="317"/>
      <c r="C80" s="852"/>
      <c r="D80" s="853"/>
      <c r="E80" s="853"/>
      <c r="F80" s="853"/>
      <c r="G80" s="853"/>
      <c r="H80" s="853"/>
      <c r="I80" s="853"/>
      <c r="J80" s="853"/>
      <c r="K80" s="853"/>
      <c r="L80" s="854"/>
    </row>
    <row r="81" spans="1:12" ht="33" customHeight="1">
      <c r="A81" s="316" t="s">
        <v>295</v>
      </c>
      <c r="B81" s="14" t="s">
        <v>116</v>
      </c>
      <c r="C81" s="42"/>
      <c r="D81" s="42"/>
      <c r="E81" s="42"/>
      <c r="F81" s="42"/>
      <c r="G81" s="42"/>
      <c r="H81" s="42"/>
      <c r="I81" s="392" t="s">
        <v>3094</v>
      </c>
      <c r="J81" s="42" t="s">
        <v>3095</v>
      </c>
      <c r="K81" s="42"/>
      <c r="L81" s="42"/>
    </row>
    <row r="82" spans="1:12" ht="34.5" customHeight="1">
      <c r="A82" s="790" t="s">
        <v>120</v>
      </c>
      <c r="B82" s="42" t="s">
        <v>117</v>
      </c>
      <c r="C82" s="42"/>
      <c r="D82" s="42"/>
      <c r="E82" s="42"/>
      <c r="F82" s="42"/>
      <c r="G82" s="42"/>
      <c r="H82" s="42"/>
      <c r="I82" s="392" t="s">
        <v>3096</v>
      </c>
      <c r="J82" s="42"/>
      <c r="K82" s="42"/>
      <c r="L82" s="42"/>
    </row>
    <row r="83" spans="1:12" ht="20.25" customHeight="1">
      <c r="A83" s="791"/>
      <c r="B83" s="14" t="s">
        <v>118</v>
      </c>
      <c r="C83" s="42"/>
      <c r="D83" s="42"/>
      <c r="E83" s="42"/>
      <c r="F83" s="42"/>
      <c r="G83" s="42"/>
      <c r="H83" s="42"/>
      <c r="I83" s="392" t="s">
        <v>3023</v>
      </c>
      <c r="J83" s="42" t="s">
        <v>3097</v>
      </c>
      <c r="K83" s="42"/>
      <c r="L83" s="42"/>
    </row>
    <row r="84" spans="1:12">
      <c r="A84" s="791"/>
      <c r="B84" s="42" t="s">
        <v>119</v>
      </c>
      <c r="C84" s="42"/>
      <c r="D84" s="42"/>
      <c r="E84" s="42"/>
      <c r="F84" s="42"/>
      <c r="G84" s="42"/>
      <c r="H84" s="42"/>
      <c r="I84" s="42" t="s">
        <v>2546</v>
      </c>
      <c r="J84" s="42"/>
      <c r="K84" s="42"/>
      <c r="L84" s="42"/>
    </row>
    <row r="85" spans="1:12" ht="21.75" customHeight="1">
      <c r="A85" s="802"/>
      <c r="B85" s="305"/>
      <c r="C85" s="79"/>
      <c r="D85" s="51"/>
      <c r="E85" s="80"/>
      <c r="F85" s="51"/>
      <c r="G85" s="51"/>
      <c r="H85" s="51"/>
      <c r="I85" s="51"/>
      <c r="J85" s="51"/>
      <c r="K85" s="51"/>
      <c r="L85" s="51"/>
    </row>
    <row r="86" spans="1:12" ht="66.75" customHeight="1">
      <c r="A86" s="310" t="s">
        <v>301</v>
      </c>
      <c r="B86" s="307" t="s">
        <v>122</v>
      </c>
      <c r="C86" s="70"/>
      <c r="D86" s="42"/>
      <c r="E86" s="42"/>
      <c r="F86" s="42"/>
      <c r="G86" s="42"/>
      <c r="H86" s="42"/>
      <c r="I86" s="392" t="s">
        <v>3098</v>
      </c>
      <c r="J86" s="42" t="s">
        <v>3099</v>
      </c>
      <c r="K86" s="42"/>
      <c r="L86" s="42"/>
    </row>
    <row r="87" spans="1:12" ht="33.75" customHeight="1">
      <c r="A87" s="807" t="s">
        <v>121</v>
      </c>
      <c r="B87" s="306" t="s">
        <v>123</v>
      </c>
      <c r="C87" s="70"/>
      <c r="D87" s="42"/>
      <c r="E87" s="42"/>
      <c r="F87" s="42"/>
      <c r="G87" s="42"/>
      <c r="H87" s="42"/>
      <c r="I87" s="392" t="s">
        <v>3100</v>
      </c>
      <c r="J87" s="42"/>
      <c r="K87" s="42"/>
      <c r="L87" s="42"/>
    </row>
    <row r="88" spans="1:12" ht="36" customHeight="1">
      <c r="A88" s="807"/>
      <c r="B88" s="306" t="s">
        <v>124</v>
      </c>
      <c r="C88" s="70"/>
      <c r="D88" s="42"/>
      <c r="E88" s="42"/>
      <c r="F88" s="42"/>
      <c r="G88" s="42"/>
      <c r="H88" s="42"/>
      <c r="I88" s="392" t="s">
        <v>3101</v>
      </c>
      <c r="J88" s="42"/>
      <c r="K88" s="42"/>
      <c r="L88" s="42"/>
    </row>
    <row r="89" spans="1:12">
      <c r="A89" s="807"/>
      <c r="B89" s="317"/>
      <c r="C89" s="51"/>
      <c r="D89" s="51"/>
      <c r="E89" s="51"/>
      <c r="F89" s="51"/>
      <c r="G89" s="51"/>
      <c r="H89" s="51"/>
      <c r="I89" s="51"/>
      <c r="J89" s="51"/>
      <c r="K89" s="51"/>
      <c r="L89" s="51"/>
    </row>
    <row r="90" spans="1:12" ht="31.5" customHeight="1">
      <c r="A90" s="316" t="s">
        <v>314</v>
      </c>
      <c r="B90" s="784" t="s">
        <v>125</v>
      </c>
      <c r="C90" s="785"/>
      <c r="D90" s="785"/>
      <c r="E90" s="785"/>
      <c r="F90" s="785"/>
      <c r="G90" s="785"/>
      <c r="H90" s="785"/>
      <c r="I90" s="785"/>
      <c r="J90" s="785"/>
      <c r="K90" s="785"/>
      <c r="L90" s="786"/>
    </row>
    <row r="91" spans="1:12" ht="20.25" customHeight="1">
      <c r="A91" s="797" t="s">
        <v>315</v>
      </c>
      <c r="B91" s="307" t="s">
        <v>126</v>
      </c>
      <c r="C91" s="42"/>
      <c r="D91" s="42"/>
      <c r="E91" s="42"/>
      <c r="F91" s="42"/>
      <c r="G91" s="42"/>
      <c r="H91" s="42"/>
      <c r="I91" s="392" t="s">
        <v>3102</v>
      </c>
      <c r="J91" s="42" t="s">
        <v>3103</v>
      </c>
      <c r="K91" s="42"/>
      <c r="L91" s="42"/>
    </row>
    <row r="92" spans="1:12" ht="28.5">
      <c r="A92" s="798"/>
      <c r="B92" s="307" t="s">
        <v>127</v>
      </c>
      <c r="C92" s="42"/>
      <c r="D92" s="42"/>
      <c r="E92" s="42"/>
      <c r="F92" s="42"/>
      <c r="G92" s="42"/>
      <c r="H92" s="42"/>
      <c r="I92" s="392" t="s">
        <v>3104</v>
      </c>
      <c r="J92" s="42"/>
      <c r="K92" s="42"/>
      <c r="L92" s="42"/>
    </row>
    <row r="93" spans="1:12" ht="28.5">
      <c r="A93" s="798"/>
      <c r="B93" s="307" t="s">
        <v>324</v>
      </c>
      <c r="C93" s="42"/>
      <c r="D93" s="42"/>
      <c r="E93" s="42"/>
      <c r="F93" s="42"/>
      <c r="G93" s="42"/>
      <c r="H93" s="42"/>
      <c r="I93" s="392" t="s">
        <v>3105</v>
      </c>
      <c r="J93" s="42" t="s">
        <v>3106</v>
      </c>
      <c r="K93" s="42"/>
      <c r="L93" s="42"/>
    </row>
    <row r="94" spans="1:12">
      <c r="A94" s="798"/>
      <c r="B94" s="787" t="s">
        <v>327</v>
      </c>
      <c r="C94" s="42"/>
      <c r="D94" s="42"/>
      <c r="E94" s="42"/>
      <c r="F94" s="42"/>
      <c r="G94" s="42"/>
      <c r="H94" s="42"/>
      <c r="I94" s="392" t="s">
        <v>3107</v>
      </c>
      <c r="J94" s="42" t="s">
        <v>3108</v>
      </c>
      <c r="K94" s="42"/>
      <c r="L94" s="42"/>
    </row>
    <row r="95" spans="1:12">
      <c r="A95" s="798"/>
      <c r="B95" s="789"/>
      <c r="C95" s="42"/>
      <c r="D95" s="42"/>
      <c r="E95" s="42"/>
      <c r="F95" s="42"/>
      <c r="G95" s="42"/>
      <c r="H95" s="42"/>
      <c r="I95" s="392" t="s">
        <v>3109</v>
      </c>
      <c r="J95" s="42" t="s">
        <v>3110</v>
      </c>
      <c r="K95" s="42"/>
      <c r="L95" s="42"/>
    </row>
    <row r="96" spans="1:12">
      <c r="A96" s="798"/>
      <c r="B96" s="307" t="s">
        <v>332</v>
      </c>
      <c r="C96" s="42"/>
      <c r="D96" s="42"/>
      <c r="E96" s="42"/>
      <c r="F96" s="42"/>
      <c r="G96" s="42"/>
      <c r="H96" s="42"/>
      <c r="I96" s="392" t="s">
        <v>3111</v>
      </c>
      <c r="J96" s="42" t="s">
        <v>3112</v>
      </c>
      <c r="K96" s="42"/>
      <c r="L96" s="42"/>
    </row>
    <row r="97" spans="1:12" ht="18.75" customHeight="1">
      <c r="A97" s="798"/>
      <c r="B97" s="307" t="s">
        <v>336</v>
      </c>
      <c r="C97" s="42"/>
      <c r="D97" s="42"/>
      <c r="E97" s="42"/>
      <c r="F97" s="42"/>
      <c r="G97" s="42"/>
      <c r="H97" s="42"/>
      <c r="I97" s="392" t="s">
        <v>3113</v>
      </c>
      <c r="J97" s="42" t="s">
        <v>3114</v>
      </c>
      <c r="K97" s="42"/>
      <c r="L97" s="42"/>
    </row>
    <row r="98" spans="1:12" ht="30.75" customHeight="1">
      <c r="A98" s="798"/>
      <c r="B98" s="307" t="s">
        <v>342</v>
      </c>
      <c r="C98" s="42"/>
      <c r="D98" s="42"/>
      <c r="E98" s="42"/>
      <c r="F98" s="42"/>
      <c r="G98" s="42"/>
      <c r="H98" s="42"/>
      <c r="I98" s="392" t="s">
        <v>3034</v>
      </c>
      <c r="J98" s="42" t="s">
        <v>3115</v>
      </c>
      <c r="K98" s="42"/>
      <c r="L98" s="42"/>
    </row>
    <row r="99" spans="1:12" ht="16.5" customHeight="1">
      <c r="A99" s="798"/>
      <c r="B99" s="307" t="s">
        <v>344</v>
      </c>
      <c r="C99" s="42"/>
      <c r="D99" s="42"/>
      <c r="E99" s="42"/>
      <c r="F99" s="42"/>
      <c r="G99" s="42"/>
      <c r="H99" s="42"/>
      <c r="I99" s="42" t="s">
        <v>2546</v>
      </c>
      <c r="J99" s="42"/>
      <c r="K99" s="42"/>
      <c r="L99" s="42"/>
    </row>
    <row r="100" spans="1:12" ht="28.5">
      <c r="A100" s="798"/>
      <c r="B100" s="307" t="s">
        <v>128</v>
      </c>
      <c r="C100" s="42"/>
      <c r="D100" s="42"/>
      <c r="E100" s="42"/>
      <c r="F100" s="42"/>
      <c r="G100" s="42"/>
      <c r="H100" s="42"/>
      <c r="I100" s="392" t="s">
        <v>3116</v>
      </c>
      <c r="J100" s="42"/>
      <c r="K100" s="42"/>
      <c r="L100" s="42"/>
    </row>
    <row r="101" spans="1:12">
      <c r="A101" s="798"/>
      <c r="B101" s="784" t="s">
        <v>130</v>
      </c>
      <c r="C101" s="785"/>
      <c r="D101" s="785"/>
      <c r="E101" s="785"/>
      <c r="F101" s="785"/>
      <c r="G101" s="785"/>
      <c r="H101" s="785"/>
      <c r="I101" s="785"/>
      <c r="J101" s="785"/>
      <c r="K101" s="785"/>
      <c r="L101" s="786"/>
    </row>
    <row r="102" spans="1:12" ht="28.5">
      <c r="A102" s="798"/>
      <c r="B102" s="307" t="s">
        <v>131</v>
      </c>
      <c r="C102" s="42"/>
      <c r="D102" s="42"/>
      <c r="E102" s="42"/>
      <c r="F102" s="42"/>
      <c r="G102" s="42"/>
      <c r="H102" s="42"/>
      <c r="I102" s="392" t="s">
        <v>3117</v>
      </c>
      <c r="J102" s="42" t="s">
        <v>3118</v>
      </c>
      <c r="K102" s="42"/>
      <c r="L102" s="42"/>
    </row>
    <row r="103" spans="1:12" ht="28.5">
      <c r="A103" s="798"/>
      <c r="B103" s="307" t="s">
        <v>132</v>
      </c>
      <c r="C103" s="42"/>
      <c r="D103" s="42"/>
      <c r="E103" s="42"/>
      <c r="F103" s="42"/>
      <c r="G103" s="42"/>
      <c r="H103" s="42"/>
      <c r="I103" s="392" t="s">
        <v>3119</v>
      </c>
      <c r="J103" s="42" t="s">
        <v>3120</v>
      </c>
      <c r="K103" s="42"/>
      <c r="L103" s="42"/>
    </row>
    <row r="104" spans="1:12" ht="28.5">
      <c r="A104" s="798"/>
      <c r="B104" s="307" t="s">
        <v>133</v>
      </c>
      <c r="C104" s="42"/>
      <c r="D104" s="42"/>
      <c r="E104" s="42"/>
      <c r="F104" s="42"/>
      <c r="G104" s="42"/>
      <c r="H104" s="42"/>
      <c r="I104" s="392" t="s">
        <v>3121</v>
      </c>
      <c r="J104" s="42" t="s">
        <v>2475</v>
      </c>
      <c r="K104" s="42"/>
      <c r="L104" s="42"/>
    </row>
    <row r="105" spans="1:12" ht="42.75">
      <c r="A105" s="798"/>
      <c r="B105" s="307" t="s">
        <v>134</v>
      </c>
      <c r="C105" s="42"/>
      <c r="D105" s="42"/>
      <c r="E105" s="42"/>
      <c r="F105" s="42"/>
      <c r="G105" s="42"/>
      <c r="H105" s="42"/>
      <c r="I105" s="392" t="s">
        <v>3122</v>
      </c>
      <c r="J105" s="42" t="s">
        <v>3123</v>
      </c>
      <c r="K105" s="42"/>
      <c r="L105" s="42"/>
    </row>
    <row r="106" spans="1:12">
      <c r="A106" s="798"/>
      <c r="B106" s="787" t="s">
        <v>135</v>
      </c>
      <c r="C106" s="78"/>
      <c r="D106" s="78"/>
      <c r="E106" s="78"/>
      <c r="F106" s="78"/>
      <c r="G106" s="78"/>
      <c r="H106" s="78"/>
      <c r="I106" s="393" t="s">
        <v>3124</v>
      </c>
      <c r="J106" s="78" t="s">
        <v>3125</v>
      </c>
      <c r="K106" s="78"/>
      <c r="L106" s="78"/>
    </row>
    <row r="107" spans="1:12">
      <c r="A107" s="798"/>
      <c r="B107" s="877"/>
      <c r="C107" s="78"/>
      <c r="D107" s="78"/>
      <c r="E107" s="78"/>
      <c r="F107" s="78"/>
      <c r="G107" s="78"/>
      <c r="H107" s="78"/>
      <c r="I107" s="393" t="s">
        <v>3126</v>
      </c>
      <c r="J107" s="78" t="s">
        <v>3127</v>
      </c>
      <c r="K107" s="78"/>
      <c r="L107" s="78"/>
    </row>
    <row r="108" spans="1:12">
      <c r="A108" s="798"/>
      <c r="B108" s="45"/>
      <c r="C108" s="311"/>
      <c r="D108" s="312"/>
      <c r="E108" s="312"/>
      <c r="F108" s="312"/>
      <c r="G108" s="312"/>
      <c r="H108" s="312"/>
      <c r="I108" s="312"/>
      <c r="J108" s="312"/>
      <c r="K108" s="312"/>
      <c r="L108" s="313"/>
    </row>
    <row r="109" spans="1:12" ht="21" customHeight="1">
      <c r="A109" s="44" t="s">
        <v>351</v>
      </c>
      <c r="B109" s="307" t="s">
        <v>137</v>
      </c>
      <c r="C109" s="42"/>
      <c r="D109" s="42"/>
      <c r="E109" s="42"/>
      <c r="F109" s="42"/>
      <c r="G109" s="42"/>
      <c r="H109" s="42"/>
      <c r="I109" s="392" t="s">
        <v>3128</v>
      </c>
      <c r="J109" s="14" t="s">
        <v>3129</v>
      </c>
      <c r="K109" s="42"/>
      <c r="L109" s="42"/>
    </row>
    <row r="110" spans="1:12" ht="209.45" customHeight="1">
      <c r="A110" s="790" t="s">
        <v>136</v>
      </c>
      <c r="B110" s="307" t="s">
        <v>138</v>
      </c>
      <c r="C110" s="42"/>
      <c r="D110" s="42"/>
      <c r="E110" s="42"/>
      <c r="F110" s="42"/>
      <c r="G110" s="42"/>
      <c r="H110" s="42"/>
      <c r="I110" s="392" t="s">
        <v>3130</v>
      </c>
      <c r="J110" s="42"/>
      <c r="K110" s="42"/>
      <c r="L110" s="42"/>
    </row>
    <row r="111" spans="1:12" ht="57">
      <c r="A111" s="791"/>
      <c r="B111" s="307" t="s">
        <v>139</v>
      </c>
      <c r="C111" s="42"/>
      <c r="D111" s="42"/>
      <c r="E111" s="42"/>
      <c r="F111" s="42"/>
      <c r="G111" s="42"/>
      <c r="H111" s="42"/>
      <c r="I111" s="392" t="s">
        <v>3131</v>
      </c>
      <c r="J111" s="42"/>
      <c r="K111" s="42"/>
      <c r="L111" s="42"/>
    </row>
    <row r="112" spans="1:12" ht="28.5">
      <c r="A112" s="791"/>
      <c r="B112" s="307" t="s">
        <v>140</v>
      </c>
      <c r="C112" s="42"/>
      <c r="D112" s="42"/>
      <c r="E112" s="42"/>
      <c r="F112" s="42"/>
      <c r="G112" s="42"/>
      <c r="H112" s="42"/>
      <c r="I112" s="392" t="s">
        <v>3132</v>
      </c>
      <c r="J112" s="42" t="s">
        <v>1741</v>
      </c>
      <c r="K112" s="42"/>
      <c r="L112" s="42"/>
    </row>
    <row r="113" spans="1:12" ht="28.5">
      <c r="A113" s="791"/>
      <c r="B113" s="307" t="s">
        <v>141</v>
      </c>
      <c r="C113" s="42"/>
      <c r="D113" s="42"/>
      <c r="E113" s="42"/>
      <c r="F113" s="42"/>
      <c r="G113" s="42"/>
      <c r="H113" s="42"/>
      <c r="I113" s="392" t="s">
        <v>3133</v>
      </c>
      <c r="J113" s="42" t="s">
        <v>3134</v>
      </c>
      <c r="K113" s="42"/>
      <c r="L113" s="42"/>
    </row>
    <row r="114" spans="1:12" ht="28.5">
      <c r="A114" s="791"/>
      <c r="B114" s="307" t="s">
        <v>142</v>
      </c>
      <c r="C114" s="42"/>
      <c r="D114" s="42"/>
      <c r="E114" s="42"/>
      <c r="F114" s="42"/>
      <c r="G114" s="42"/>
      <c r="H114" s="42"/>
      <c r="I114" s="392" t="s">
        <v>3135</v>
      </c>
      <c r="J114" s="42" t="s">
        <v>355</v>
      </c>
      <c r="K114" s="42"/>
      <c r="L114" s="42"/>
    </row>
    <row r="115" spans="1:12">
      <c r="A115" s="791"/>
      <c r="B115" s="307" t="s">
        <v>143</v>
      </c>
      <c r="C115" s="42"/>
      <c r="D115" s="42"/>
      <c r="E115" s="42"/>
      <c r="F115" s="42"/>
      <c r="G115" s="392"/>
      <c r="H115" s="42"/>
      <c r="I115" s="392" t="s">
        <v>3062</v>
      </c>
      <c r="J115" s="42"/>
      <c r="K115" s="42"/>
      <c r="L115" s="42"/>
    </row>
    <row r="116" spans="1:12" ht="18.75" customHeight="1">
      <c r="A116" s="802"/>
      <c r="B116" s="315"/>
      <c r="C116" s="51"/>
      <c r="D116" s="51"/>
      <c r="E116" s="51"/>
      <c r="F116" s="51"/>
      <c r="G116" s="51"/>
      <c r="H116" s="51"/>
      <c r="I116" s="51"/>
      <c r="J116" s="51"/>
      <c r="K116" s="51"/>
      <c r="L116" s="51"/>
    </row>
    <row r="117" spans="1:12">
      <c r="A117" s="314" t="s">
        <v>367</v>
      </c>
    </row>
  </sheetData>
  <mergeCells count="35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6"/>
    <mergeCell ref="B11:B15"/>
    <mergeCell ref="B17:L17"/>
    <mergeCell ref="A18:A49"/>
    <mergeCell ref="B22:L22"/>
    <mergeCell ref="B29:L29"/>
    <mergeCell ref="B37:L37"/>
    <mergeCell ref="B44:L44"/>
    <mergeCell ref="C49:L49"/>
    <mergeCell ref="B50:L50"/>
    <mergeCell ref="A51:A80"/>
    <mergeCell ref="B57:L57"/>
    <mergeCell ref="B61:L61"/>
    <mergeCell ref="B66:L66"/>
    <mergeCell ref="B69:L69"/>
    <mergeCell ref="C80:L80"/>
    <mergeCell ref="A110:A116"/>
    <mergeCell ref="A82:A85"/>
    <mergeCell ref="A87:A89"/>
    <mergeCell ref="B90:L90"/>
    <mergeCell ref="A91:A108"/>
    <mergeCell ref="B94:B95"/>
    <mergeCell ref="B101:L101"/>
    <mergeCell ref="B106:B107"/>
  </mergeCells>
  <hyperlinks>
    <hyperlink ref="I9" r:id="rId1" xr:uid="{00000000-0004-0000-1800-000000000000}"/>
    <hyperlink ref="I28" r:id="rId2" display="http://tom-chrechka.dou.tomsk.ru/wp-content/uploads/2020/03/Proekt-Luchik-druzhby.pdf" xr:uid="{00000000-0004-0000-1800-000001000000}"/>
    <hyperlink ref="I10" r:id="rId3" xr:uid="{00000000-0004-0000-1800-000002000000}"/>
    <hyperlink ref="I20" r:id="rId4" xr:uid="{00000000-0004-0000-1800-000003000000}"/>
    <hyperlink ref="I21" r:id="rId5" xr:uid="{00000000-0004-0000-1800-000004000000}"/>
    <hyperlink ref="I112" r:id="rId6" xr:uid="{00000000-0004-0000-1800-000005000000}"/>
    <hyperlink ref="I110" r:id="rId7" xr:uid="{00000000-0004-0000-1800-000006000000}"/>
    <hyperlink ref="I109" r:id="rId8" display="http://tom-chrechka.dou.tomsk.ru/obrazovanie/ " xr:uid="{00000000-0004-0000-1800-000007000000}"/>
    <hyperlink ref="I115" r:id="rId9" xr:uid="{00000000-0004-0000-1800-000008000000}"/>
    <hyperlink ref="I111" r:id="rId10" xr:uid="{00000000-0004-0000-1800-000009000000}"/>
    <hyperlink ref="I91" r:id="rId11" xr:uid="{00000000-0004-0000-1800-00000A000000}"/>
    <hyperlink ref="I96" r:id="rId12" xr:uid="{00000000-0004-0000-1800-00000B000000}"/>
    <hyperlink ref="I97" r:id="rId13" display="http://tom-chrechka.dou.tomsk.ru/wp-content/uploads/2021/07/Prikaz-Ob-organizatsii-pitaniya-v-uchrezhdenii.pdf" xr:uid="{00000000-0004-0000-1800-00000C000000}"/>
    <hyperlink ref="I104" r:id="rId14" xr:uid="{00000000-0004-0000-1800-00000D000000}"/>
    <hyperlink ref="I23" r:id="rId15" xr:uid="{00000000-0004-0000-1800-00000E000000}"/>
    <hyperlink ref="I26" r:id="rId16" xr:uid="{00000000-0004-0000-1800-00000F000000}"/>
    <hyperlink ref="I27" r:id="rId17" xr:uid="{00000000-0004-0000-1800-000010000000}"/>
    <hyperlink ref="I32" r:id="rId18" xr:uid="{00000000-0004-0000-1800-000011000000}"/>
    <hyperlink ref="I30" r:id="rId19" xr:uid="{00000000-0004-0000-1800-000012000000}"/>
    <hyperlink ref="I31" r:id="rId20" xr:uid="{00000000-0004-0000-1800-000013000000}"/>
    <hyperlink ref="I33" r:id="rId21" xr:uid="{00000000-0004-0000-1800-000014000000}"/>
    <hyperlink ref="I34" r:id="rId22" xr:uid="{00000000-0004-0000-1800-000015000000}"/>
    <hyperlink ref="I35" r:id="rId23" xr:uid="{00000000-0004-0000-1800-000016000000}"/>
    <hyperlink ref="I36" r:id="rId24" xr:uid="{00000000-0004-0000-1800-000017000000}"/>
    <hyperlink ref="I38" r:id="rId25" xr:uid="{00000000-0004-0000-1800-000018000000}"/>
    <hyperlink ref="I39" r:id="rId26" xr:uid="{00000000-0004-0000-1800-000019000000}"/>
    <hyperlink ref="I40" r:id="rId27" xr:uid="{00000000-0004-0000-1800-00001A000000}"/>
    <hyperlink ref="I41" r:id="rId28" xr:uid="{00000000-0004-0000-1800-00001B000000}"/>
    <hyperlink ref="I42" r:id="rId29" xr:uid="{00000000-0004-0000-1800-00001C000000}"/>
    <hyperlink ref="I43" r:id="rId30" xr:uid="{00000000-0004-0000-1800-00001D000000}"/>
    <hyperlink ref="I45" r:id="rId31" xr:uid="{00000000-0004-0000-1800-00001E000000}"/>
    <hyperlink ref="I47" r:id="rId32" xr:uid="{00000000-0004-0000-1800-00001F000000}"/>
    <hyperlink ref="I48" r:id="rId33" xr:uid="{00000000-0004-0000-1800-000020000000}"/>
    <hyperlink ref="I51" r:id="rId34" display="http://tom-chrechka.dou.tomsk.ru/pedagogi-dou/ ; " xr:uid="{00000000-0004-0000-1800-000021000000}"/>
    <hyperlink ref="I59" r:id="rId35" xr:uid="{00000000-0004-0000-1800-000022000000}"/>
    <hyperlink ref="I60" r:id="rId36" xr:uid="{00000000-0004-0000-1800-000023000000}"/>
    <hyperlink ref="I62" r:id="rId37" xr:uid="{00000000-0004-0000-1800-000024000000}"/>
    <hyperlink ref="I71" r:id="rId38" xr:uid="{00000000-0004-0000-1800-000025000000}"/>
    <hyperlink ref="I78" r:id="rId39" xr:uid="{00000000-0004-0000-1800-000026000000}"/>
    <hyperlink ref="I79" r:id="rId40" xr:uid="{00000000-0004-0000-1800-000027000000}"/>
    <hyperlink ref="I86" r:id="rId41" display="http://tom-chrechka.dou.tomsk.ru/wp-content/uploads/2021/06/OOP-DOO-CHYORNAYA-RECHKA.pdf" xr:uid="{00000000-0004-0000-1800-000028000000}"/>
    <hyperlink ref="I63" r:id="rId42" xr:uid="{00000000-0004-0000-1800-000029000000}"/>
    <hyperlink ref="I65" r:id="rId43" xr:uid="{00000000-0004-0000-1800-00002A000000}"/>
    <hyperlink ref="I52" r:id="rId44" xr:uid="{00000000-0004-0000-1800-00002B000000}"/>
    <hyperlink ref="I58" r:id="rId45" xr:uid="{00000000-0004-0000-1800-00002C000000}"/>
    <hyperlink ref="I53" r:id="rId46" xr:uid="{00000000-0004-0000-1800-00002D000000}"/>
    <hyperlink ref="I83" r:id="rId47" xr:uid="{00000000-0004-0000-1800-00002E000000}"/>
    <hyperlink ref="I105" r:id="rId48" xr:uid="{00000000-0004-0000-1800-00002F000000}"/>
    <hyperlink ref="I107" r:id="rId49" xr:uid="{00000000-0004-0000-1800-000030000000}"/>
    <hyperlink ref="I100" r:id="rId50" xr:uid="{00000000-0004-0000-1800-000031000000}"/>
    <hyperlink ref="I98" r:id="rId51" xr:uid="{00000000-0004-0000-1800-000032000000}"/>
    <hyperlink ref="I73" r:id="rId52" xr:uid="{00000000-0004-0000-1800-000033000000}"/>
    <hyperlink ref="I72" r:id="rId53" xr:uid="{00000000-0004-0000-1800-000034000000}"/>
    <hyperlink ref="I74" r:id="rId54" xr:uid="{00000000-0004-0000-1800-000035000000}"/>
    <hyperlink ref="I75" r:id="rId55" xr:uid="{00000000-0004-0000-1800-000036000000}"/>
    <hyperlink ref="I70" r:id="rId56" xr:uid="{00000000-0004-0000-1800-000037000000}"/>
    <hyperlink ref="I46" r:id="rId57" xr:uid="{00000000-0004-0000-1800-000038000000}"/>
    <hyperlink ref="I19" r:id="rId58" xr:uid="{00000000-0004-0000-1800-000039000000}"/>
    <hyperlink ref="I24" r:id="rId59" xr:uid="{00000000-0004-0000-1800-00003A000000}"/>
    <hyperlink ref="I25" r:id="rId60" xr:uid="{00000000-0004-0000-1800-00003B000000}"/>
    <hyperlink ref="I76" r:id="rId61" xr:uid="{00000000-0004-0000-1800-00003C000000}"/>
    <hyperlink ref="I88" r:id="rId62" xr:uid="{00000000-0004-0000-1800-00003D000000}"/>
    <hyperlink ref="I87" r:id="rId63" xr:uid="{00000000-0004-0000-1800-00003E000000}"/>
    <hyperlink ref="I81" r:id="rId64" xr:uid="{00000000-0004-0000-1800-00003F000000}"/>
    <hyperlink ref="I54" r:id="rId65" xr:uid="{00000000-0004-0000-1800-000040000000}"/>
    <hyperlink ref="I67" r:id="rId66" xr:uid="{00000000-0004-0000-1800-000041000000}"/>
    <hyperlink ref="I68" r:id="rId67" xr:uid="{00000000-0004-0000-1800-000042000000}"/>
    <hyperlink ref="I64" r:id="rId68" xr:uid="{00000000-0004-0000-1800-000043000000}"/>
    <hyperlink ref="I56" r:id="rId69" xr:uid="{00000000-0004-0000-1800-000044000000}"/>
    <hyperlink ref="I77" r:id="rId70" xr:uid="{00000000-0004-0000-1800-000045000000}"/>
    <hyperlink ref="I55" r:id="rId71" xr:uid="{00000000-0004-0000-1800-000046000000}"/>
    <hyperlink ref="I82" r:id="rId72" xr:uid="{00000000-0004-0000-1800-000047000000}"/>
    <hyperlink ref="I93" r:id="rId73" xr:uid="{00000000-0004-0000-1800-000048000000}"/>
    <hyperlink ref="I92" r:id="rId74" xr:uid="{00000000-0004-0000-1800-000049000000}"/>
    <hyperlink ref="I102" r:id="rId75" xr:uid="{00000000-0004-0000-1800-00004A000000}"/>
    <hyperlink ref="I103" r:id="rId76" xr:uid="{00000000-0004-0000-1800-00004B000000}"/>
    <hyperlink ref="I113" r:id="rId77" xr:uid="{00000000-0004-0000-1800-00004C000000}"/>
    <hyperlink ref="I114" r:id="rId78" xr:uid="{00000000-0004-0000-1800-00004D000000}"/>
    <hyperlink ref="I18" r:id="rId79" xr:uid="{00000000-0004-0000-1800-00004E000000}"/>
    <hyperlink ref="I12" r:id="rId80" xr:uid="{00000000-0004-0000-1800-00004F000000}"/>
    <hyperlink ref="I13" r:id="rId81" xr:uid="{00000000-0004-0000-1800-000050000000}"/>
    <hyperlink ref="I14" r:id="rId82" xr:uid="{00000000-0004-0000-1800-000051000000}"/>
    <hyperlink ref="I15" r:id="rId83" xr:uid="{00000000-0004-0000-1800-000052000000}"/>
    <hyperlink ref="I11" r:id="rId84" xr:uid="{00000000-0004-0000-1800-000053000000}"/>
    <hyperlink ref="I94" r:id="rId85" xr:uid="{00000000-0004-0000-1800-000054000000}"/>
    <hyperlink ref="I95" r:id="rId86" xr:uid="{00000000-0004-0000-1800-000055000000}"/>
    <hyperlink ref="I106" r:id="rId87" xr:uid="{00000000-0004-0000-1800-000056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88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M151"/>
  <sheetViews>
    <sheetView topLeftCell="A4" zoomScale="98" zoomScaleNormal="98" workbookViewId="0">
      <selection activeCell="E10" sqref="E10"/>
    </sheetView>
  </sheetViews>
  <sheetFormatPr defaultColWidth="9.140625" defaultRowHeight="15"/>
  <cols>
    <col min="1" max="1" width="23.7109375" style="394" customWidth="1"/>
    <col min="2" max="2" width="35.140625" style="394" customWidth="1"/>
    <col min="3" max="3" width="14.28515625" style="394" customWidth="1"/>
    <col min="4" max="4" width="21.28515625" style="394" customWidth="1"/>
    <col min="5" max="5" width="16.85546875" style="394" customWidth="1"/>
    <col min="6" max="6" width="22.5703125" style="394" customWidth="1"/>
    <col min="7" max="7" width="18.28515625" style="394" customWidth="1"/>
    <col min="8" max="8" width="19.7109375" style="394" customWidth="1"/>
    <col min="9" max="9" width="13.42578125" style="394" customWidth="1"/>
    <col min="10" max="10" width="17" style="394" customWidth="1"/>
    <col min="11" max="11" width="12.5703125" style="394" customWidth="1"/>
    <col min="12" max="12" width="17.140625" style="394" customWidth="1"/>
    <col min="13" max="16384" width="9.140625" style="394"/>
  </cols>
  <sheetData>
    <row r="1" spans="1:13">
      <c r="A1" s="980" t="s">
        <v>147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</row>
    <row r="2" spans="1:13">
      <c r="A2" s="980"/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</row>
    <row r="3" spans="1:13">
      <c r="A3" s="843" t="s">
        <v>3136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3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3">
      <c r="A5" s="981" t="s">
        <v>149</v>
      </c>
      <c r="B5" s="981" t="s">
        <v>150</v>
      </c>
      <c r="C5" s="982" t="s">
        <v>151</v>
      </c>
      <c r="D5" s="983"/>
      <c r="E5" s="983"/>
      <c r="F5" s="983"/>
      <c r="G5" s="983"/>
      <c r="H5" s="983"/>
      <c r="I5" s="983"/>
      <c r="J5" s="983"/>
      <c r="K5" s="983"/>
      <c r="L5" s="984"/>
    </row>
    <row r="6" spans="1:13" ht="182.25" customHeight="1">
      <c r="A6" s="981"/>
      <c r="B6" s="981"/>
      <c r="C6" s="849" t="s">
        <v>152</v>
      </c>
      <c r="D6" s="851"/>
      <c r="E6" s="849" t="s">
        <v>153</v>
      </c>
      <c r="F6" s="851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3" ht="18.75" customHeight="1">
      <c r="A7" s="981"/>
      <c r="B7" s="981"/>
      <c r="C7" s="395" t="s">
        <v>157</v>
      </c>
      <c r="D7" s="395" t="s">
        <v>158</v>
      </c>
      <c r="E7" s="395" t="s">
        <v>157</v>
      </c>
      <c r="F7" s="395" t="s">
        <v>158</v>
      </c>
      <c r="G7" s="395" t="s">
        <v>157</v>
      </c>
      <c r="H7" s="395" t="s">
        <v>158</v>
      </c>
      <c r="I7" s="395" t="s">
        <v>157</v>
      </c>
      <c r="J7" s="395" t="s">
        <v>158</v>
      </c>
      <c r="K7" s="395" t="s">
        <v>157</v>
      </c>
      <c r="L7" s="395" t="s">
        <v>158</v>
      </c>
    </row>
    <row r="8" spans="1:13" ht="40.5" customHeight="1">
      <c r="A8" s="827" t="s">
        <v>159</v>
      </c>
      <c r="B8" s="977"/>
      <c r="C8" s="977"/>
      <c r="D8" s="977"/>
      <c r="E8" s="977"/>
      <c r="F8" s="977"/>
      <c r="G8" s="977"/>
      <c r="H8" s="977"/>
      <c r="I8" s="977"/>
      <c r="J8" s="977"/>
      <c r="K8" s="977"/>
      <c r="L8" s="978"/>
    </row>
    <row r="9" spans="1:13" s="402" customFormat="1" ht="78" customHeight="1">
      <c r="A9" s="979" t="s">
        <v>160</v>
      </c>
      <c r="B9" s="308" t="s">
        <v>46</v>
      </c>
      <c r="C9" s="396"/>
      <c r="D9" s="396"/>
      <c r="E9" s="396"/>
      <c r="F9" s="396"/>
      <c r="G9" s="397" t="s">
        <v>3137</v>
      </c>
      <c r="H9" s="398" t="s">
        <v>1088</v>
      </c>
      <c r="I9" s="399"/>
      <c r="J9" s="396"/>
      <c r="K9" s="396"/>
      <c r="L9" s="400"/>
      <c r="M9" s="401"/>
    </row>
    <row r="10" spans="1:13" ht="72.75" customHeight="1">
      <c r="A10" s="831"/>
      <c r="B10" s="14" t="s">
        <v>49</v>
      </c>
      <c r="C10" s="14"/>
      <c r="D10" s="14"/>
      <c r="E10" s="14"/>
      <c r="F10" s="14"/>
      <c r="G10" s="403" t="s">
        <v>3138</v>
      </c>
      <c r="H10" s="319" t="s">
        <v>1355</v>
      </c>
      <c r="I10" s="14"/>
      <c r="J10" s="14"/>
      <c r="K10" s="14"/>
      <c r="L10" s="14"/>
    </row>
    <row r="11" spans="1:13" ht="31.5" customHeight="1">
      <c r="A11" s="831"/>
      <c r="B11" s="830" t="s">
        <v>50</v>
      </c>
      <c r="C11" s="867"/>
      <c r="D11" s="867"/>
      <c r="E11" s="867"/>
      <c r="F11" s="867"/>
      <c r="G11" s="404" t="s">
        <v>3137</v>
      </c>
      <c r="H11" s="398" t="s">
        <v>3139</v>
      </c>
      <c r="I11" s="867"/>
      <c r="J11" s="867"/>
      <c r="K11" s="867"/>
      <c r="L11" s="867"/>
    </row>
    <row r="12" spans="1:13" ht="31.5" customHeight="1">
      <c r="A12" s="831"/>
      <c r="B12" s="831"/>
      <c r="C12" s="960"/>
      <c r="D12" s="960"/>
      <c r="E12" s="960"/>
      <c r="F12" s="960"/>
      <c r="G12" s="405" t="s">
        <v>3140</v>
      </c>
      <c r="H12" s="406" t="s">
        <v>3141</v>
      </c>
      <c r="I12" s="960"/>
      <c r="J12" s="960"/>
      <c r="K12" s="960"/>
      <c r="L12" s="960"/>
    </row>
    <row r="13" spans="1:13" ht="96" customHeight="1">
      <c r="A13" s="831"/>
      <c r="B13" s="831"/>
      <c r="C13" s="960"/>
      <c r="D13" s="960"/>
      <c r="E13" s="960"/>
      <c r="F13" s="960"/>
      <c r="G13" s="405" t="s">
        <v>3142</v>
      </c>
      <c r="H13" s="406" t="s">
        <v>3143</v>
      </c>
      <c r="I13" s="960"/>
      <c r="J13" s="960"/>
      <c r="K13" s="960"/>
      <c r="L13" s="960"/>
    </row>
    <row r="14" spans="1:13" ht="62.25" customHeight="1">
      <c r="A14" s="831"/>
      <c r="B14" s="831"/>
      <c r="C14" s="960"/>
      <c r="D14" s="960"/>
      <c r="E14" s="960"/>
      <c r="F14" s="960"/>
      <c r="G14" s="405" t="s">
        <v>3144</v>
      </c>
      <c r="H14" s="406" t="s">
        <v>3145</v>
      </c>
      <c r="I14" s="960"/>
      <c r="J14" s="960"/>
      <c r="K14" s="960"/>
      <c r="L14" s="960"/>
    </row>
    <row r="15" spans="1:13" ht="63" customHeight="1">
      <c r="A15" s="831"/>
      <c r="B15" s="831"/>
      <c r="C15" s="960"/>
      <c r="D15" s="960"/>
      <c r="E15" s="960"/>
      <c r="F15" s="960"/>
      <c r="G15" s="405" t="s">
        <v>3146</v>
      </c>
      <c r="H15" s="406" t="s">
        <v>3147</v>
      </c>
      <c r="I15" s="960"/>
      <c r="J15" s="960"/>
      <c r="K15" s="960"/>
      <c r="L15" s="960"/>
    </row>
    <row r="16" spans="1:13" ht="33.75" customHeight="1">
      <c r="A16" s="831"/>
      <c r="B16" s="831"/>
      <c r="C16" s="960"/>
      <c r="D16" s="960"/>
      <c r="E16" s="960"/>
      <c r="F16" s="960"/>
      <c r="G16" s="405" t="s">
        <v>3148</v>
      </c>
      <c r="H16" s="406" t="s">
        <v>3149</v>
      </c>
      <c r="I16" s="960"/>
      <c r="J16" s="960"/>
      <c r="K16" s="960"/>
      <c r="L16" s="960"/>
    </row>
    <row r="17" spans="1:12" ht="51" customHeight="1">
      <c r="A17" s="831"/>
      <c r="B17" s="832"/>
      <c r="C17" s="960"/>
      <c r="D17" s="960"/>
      <c r="E17" s="960"/>
      <c r="F17" s="960"/>
      <c r="G17" s="405" t="s">
        <v>3150</v>
      </c>
      <c r="H17" s="406" t="s">
        <v>3151</v>
      </c>
      <c r="I17" s="960"/>
      <c r="J17" s="960"/>
      <c r="K17" s="960"/>
      <c r="L17" s="960"/>
    </row>
    <row r="18" spans="1:12" ht="51" customHeight="1">
      <c r="A18" s="831"/>
      <c r="B18" s="309"/>
      <c r="C18" s="960"/>
      <c r="D18" s="960"/>
      <c r="E18" s="960"/>
      <c r="F18" s="960"/>
      <c r="G18" s="405" t="s">
        <v>3152</v>
      </c>
      <c r="H18" s="406" t="s">
        <v>3153</v>
      </c>
      <c r="I18" s="960"/>
      <c r="J18" s="960"/>
      <c r="K18" s="960"/>
      <c r="L18" s="960"/>
    </row>
    <row r="19" spans="1:12" ht="51" customHeight="1">
      <c r="A19" s="831"/>
      <c r="B19" s="309"/>
      <c r="C19" s="960"/>
      <c r="D19" s="960"/>
      <c r="E19" s="960"/>
      <c r="F19" s="960"/>
      <c r="G19" s="405" t="s">
        <v>3154</v>
      </c>
      <c r="H19" s="406" t="s">
        <v>3155</v>
      </c>
      <c r="I19" s="960"/>
      <c r="J19" s="960"/>
      <c r="K19" s="960"/>
      <c r="L19" s="960"/>
    </row>
    <row r="20" spans="1:12" ht="51" customHeight="1">
      <c r="A20" s="831"/>
      <c r="B20" s="309"/>
      <c r="C20" s="868"/>
      <c r="D20" s="868"/>
      <c r="E20" s="868"/>
      <c r="F20" s="868"/>
      <c r="G20" s="407" t="s">
        <v>3156</v>
      </c>
      <c r="H20" s="408" t="s">
        <v>3157</v>
      </c>
      <c r="I20" s="868"/>
      <c r="J20" s="868"/>
      <c r="K20" s="868"/>
      <c r="L20" s="868"/>
    </row>
    <row r="21" spans="1:12" ht="48" customHeight="1">
      <c r="A21" s="832"/>
      <c r="B21" s="14" t="s">
        <v>51</v>
      </c>
      <c r="C21" s="165" t="s">
        <v>1616</v>
      </c>
      <c r="D21" s="165" t="s">
        <v>1616</v>
      </c>
      <c r="E21" s="165" t="s">
        <v>1616</v>
      </c>
      <c r="F21" s="165" t="s">
        <v>1616</v>
      </c>
      <c r="G21" s="407" t="s">
        <v>1616</v>
      </c>
      <c r="H21" s="409" t="s">
        <v>1616</v>
      </c>
      <c r="I21" s="165" t="s">
        <v>1616</v>
      </c>
      <c r="J21" s="165" t="s">
        <v>1616</v>
      </c>
      <c r="K21" s="165" t="s">
        <v>1616</v>
      </c>
      <c r="L21" s="165" t="s">
        <v>1616</v>
      </c>
    </row>
    <row r="22" spans="1:12" ht="96" customHeight="1">
      <c r="A22" s="833" t="s">
        <v>187</v>
      </c>
      <c r="B22" s="824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 ht="19.5" customHeight="1">
      <c r="A23" s="790" t="s">
        <v>58</v>
      </c>
      <c r="B23" s="834" t="s">
        <v>57</v>
      </c>
      <c r="C23" s="835"/>
      <c r="D23" s="835"/>
      <c r="E23" s="835"/>
      <c r="F23" s="835"/>
      <c r="G23" s="835"/>
      <c r="H23" s="835"/>
      <c r="I23" s="835"/>
      <c r="J23" s="835"/>
      <c r="K23" s="835"/>
      <c r="L23" s="836"/>
    </row>
    <row r="24" spans="1:12" ht="15.75" customHeight="1">
      <c r="A24" s="791"/>
      <c r="B24" s="14" t="s">
        <v>53</v>
      </c>
      <c r="C24" s="14"/>
      <c r="D24" s="14"/>
      <c r="E24" s="14"/>
      <c r="F24" s="14"/>
      <c r="G24" s="410" t="s">
        <v>3137</v>
      </c>
      <c r="H24" s="165" t="s">
        <v>3158</v>
      </c>
      <c r="I24" s="14"/>
      <c r="J24" s="14"/>
      <c r="K24" s="14"/>
      <c r="L24" s="14"/>
    </row>
    <row r="25" spans="1:12" ht="15" customHeight="1">
      <c r="A25" s="791"/>
      <c r="B25" s="14" t="s">
        <v>54</v>
      </c>
      <c r="C25" s="14"/>
      <c r="D25" s="14"/>
      <c r="E25" s="14"/>
      <c r="F25" s="14"/>
      <c r="G25" s="410" t="s">
        <v>3137</v>
      </c>
      <c r="H25" s="165" t="s">
        <v>3159</v>
      </c>
      <c r="I25" s="14"/>
      <c r="J25" s="14"/>
      <c r="K25" s="14"/>
      <c r="L25" s="14"/>
    </row>
    <row r="26" spans="1:12" ht="32.25" customHeight="1">
      <c r="A26" s="791"/>
      <c r="B26" s="14" t="s">
        <v>55</v>
      </c>
      <c r="C26" s="14"/>
      <c r="D26" s="14"/>
      <c r="E26" s="14"/>
      <c r="F26" s="14"/>
      <c r="G26" s="410" t="s">
        <v>3137</v>
      </c>
      <c r="H26" s="165" t="s">
        <v>3160</v>
      </c>
      <c r="I26" s="14"/>
      <c r="J26" s="14"/>
      <c r="K26" s="14"/>
      <c r="L26" s="14"/>
    </row>
    <row r="27" spans="1:12" ht="20.25" customHeight="1">
      <c r="A27" s="791"/>
      <c r="B27" s="14" t="s">
        <v>56</v>
      </c>
      <c r="C27" s="14"/>
      <c r="D27" s="14"/>
      <c r="E27" s="14"/>
      <c r="F27" s="14"/>
      <c r="G27" s="410" t="s">
        <v>3137</v>
      </c>
      <c r="H27" s="165" t="s">
        <v>3161</v>
      </c>
      <c r="I27" s="14"/>
      <c r="J27" s="14"/>
      <c r="K27" s="14"/>
      <c r="L27" s="14"/>
    </row>
    <row r="28" spans="1:12" ht="18.75" customHeight="1">
      <c r="A28" s="791"/>
      <c r="B28" s="834" t="s">
        <v>196</v>
      </c>
      <c r="C28" s="835"/>
      <c r="D28" s="835"/>
      <c r="E28" s="835"/>
      <c r="F28" s="835"/>
      <c r="G28" s="835"/>
      <c r="H28" s="835"/>
      <c r="I28" s="835"/>
      <c r="J28" s="835"/>
      <c r="K28" s="835"/>
      <c r="L28" s="836"/>
    </row>
    <row r="29" spans="1:12" ht="33.75" customHeight="1">
      <c r="A29" s="791"/>
      <c r="B29" s="14" t="s">
        <v>60</v>
      </c>
      <c r="C29" s="14"/>
      <c r="D29" s="14"/>
      <c r="E29" s="14"/>
      <c r="F29" s="14"/>
      <c r="G29" s="410" t="s">
        <v>3137</v>
      </c>
      <c r="H29" s="165" t="s">
        <v>3161</v>
      </c>
      <c r="I29" s="14"/>
      <c r="J29" s="14"/>
      <c r="K29" s="14"/>
      <c r="L29" s="14"/>
    </row>
    <row r="30" spans="1:12" ht="46.5" customHeight="1">
      <c r="A30" s="791"/>
      <c r="B30" s="14" t="s">
        <v>61</v>
      </c>
      <c r="C30" s="14"/>
      <c r="D30" s="14"/>
      <c r="E30" s="14"/>
      <c r="F30" s="14"/>
      <c r="G30" s="410" t="s">
        <v>3137</v>
      </c>
      <c r="H30" s="165" t="s">
        <v>3161</v>
      </c>
      <c r="I30" s="14"/>
      <c r="J30" s="14"/>
      <c r="K30" s="14"/>
      <c r="L30" s="14"/>
    </row>
    <row r="31" spans="1:12" ht="30.75" customHeight="1">
      <c r="A31" s="791"/>
      <c r="B31" s="14" t="s">
        <v>62</v>
      </c>
      <c r="C31" s="14"/>
      <c r="D31" s="14"/>
      <c r="E31" s="14"/>
      <c r="F31" s="14"/>
      <c r="G31" s="410" t="s">
        <v>3137</v>
      </c>
      <c r="H31" s="165" t="s">
        <v>3161</v>
      </c>
      <c r="I31" s="14"/>
      <c r="J31" s="14"/>
      <c r="K31" s="14"/>
      <c r="L31" s="14"/>
    </row>
    <row r="32" spans="1:12" ht="31.5" customHeight="1">
      <c r="A32" s="791"/>
      <c r="B32" s="974" t="s">
        <v>63</v>
      </c>
      <c r="C32" s="867"/>
      <c r="D32" s="867"/>
      <c r="E32" s="867"/>
      <c r="F32" s="867"/>
      <c r="G32" s="403" t="s">
        <v>3137</v>
      </c>
      <c r="H32" s="319" t="s">
        <v>3162</v>
      </c>
      <c r="I32" s="867"/>
      <c r="J32" s="867"/>
      <c r="K32" s="867"/>
      <c r="L32" s="867"/>
    </row>
    <row r="33" spans="1:12" ht="59.25" customHeight="1">
      <c r="A33" s="791"/>
      <c r="B33" s="975"/>
      <c r="C33" s="960"/>
      <c r="D33" s="960"/>
      <c r="E33" s="960"/>
      <c r="F33" s="960"/>
      <c r="G33" s="411" t="s">
        <v>3144</v>
      </c>
      <c r="H33" s="320" t="s">
        <v>3163</v>
      </c>
      <c r="I33" s="960"/>
      <c r="J33" s="960"/>
      <c r="K33" s="960"/>
      <c r="L33" s="960"/>
    </row>
    <row r="34" spans="1:12" ht="59.25" customHeight="1">
      <c r="A34" s="791"/>
      <c r="B34" s="976"/>
      <c r="C34" s="868"/>
      <c r="D34" s="868"/>
      <c r="E34" s="868"/>
      <c r="F34" s="868"/>
      <c r="G34" s="411" t="s">
        <v>3146</v>
      </c>
      <c r="H34" s="320" t="s">
        <v>3164</v>
      </c>
      <c r="I34" s="868"/>
      <c r="J34" s="868"/>
      <c r="K34" s="868"/>
      <c r="L34" s="868"/>
    </row>
    <row r="35" spans="1:12" ht="45.75" customHeight="1">
      <c r="A35" s="791"/>
      <c r="B35" s="974" t="s">
        <v>64</v>
      </c>
      <c r="C35" s="867"/>
      <c r="D35" s="867"/>
      <c r="E35" s="867"/>
      <c r="F35" s="958"/>
      <c r="G35" s="412" t="s">
        <v>3137</v>
      </c>
      <c r="H35" s="319" t="s">
        <v>3165</v>
      </c>
      <c r="I35" s="867"/>
      <c r="J35" s="867"/>
      <c r="K35" s="867"/>
      <c r="L35" s="867"/>
    </row>
    <row r="36" spans="1:12" ht="45.75" customHeight="1">
      <c r="A36" s="791"/>
      <c r="B36" s="975"/>
      <c r="C36" s="960"/>
      <c r="D36" s="960"/>
      <c r="E36" s="960"/>
      <c r="F36" s="962"/>
      <c r="G36" s="411" t="s">
        <v>3140</v>
      </c>
      <c r="H36" s="320" t="s">
        <v>3166</v>
      </c>
      <c r="I36" s="960"/>
      <c r="J36" s="960"/>
      <c r="K36" s="960"/>
      <c r="L36" s="960"/>
    </row>
    <row r="37" spans="1:12" ht="45.75" customHeight="1">
      <c r="A37" s="791"/>
      <c r="B37" s="975"/>
      <c r="C37" s="960"/>
      <c r="D37" s="960"/>
      <c r="E37" s="960"/>
      <c r="F37" s="962"/>
      <c r="G37" s="411" t="s">
        <v>3142</v>
      </c>
      <c r="H37" s="320" t="s">
        <v>3143</v>
      </c>
      <c r="I37" s="960"/>
      <c r="J37" s="960"/>
      <c r="K37" s="960"/>
      <c r="L37" s="960"/>
    </row>
    <row r="38" spans="1:12" ht="45.75" customHeight="1">
      <c r="A38" s="791"/>
      <c r="B38" s="976"/>
      <c r="C38" s="868"/>
      <c r="D38" s="868"/>
      <c r="E38" s="868"/>
      <c r="F38" s="959"/>
      <c r="G38" s="413" t="s">
        <v>3152</v>
      </c>
      <c r="H38" s="409" t="s">
        <v>3167</v>
      </c>
      <c r="I38" s="868"/>
      <c r="J38" s="868"/>
      <c r="K38" s="868"/>
      <c r="L38" s="868"/>
    </row>
    <row r="39" spans="1:12" ht="132" customHeight="1">
      <c r="A39" s="791"/>
      <c r="B39" s="14" t="s">
        <v>209</v>
      </c>
      <c r="C39" s="14"/>
      <c r="D39" s="14"/>
      <c r="E39" s="14"/>
      <c r="F39" s="14"/>
      <c r="G39" s="407" t="s">
        <v>3137</v>
      </c>
      <c r="H39" s="409" t="s">
        <v>3168</v>
      </c>
      <c r="I39" s="14"/>
      <c r="J39" s="14"/>
      <c r="K39" s="14"/>
      <c r="L39" s="14"/>
    </row>
    <row r="40" spans="1:12">
      <c r="A40" s="791"/>
      <c r="B40" s="816" t="s">
        <v>66</v>
      </c>
      <c r="C40" s="817"/>
      <c r="D40" s="817"/>
      <c r="E40" s="817"/>
      <c r="F40" s="817"/>
      <c r="G40" s="817"/>
      <c r="H40" s="817"/>
      <c r="I40" s="817"/>
      <c r="J40" s="817"/>
      <c r="K40" s="817"/>
      <c r="L40" s="818"/>
    </row>
    <row r="41" spans="1:12" ht="21" customHeight="1">
      <c r="A41" s="791"/>
      <c r="B41" s="306" t="s">
        <v>67</v>
      </c>
      <c r="C41" s="14"/>
      <c r="D41" s="14"/>
      <c r="E41" s="14"/>
      <c r="F41" s="14"/>
      <c r="G41" s="410" t="s">
        <v>3137</v>
      </c>
      <c r="H41" s="165" t="s">
        <v>3168</v>
      </c>
      <c r="I41" s="14"/>
      <c r="J41" s="14"/>
      <c r="K41" s="14"/>
      <c r="L41" s="14"/>
    </row>
    <row r="42" spans="1:12" ht="31.5" customHeight="1">
      <c r="A42" s="791"/>
      <c r="B42" s="306" t="s">
        <v>68</v>
      </c>
      <c r="C42" s="14"/>
      <c r="D42" s="14"/>
      <c r="E42" s="14"/>
      <c r="F42" s="14"/>
      <c r="G42" s="410" t="s">
        <v>3137</v>
      </c>
      <c r="H42" s="165" t="s">
        <v>3168</v>
      </c>
      <c r="I42" s="14"/>
      <c r="J42" s="14"/>
      <c r="K42" s="14"/>
      <c r="L42" s="14"/>
    </row>
    <row r="43" spans="1:12" ht="40.5" customHeight="1">
      <c r="A43" s="791"/>
      <c r="B43" s="306" t="s">
        <v>69</v>
      </c>
      <c r="C43" s="14"/>
      <c r="D43" s="14"/>
      <c r="E43" s="14"/>
      <c r="F43" s="14"/>
      <c r="G43" s="410" t="s">
        <v>3137</v>
      </c>
      <c r="H43" s="165" t="s">
        <v>3168</v>
      </c>
      <c r="I43" s="14"/>
      <c r="J43" s="14"/>
      <c r="K43" s="14"/>
      <c r="L43" s="14"/>
    </row>
    <row r="44" spans="1:12" ht="33.75" customHeight="1">
      <c r="A44" s="791"/>
      <c r="B44" s="307" t="s">
        <v>70</v>
      </c>
      <c r="C44" s="14"/>
      <c r="D44" s="14"/>
      <c r="E44" s="14"/>
      <c r="F44" s="14"/>
      <c r="G44" s="410" t="s">
        <v>3137</v>
      </c>
      <c r="H44" s="165" t="s">
        <v>3169</v>
      </c>
      <c r="I44" s="14"/>
      <c r="J44" s="14"/>
      <c r="K44" s="14"/>
      <c r="L44" s="14"/>
    </row>
    <row r="45" spans="1:12" ht="21" customHeight="1">
      <c r="A45" s="791"/>
      <c r="B45" s="307" t="s">
        <v>71</v>
      </c>
      <c r="C45" s="14"/>
      <c r="D45" s="14"/>
      <c r="E45" s="14"/>
      <c r="F45" s="14"/>
      <c r="G45" s="410"/>
      <c r="H45" s="165"/>
      <c r="I45" s="14"/>
      <c r="J45" s="14"/>
      <c r="K45" s="14"/>
      <c r="L45" s="14"/>
    </row>
    <row r="46" spans="1:12" ht="22.5" customHeight="1">
      <c r="A46" s="791"/>
      <c r="B46" s="307" t="s">
        <v>72</v>
      </c>
      <c r="C46" s="14"/>
      <c r="D46" s="14"/>
      <c r="E46" s="14"/>
      <c r="F46" s="14"/>
      <c r="G46" s="410" t="s">
        <v>3137</v>
      </c>
      <c r="H46" s="165" t="s">
        <v>3169</v>
      </c>
      <c r="I46" s="14"/>
      <c r="J46" s="14"/>
      <c r="K46" s="14"/>
      <c r="L46" s="14"/>
    </row>
    <row r="47" spans="1:12" ht="45.75" customHeight="1">
      <c r="A47" s="791"/>
      <c r="B47" s="307" t="s">
        <v>73</v>
      </c>
      <c r="C47" s="165" t="s">
        <v>1616</v>
      </c>
      <c r="D47" s="165" t="s">
        <v>1616</v>
      </c>
      <c r="E47" s="165" t="s">
        <v>1616</v>
      </c>
      <c r="F47" s="165" t="s">
        <v>1616</v>
      </c>
      <c r="G47" s="410" t="s">
        <v>1616</v>
      </c>
      <c r="H47" s="165" t="s">
        <v>1616</v>
      </c>
      <c r="I47" s="14"/>
      <c r="J47" s="14"/>
      <c r="K47" s="14"/>
      <c r="L47" s="14"/>
    </row>
    <row r="48" spans="1:12" ht="15" customHeight="1">
      <c r="A48" s="791"/>
      <c r="B48" s="816" t="s">
        <v>74</v>
      </c>
      <c r="C48" s="817"/>
      <c r="D48" s="817"/>
      <c r="E48" s="817"/>
      <c r="F48" s="817"/>
      <c r="G48" s="817"/>
      <c r="H48" s="817"/>
      <c r="I48" s="817"/>
      <c r="J48" s="817"/>
      <c r="K48" s="817"/>
      <c r="L48" s="818"/>
    </row>
    <row r="49" spans="1:12" ht="30" customHeight="1">
      <c r="A49" s="791"/>
      <c r="B49" s="49" t="s">
        <v>75</v>
      </c>
      <c r="C49" s="30"/>
      <c r="D49" s="14"/>
      <c r="E49" s="14"/>
      <c r="F49" s="14"/>
      <c r="G49" s="410" t="s">
        <v>3137</v>
      </c>
      <c r="H49" s="165" t="s">
        <v>3169</v>
      </c>
      <c r="I49" s="14"/>
      <c r="J49" s="14"/>
      <c r="K49" s="14"/>
      <c r="L49" s="14"/>
    </row>
    <row r="50" spans="1:12" ht="33" customHeight="1">
      <c r="A50" s="791"/>
      <c r="B50" s="49" t="s">
        <v>76</v>
      </c>
      <c r="C50" s="30"/>
      <c r="D50" s="14"/>
      <c r="E50" s="14"/>
      <c r="F50" s="14"/>
      <c r="G50" s="410" t="s">
        <v>3137</v>
      </c>
      <c r="H50" s="165" t="s">
        <v>3169</v>
      </c>
      <c r="I50" s="14"/>
      <c r="J50" s="14"/>
      <c r="K50" s="14"/>
      <c r="L50" s="14"/>
    </row>
    <row r="51" spans="1:12" ht="28.5" customHeight="1">
      <c r="A51" s="791"/>
      <c r="B51" s="49" t="s">
        <v>77</v>
      </c>
      <c r="C51" s="33"/>
      <c r="D51" s="14"/>
      <c r="E51" s="14"/>
      <c r="F51" s="14"/>
      <c r="G51" s="403" t="s">
        <v>3137</v>
      </c>
      <c r="H51" s="319" t="s">
        <v>3169</v>
      </c>
      <c r="I51" s="14"/>
      <c r="J51" s="14"/>
      <c r="K51" s="14"/>
      <c r="L51" s="14"/>
    </row>
    <row r="52" spans="1:12" ht="36" customHeight="1">
      <c r="A52" s="791"/>
      <c r="B52" s="792" t="s">
        <v>78</v>
      </c>
      <c r="C52" s="867"/>
      <c r="D52" s="867"/>
      <c r="E52" s="867"/>
      <c r="F52" s="958"/>
      <c r="G52" s="403" t="s">
        <v>3137</v>
      </c>
      <c r="H52" s="398" t="s">
        <v>3170</v>
      </c>
      <c r="I52" s="969"/>
      <c r="J52" s="867"/>
      <c r="K52" s="867"/>
      <c r="L52" s="867"/>
    </row>
    <row r="53" spans="1:12" ht="36" customHeight="1">
      <c r="A53" s="791"/>
      <c r="B53" s="793"/>
      <c r="C53" s="868"/>
      <c r="D53" s="868"/>
      <c r="E53" s="868"/>
      <c r="F53" s="959"/>
      <c r="G53" s="407" t="s">
        <v>3148</v>
      </c>
      <c r="H53" s="408" t="s">
        <v>3171</v>
      </c>
      <c r="I53" s="971"/>
      <c r="J53" s="868"/>
      <c r="K53" s="868"/>
      <c r="L53" s="868"/>
    </row>
    <row r="54" spans="1:12" ht="36.75" customHeight="1">
      <c r="A54" s="791"/>
      <c r="B54" s="49" t="s">
        <v>79</v>
      </c>
      <c r="C54" s="30"/>
      <c r="D54" s="14"/>
      <c r="E54" s="14"/>
      <c r="F54" s="14"/>
      <c r="G54" s="407" t="s">
        <v>3137</v>
      </c>
      <c r="H54" s="409" t="s">
        <v>3172</v>
      </c>
      <c r="I54" s="14"/>
      <c r="J54" s="14"/>
      <c r="K54" s="14"/>
      <c r="L54" s="14"/>
    </row>
    <row r="55" spans="1:12" ht="28.5" customHeight="1">
      <c r="A55" s="791"/>
      <c r="B55" s="49" t="s">
        <v>80</v>
      </c>
      <c r="C55" s="30"/>
      <c r="D55" s="14"/>
      <c r="E55" s="14"/>
      <c r="F55" s="14"/>
      <c r="G55" s="410" t="s">
        <v>3137</v>
      </c>
      <c r="H55" s="165" t="s">
        <v>3173</v>
      </c>
      <c r="I55" s="14"/>
      <c r="J55" s="14"/>
      <c r="K55" s="14"/>
      <c r="L55" s="14"/>
    </row>
    <row r="56" spans="1:12">
      <c r="A56" s="791"/>
      <c r="B56" s="816" t="s">
        <v>85</v>
      </c>
      <c r="C56" s="817"/>
      <c r="D56" s="817"/>
      <c r="E56" s="817"/>
      <c r="F56" s="817"/>
      <c r="G56" s="817"/>
      <c r="H56" s="817"/>
      <c r="I56" s="817"/>
      <c r="J56" s="817"/>
      <c r="K56" s="817"/>
      <c r="L56" s="818"/>
    </row>
    <row r="57" spans="1:12" ht="20.25" customHeight="1">
      <c r="A57" s="791"/>
      <c r="B57" s="73" t="s">
        <v>81</v>
      </c>
      <c r="C57" s="30"/>
      <c r="D57" s="14"/>
      <c r="E57" s="14"/>
      <c r="F57" s="14"/>
      <c r="G57" s="410" t="s">
        <v>3137</v>
      </c>
      <c r="H57" s="165" t="s">
        <v>3174</v>
      </c>
      <c r="I57" s="14"/>
      <c r="J57" s="14"/>
      <c r="K57" s="14"/>
      <c r="L57" s="14"/>
    </row>
    <row r="58" spans="1:12" ht="60" customHeight="1">
      <c r="A58" s="791"/>
      <c r="B58" s="73" t="s">
        <v>82</v>
      </c>
      <c r="C58" s="30"/>
      <c r="D58" s="14"/>
      <c r="E58" s="14"/>
      <c r="F58" s="14"/>
      <c r="G58" s="410" t="s">
        <v>3137</v>
      </c>
      <c r="H58" s="165" t="s">
        <v>3174</v>
      </c>
      <c r="I58" s="14"/>
      <c r="J58" s="14"/>
      <c r="K58" s="14"/>
      <c r="L58" s="14"/>
    </row>
    <row r="59" spans="1:12" ht="31.5" customHeight="1">
      <c r="A59" s="791"/>
      <c r="B59" s="73" t="s">
        <v>83</v>
      </c>
      <c r="C59" s="30"/>
      <c r="D59" s="14"/>
      <c r="E59" s="14"/>
      <c r="F59" s="14"/>
      <c r="G59" s="410" t="s">
        <v>3137</v>
      </c>
      <c r="H59" s="165" t="s">
        <v>3174</v>
      </c>
      <c r="I59" s="14"/>
      <c r="J59" s="14"/>
      <c r="K59" s="14"/>
      <c r="L59" s="14"/>
    </row>
    <row r="60" spans="1:12" ht="30" customHeight="1">
      <c r="A60" s="802"/>
      <c r="B60" s="73" t="s">
        <v>84</v>
      </c>
      <c r="C60" s="30"/>
      <c r="D60" s="14"/>
      <c r="E60" s="14"/>
      <c r="F60" s="14"/>
      <c r="G60" s="410" t="s">
        <v>3137</v>
      </c>
      <c r="H60" s="165" t="s">
        <v>3175</v>
      </c>
      <c r="I60" s="14"/>
      <c r="J60" s="14"/>
      <c r="K60" s="14"/>
      <c r="L60" s="14"/>
    </row>
    <row r="61" spans="1:12" ht="51" customHeight="1">
      <c r="A61" s="823" t="s">
        <v>235</v>
      </c>
      <c r="B61" s="824"/>
      <c r="C61" s="799"/>
      <c r="D61" s="800"/>
      <c r="E61" s="800"/>
      <c r="F61" s="800"/>
      <c r="G61" s="800"/>
      <c r="H61" s="800"/>
      <c r="I61" s="800"/>
      <c r="J61" s="800"/>
      <c r="K61" s="800"/>
      <c r="L61" s="801"/>
    </row>
    <row r="62" spans="1:12" ht="30" customHeight="1">
      <c r="A62" s="797" t="s">
        <v>115</v>
      </c>
      <c r="B62" s="813" t="s">
        <v>92</v>
      </c>
      <c r="C62" s="813"/>
      <c r="D62" s="813"/>
      <c r="E62" s="813"/>
      <c r="F62" s="813"/>
      <c r="G62" s="813"/>
      <c r="H62" s="813"/>
      <c r="I62" s="813"/>
      <c r="J62" s="813"/>
      <c r="K62" s="813"/>
      <c r="L62" s="813"/>
    </row>
    <row r="63" spans="1:12" ht="39" customHeight="1">
      <c r="A63" s="798"/>
      <c r="B63" s="307" t="s">
        <v>86</v>
      </c>
      <c r="C63" s="14"/>
      <c r="D63" s="14"/>
      <c r="E63" s="14"/>
      <c r="F63" s="14"/>
      <c r="G63" s="410" t="s">
        <v>3137</v>
      </c>
      <c r="H63" s="165" t="s">
        <v>3176</v>
      </c>
      <c r="I63" s="14"/>
      <c r="J63" s="14"/>
      <c r="K63" s="14"/>
      <c r="L63" s="14"/>
    </row>
    <row r="64" spans="1:12" ht="46.5" customHeight="1">
      <c r="A64" s="798"/>
      <c r="B64" s="307" t="s">
        <v>87</v>
      </c>
      <c r="C64" s="14"/>
      <c r="D64" s="14"/>
      <c r="E64" s="14"/>
      <c r="F64" s="14"/>
      <c r="G64" s="410" t="s">
        <v>3137</v>
      </c>
      <c r="H64" s="165" t="s">
        <v>3177</v>
      </c>
      <c r="I64" s="14"/>
      <c r="J64" s="14"/>
      <c r="K64" s="14"/>
      <c r="L64" s="14"/>
    </row>
    <row r="65" spans="1:12" ht="29.25" customHeight="1">
      <c r="A65" s="798"/>
      <c r="B65" s="307" t="s">
        <v>88</v>
      </c>
      <c r="C65" s="14"/>
      <c r="D65" s="14"/>
      <c r="E65" s="14"/>
      <c r="F65" s="14"/>
      <c r="G65" s="410" t="s">
        <v>3137</v>
      </c>
      <c r="H65" s="165" t="s">
        <v>3177</v>
      </c>
      <c r="I65" s="14"/>
      <c r="J65" s="14"/>
      <c r="K65" s="14"/>
      <c r="L65" s="14"/>
    </row>
    <row r="66" spans="1:12" ht="36" customHeight="1">
      <c r="A66" s="798"/>
      <c r="B66" s="307" t="s">
        <v>89</v>
      </c>
      <c r="C66" s="14"/>
      <c r="D66" s="14"/>
      <c r="E66" s="14"/>
      <c r="F66" s="14"/>
      <c r="G66" s="403" t="s">
        <v>3137</v>
      </c>
      <c r="H66" s="319" t="s">
        <v>3177</v>
      </c>
      <c r="I66" s="14"/>
      <c r="J66" s="14"/>
      <c r="K66" s="14"/>
      <c r="L66" s="14"/>
    </row>
    <row r="67" spans="1:12" ht="69.75" customHeight="1">
      <c r="A67" s="798"/>
      <c r="B67" s="787" t="s">
        <v>90</v>
      </c>
      <c r="C67" s="867"/>
      <c r="D67" s="867"/>
      <c r="E67" s="867"/>
      <c r="F67" s="958"/>
      <c r="G67" s="412" t="s">
        <v>3137</v>
      </c>
      <c r="H67" s="319" t="s">
        <v>3178</v>
      </c>
      <c r="I67" s="867"/>
      <c r="J67" s="867"/>
      <c r="K67" s="867"/>
      <c r="L67" s="867"/>
    </row>
    <row r="68" spans="1:12" ht="69.75" customHeight="1">
      <c r="A68" s="798"/>
      <c r="B68" s="789"/>
      <c r="C68" s="868"/>
      <c r="D68" s="868"/>
      <c r="E68" s="868"/>
      <c r="F68" s="959"/>
      <c r="G68" s="413" t="s">
        <v>3179</v>
      </c>
      <c r="H68" s="409" t="s">
        <v>3180</v>
      </c>
      <c r="I68" s="868"/>
      <c r="J68" s="868"/>
      <c r="K68" s="868"/>
      <c r="L68" s="868"/>
    </row>
    <row r="69" spans="1:12" ht="70.5" customHeight="1">
      <c r="A69" s="798"/>
      <c r="B69" s="307" t="s">
        <v>91</v>
      </c>
      <c r="C69" s="14"/>
      <c r="D69" s="14"/>
      <c r="E69" s="14"/>
      <c r="F69" s="14"/>
      <c r="G69" s="407" t="s">
        <v>3137</v>
      </c>
      <c r="H69" s="409" t="s">
        <v>3177</v>
      </c>
      <c r="I69" s="14"/>
      <c r="J69" s="14"/>
      <c r="K69" s="14"/>
      <c r="L69" s="14"/>
    </row>
    <row r="70" spans="1:12" ht="20.25" customHeight="1">
      <c r="A70" s="798"/>
      <c r="B70" s="816" t="s">
        <v>260</v>
      </c>
      <c r="C70" s="817"/>
      <c r="D70" s="817"/>
      <c r="E70" s="817"/>
      <c r="F70" s="817"/>
      <c r="G70" s="817"/>
      <c r="H70" s="817"/>
      <c r="I70" s="817"/>
      <c r="J70" s="817"/>
      <c r="K70" s="817"/>
      <c r="L70" s="818"/>
    </row>
    <row r="71" spans="1:12" ht="90">
      <c r="A71" s="798"/>
      <c r="B71" s="307" t="s">
        <v>93</v>
      </c>
      <c r="C71" s="14"/>
      <c r="D71" s="14"/>
      <c r="E71" s="14"/>
      <c r="F71" s="14"/>
      <c r="G71" s="410" t="s">
        <v>3137</v>
      </c>
      <c r="H71" s="165" t="s">
        <v>3181</v>
      </c>
      <c r="I71" s="14"/>
      <c r="J71" s="14"/>
      <c r="K71" s="14"/>
      <c r="L71" s="14"/>
    </row>
    <row r="72" spans="1:12" ht="62.25" customHeight="1">
      <c r="A72" s="798"/>
      <c r="B72" s="307" t="s">
        <v>94</v>
      </c>
      <c r="C72" s="14"/>
      <c r="D72" s="14"/>
      <c r="E72" s="14"/>
      <c r="F72" s="14"/>
      <c r="G72" s="410" t="s">
        <v>3137</v>
      </c>
      <c r="H72" s="165" t="s">
        <v>3182</v>
      </c>
      <c r="I72" s="14"/>
      <c r="J72" s="14"/>
      <c r="K72" s="14"/>
      <c r="L72" s="14"/>
    </row>
    <row r="73" spans="1:12" ht="52.5" customHeight="1">
      <c r="A73" s="798"/>
      <c r="B73" s="307" t="s">
        <v>95</v>
      </c>
      <c r="C73" s="14"/>
      <c r="D73" s="14"/>
      <c r="E73" s="14"/>
      <c r="F73" s="14"/>
      <c r="G73" s="410" t="s">
        <v>3137</v>
      </c>
      <c r="H73" s="165" t="s">
        <v>3182</v>
      </c>
      <c r="I73" s="14"/>
      <c r="J73" s="14"/>
      <c r="K73" s="14"/>
      <c r="L73" s="14"/>
    </row>
    <row r="74" spans="1:12">
      <c r="A74" s="798"/>
      <c r="B74" s="816" t="s">
        <v>96</v>
      </c>
      <c r="C74" s="817"/>
      <c r="D74" s="817"/>
      <c r="E74" s="817"/>
      <c r="F74" s="817"/>
      <c r="G74" s="817"/>
      <c r="H74" s="817"/>
      <c r="I74" s="817"/>
      <c r="J74" s="817"/>
      <c r="K74" s="817"/>
      <c r="L74" s="818"/>
    </row>
    <row r="75" spans="1:12" ht="45" customHeight="1">
      <c r="A75" s="798"/>
      <c r="B75" s="307" t="s">
        <v>97</v>
      </c>
      <c r="C75" s="14"/>
      <c r="D75" s="14"/>
      <c r="E75" s="14"/>
      <c r="F75" s="14"/>
      <c r="G75" s="410" t="s">
        <v>3183</v>
      </c>
      <c r="H75" s="414" t="s">
        <v>3184</v>
      </c>
      <c r="I75" s="14"/>
      <c r="J75" s="14"/>
      <c r="K75" s="14"/>
      <c r="L75" s="14"/>
    </row>
    <row r="76" spans="1:12" ht="42.75" customHeight="1">
      <c r="A76" s="798"/>
      <c r="B76" s="307" t="s">
        <v>98</v>
      </c>
      <c r="C76" s="14"/>
      <c r="D76" s="14"/>
      <c r="E76" s="14"/>
      <c r="F76" s="14"/>
      <c r="G76" s="403" t="s">
        <v>3183</v>
      </c>
      <c r="H76" s="415" t="s">
        <v>3184</v>
      </c>
      <c r="I76" s="14"/>
      <c r="J76" s="14"/>
      <c r="K76" s="14"/>
      <c r="L76" s="14"/>
    </row>
    <row r="77" spans="1:12" ht="29.25" customHeight="1">
      <c r="A77" s="798"/>
      <c r="B77" s="972" t="s">
        <v>99</v>
      </c>
      <c r="C77" s="867"/>
      <c r="D77" s="867"/>
      <c r="E77" s="867"/>
      <c r="F77" s="867"/>
      <c r="G77" s="412" t="s">
        <v>3185</v>
      </c>
      <c r="H77" s="415" t="s">
        <v>3186</v>
      </c>
      <c r="I77" s="867"/>
      <c r="J77" s="867"/>
      <c r="K77" s="867"/>
      <c r="L77" s="867"/>
    </row>
    <row r="78" spans="1:12" ht="29.25" customHeight="1">
      <c r="A78" s="798"/>
      <c r="B78" s="973"/>
      <c r="C78" s="868"/>
      <c r="D78" s="868"/>
      <c r="E78" s="868"/>
      <c r="F78" s="868"/>
      <c r="G78" s="413" t="s">
        <v>3187</v>
      </c>
      <c r="H78" s="416" t="s">
        <v>3188</v>
      </c>
      <c r="I78" s="868"/>
      <c r="J78" s="868"/>
      <c r="K78" s="868"/>
      <c r="L78" s="868"/>
    </row>
    <row r="79" spans="1:12" ht="29.25" customHeight="1">
      <c r="A79" s="798"/>
      <c r="B79" s="814" t="s">
        <v>100</v>
      </c>
      <c r="C79" s="867"/>
      <c r="D79" s="867"/>
      <c r="E79" s="867"/>
      <c r="F79" s="958"/>
      <c r="G79" s="411" t="s">
        <v>3189</v>
      </c>
      <c r="H79" s="417" t="s">
        <v>3190</v>
      </c>
      <c r="I79" s="867"/>
      <c r="J79" s="867"/>
      <c r="K79" s="867"/>
      <c r="L79" s="867"/>
    </row>
    <row r="80" spans="1:12" ht="82.5" customHeight="1">
      <c r="A80" s="798"/>
      <c r="B80" s="819"/>
      <c r="C80" s="868"/>
      <c r="D80" s="868"/>
      <c r="E80" s="868"/>
      <c r="F80" s="959"/>
      <c r="G80" s="413" t="s">
        <v>3191</v>
      </c>
      <c r="H80" s="416" t="s">
        <v>3192</v>
      </c>
      <c r="I80" s="868"/>
      <c r="J80" s="868"/>
      <c r="K80" s="868"/>
      <c r="L80" s="868"/>
    </row>
    <row r="81" spans="1:12">
      <c r="A81" s="798"/>
      <c r="B81" s="816" t="s">
        <v>101</v>
      </c>
      <c r="C81" s="817"/>
      <c r="D81" s="817"/>
      <c r="E81" s="817"/>
      <c r="F81" s="817"/>
      <c r="G81" s="968"/>
      <c r="H81" s="968"/>
      <c r="I81" s="817"/>
      <c r="J81" s="817"/>
      <c r="K81" s="817"/>
      <c r="L81" s="818"/>
    </row>
    <row r="82" spans="1:12" ht="33.75" customHeight="1">
      <c r="A82" s="798"/>
      <c r="B82" s="49" t="s">
        <v>102</v>
      </c>
      <c r="C82" s="14"/>
      <c r="D82" s="14"/>
      <c r="E82" s="14"/>
      <c r="F82" s="14"/>
      <c r="G82" s="403" t="s">
        <v>3137</v>
      </c>
      <c r="H82" s="319" t="s">
        <v>3182</v>
      </c>
      <c r="I82" s="14"/>
      <c r="J82" s="14"/>
      <c r="K82" s="14"/>
      <c r="L82" s="14"/>
    </row>
    <row r="83" spans="1:12" ht="60" customHeight="1">
      <c r="A83" s="798"/>
      <c r="B83" s="858" t="s">
        <v>103</v>
      </c>
      <c r="C83" s="867"/>
      <c r="D83" s="867"/>
      <c r="E83" s="867"/>
      <c r="F83" s="958"/>
      <c r="G83" s="403" t="s">
        <v>3193</v>
      </c>
      <c r="H83" s="398" t="s">
        <v>3194</v>
      </c>
      <c r="I83" s="969"/>
      <c r="J83" s="867"/>
      <c r="K83" s="867"/>
      <c r="L83" s="867"/>
    </row>
    <row r="84" spans="1:12" ht="33.75" customHeight="1">
      <c r="A84" s="798"/>
      <c r="B84" s="859"/>
      <c r="C84" s="960"/>
      <c r="D84" s="960"/>
      <c r="E84" s="960"/>
      <c r="F84" s="962"/>
      <c r="G84" s="405" t="s">
        <v>3195</v>
      </c>
      <c r="H84" s="406" t="s">
        <v>3196</v>
      </c>
      <c r="I84" s="970"/>
      <c r="J84" s="960"/>
      <c r="K84" s="960"/>
      <c r="L84" s="960"/>
    </row>
    <row r="85" spans="1:12" ht="33.75" customHeight="1">
      <c r="A85" s="798"/>
      <c r="B85" s="860"/>
      <c r="C85" s="868"/>
      <c r="D85" s="868"/>
      <c r="E85" s="868"/>
      <c r="F85" s="959"/>
      <c r="G85" s="407" t="s">
        <v>3197</v>
      </c>
      <c r="H85" s="418" t="s">
        <v>3198</v>
      </c>
      <c r="I85" s="971"/>
      <c r="J85" s="868"/>
      <c r="K85" s="868"/>
      <c r="L85" s="868"/>
    </row>
    <row r="86" spans="1:12" ht="19.5" customHeight="1">
      <c r="A86" s="798"/>
      <c r="B86" s="784" t="s">
        <v>104</v>
      </c>
      <c r="C86" s="785"/>
      <c r="D86" s="785"/>
      <c r="E86" s="785"/>
      <c r="F86" s="785"/>
      <c r="G86" s="967"/>
      <c r="H86" s="967"/>
      <c r="I86" s="785"/>
      <c r="J86" s="785"/>
      <c r="K86" s="785"/>
      <c r="L86" s="786"/>
    </row>
    <row r="87" spans="1:12" ht="75" customHeight="1">
      <c r="A87" s="798"/>
      <c r="B87" s="307" t="s">
        <v>105</v>
      </c>
      <c r="C87" s="14"/>
      <c r="D87" s="14"/>
      <c r="E87" s="14"/>
      <c r="F87" s="14"/>
      <c r="G87" s="410" t="s">
        <v>3137</v>
      </c>
      <c r="H87" s="165" t="s">
        <v>3199</v>
      </c>
      <c r="I87" s="14"/>
      <c r="J87" s="14"/>
      <c r="K87" s="14"/>
      <c r="L87" s="14"/>
    </row>
    <row r="88" spans="1:12" ht="29.25" customHeight="1">
      <c r="A88" s="798"/>
      <c r="B88" s="307" t="s">
        <v>106</v>
      </c>
      <c r="C88" s="14"/>
      <c r="D88" s="14"/>
      <c r="E88" s="14"/>
      <c r="F88" s="14"/>
      <c r="G88" s="410" t="s">
        <v>3137</v>
      </c>
      <c r="H88" s="165" t="s">
        <v>3200</v>
      </c>
      <c r="I88" s="14"/>
      <c r="J88" s="14"/>
      <c r="K88" s="14"/>
      <c r="L88" s="14"/>
    </row>
    <row r="89" spans="1:12" ht="17.25" customHeight="1">
      <c r="A89" s="798"/>
      <c r="B89" s="307" t="s">
        <v>107</v>
      </c>
      <c r="C89" s="14"/>
      <c r="D89" s="14"/>
      <c r="E89" s="14"/>
      <c r="F89" s="14"/>
      <c r="G89" s="410" t="s">
        <v>3137</v>
      </c>
      <c r="H89" s="165" t="s">
        <v>3176</v>
      </c>
      <c r="I89" s="14"/>
      <c r="J89" s="14"/>
      <c r="K89" s="14"/>
      <c r="L89" s="14"/>
    </row>
    <row r="90" spans="1:12" ht="30.75" customHeight="1">
      <c r="A90" s="798"/>
      <c r="B90" s="307" t="s">
        <v>108</v>
      </c>
      <c r="C90" s="14"/>
      <c r="D90" s="14"/>
      <c r="E90" s="14"/>
      <c r="F90" s="14"/>
      <c r="G90" s="410" t="s">
        <v>3137</v>
      </c>
      <c r="H90" s="414" t="s">
        <v>3201</v>
      </c>
      <c r="I90" s="14"/>
      <c r="J90" s="14"/>
      <c r="K90" s="14"/>
      <c r="L90" s="14"/>
    </row>
    <row r="91" spans="1:12" ht="43.5" customHeight="1">
      <c r="A91" s="798"/>
      <c r="B91" s="307" t="s">
        <v>109</v>
      </c>
      <c r="C91" s="14"/>
      <c r="D91" s="14"/>
      <c r="E91" s="14"/>
      <c r="F91" s="14"/>
      <c r="G91" s="410" t="s">
        <v>3137</v>
      </c>
      <c r="H91" s="165" t="s">
        <v>3202</v>
      </c>
      <c r="I91" s="14"/>
      <c r="J91" s="14"/>
      <c r="K91" s="14"/>
      <c r="L91" s="14"/>
    </row>
    <row r="92" spans="1:12" ht="30" customHeight="1">
      <c r="A92" s="798"/>
      <c r="B92" s="307" t="s">
        <v>110</v>
      </c>
      <c r="C92" s="14"/>
      <c r="D92" s="14"/>
      <c r="E92" s="14"/>
      <c r="F92" s="14"/>
      <c r="G92" s="410" t="s">
        <v>3137</v>
      </c>
      <c r="H92" s="165" t="s">
        <v>3200</v>
      </c>
      <c r="I92" s="14"/>
      <c r="J92" s="14"/>
      <c r="K92" s="14"/>
      <c r="L92" s="14"/>
    </row>
    <row r="93" spans="1:12" ht="31.5" customHeight="1">
      <c r="A93" s="798"/>
      <c r="B93" s="307" t="s">
        <v>111</v>
      </c>
      <c r="C93" s="14"/>
      <c r="D93" s="14"/>
      <c r="E93" s="14"/>
      <c r="F93" s="14"/>
      <c r="G93" s="410" t="s">
        <v>3137</v>
      </c>
      <c r="H93" s="165" t="s">
        <v>3161</v>
      </c>
      <c r="I93" s="14"/>
      <c r="J93" s="14"/>
      <c r="K93" s="14"/>
      <c r="L93" s="14"/>
    </row>
    <row r="94" spans="1:12" ht="35.25" customHeight="1">
      <c r="A94" s="798"/>
      <c r="B94" s="307" t="s">
        <v>112</v>
      </c>
      <c r="C94" s="14"/>
      <c r="D94" s="14"/>
      <c r="E94" s="14"/>
      <c r="F94" s="14"/>
      <c r="G94" s="410" t="s">
        <v>3137</v>
      </c>
      <c r="H94" s="165" t="s">
        <v>3176</v>
      </c>
      <c r="I94" s="14"/>
      <c r="J94" s="14"/>
      <c r="K94" s="14"/>
      <c r="L94" s="14"/>
    </row>
    <row r="95" spans="1:12" ht="31.5" customHeight="1">
      <c r="A95" s="798"/>
      <c r="B95" s="73" t="s">
        <v>113</v>
      </c>
      <c r="C95" s="14"/>
      <c r="D95" s="14"/>
      <c r="E95" s="14"/>
      <c r="F95" s="14"/>
      <c r="G95" s="403" t="s">
        <v>3137</v>
      </c>
      <c r="H95" s="415" t="s">
        <v>1088</v>
      </c>
      <c r="I95" s="14"/>
      <c r="J95" s="14"/>
      <c r="K95" s="14"/>
      <c r="L95" s="14"/>
    </row>
    <row r="96" spans="1:12" ht="49.5" customHeight="1">
      <c r="A96" s="798"/>
      <c r="B96" s="787" t="s">
        <v>114</v>
      </c>
      <c r="C96" s="867"/>
      <c r="D96" s="867"/>
      <c r="E96" s="867"/>
      <c r="F96" s="958"/>
      <c r="G96" s="403" t="s">
        <v>3203</v>
      </c>
      <c r="H96" s="398" t="s">
        <v>3204</v>
      </c>
      <c r="I96" s="867"/>
      <c r="J96" s="867"/>
      <c r="K96" s="867"/>
      <c r="L96" s="867"/>
    </row>
    <row r="97" spans="1:12" ht="33.75" customHeight="1">
      <c r="A97" s="798"/>
      <c r="B97" s="789"/>
      <c r="C97" s="868"/>
      <c r="D97" s="868"/>
      <c r="E97" s="868"/>
      <c r="F97" s="959"/>
      <c r="G97" s="407" t="s">
        <v>3137</v>
      </c>
      <c r="H97" s="418" t="s">
        <v>3205</v>
      </c>
      <c r="I97" s="868"/>
      <c r="J97" s="868"/>
      <c r="K97" s="868"/>
      <c r="L97" s="868"/>
    </row>
    <row r="98" spans="1:12" ht="33" customHeight="1">
      <c r="A98" s="811" t="s">
        <v>295</v>
      </c>
      <c r="B98" s="812"/>
      <c r="C98" s="799"/>
      <c r="D98" s="800"/>
      <c r="E98" s="800"/>
      <c r="F98" s="800"/>
      <c r="G98" s="966"/>
      <c r="H98" s="966"/>
      <c r="I98" s="800"/>
      <c r="J98" s="800"/>
      <c r="K98" s="800"/>
      <c r="L98" s="801"/>
    </row>
    <row r="99" spans="1:12" ht="34.5" customHeight="1">
      <c r="A99" s="790" t="s">
        <v>120</v>
      </c>
      <c r="B99" s="14" t="s">
        <v>116</v>
      </c>
      <c r="C99" s="14"/>
      <c r="D99" s="14"/>
      <c r="E99" s="14"/>
      <c r="F99" s="14"/>
      <c r="G99" s="410" t="s">
        <v>3206</v>
      </c>
      <c r="H99" s="414" t="s">
        <v>3207</v>
      </c>
      <c r="I99" s="14"/>
      <c r="J99" s="14"/>
      <c r="K99" s="14"/>
      <c r="L99" s="14"/>
    </row>
    <row r="100" spans="1:12" ht="20.25" customHeight="1">
      <c r="A100" s="791"/>
      <c r="B100" s="14" t="s">
        <v>117</v>
      </c>
      <c r="C100" s="14"/>
      <c r="D100" s="14"/>
      <c r="E100" s="14"/>
      <c r="F100" s="14"/>
      <c r="G100" s="410" t="s">
        <v>3137</v>
      </c>
      <c r="H100" s="165" t="s">
        <v>3208</v>
      </c>
      <c r="I100" s="14"/>
      <c r="J100" s="14"/>
      <c r="K100" s="14"/>
      <c r="L100" s="14"/>
    </row>
    <row r="101" spans="1:12" ht="33" customHeight="1">
      <c r="A101" s="791"/>
      <c r="B101" s="14" t="s">
        <v>118</v>
      </c>
      <c r="C101" s="14"/>
      <c r="D101" s="14"/>
      <c r="E101" s="14"/>
      <c r="F101" s="14"/>
      <c r="G101" s="410" t="s">
        <v>3138</v>
      </c>
      <c r="H101" s="165" t="s">
        <v>1355</v>
      </c>
      <c r="I101" s="14"/>
      <c r="J101" s="14"/>
      <c r="K101" s="14"/>
      <c r="L101" s="14"/>
    </row>
    <row r="102" spans="1:12" ht="21.75" customHeight="1">
      <c r="A102" s="802"/>
      <c r="B102" s="14" t="s">
        <v>119</v>
      </c>
      <c r="C102" s="165" t="s">
        <v>1616</v>
      </c>
      <c r="D102" s="165" t="s">
        <v>1616</v>
      </c>
      <c r="E102" s="165" t="s">
        <v>1616</v>
      </c>
      <c r="F102" s="165" t="s">
        <v>1616</v>
      </c>
      <c r="G102" s="165" t="s">
        <v>1616</v>
      </c>
      <c r="H102" s="165" t="s">
        <v>1616</v>
      </c>
      <c r="I102" s="14"/>
      <c r="J102" s="14"/>
      <c r="K102" s="14"/>
      <c r="L102" s="14"/>
    </row>
    <row r="103" spans="1:12" ht="66.75" customHeight="1">
      <c r="A103" s="806" t="s">
        <v>301</v>
      </c>
      <c r="B103" s="806"/>
      <c r="C103" s="38"/>
      <c r="D103" s="26"/>
      <c r="E103" s="39"/>
      <c r="F103" s="26"/>
      <c r="G103" s="419"/>
      <c r="H103" s="419"/>
      <c r="I103" s="26"/>
      <c r="J103" s="26"/>
      <c r="K103" s="26"/>
      <c r="L103" s="26"/>
    </row>
    <row r="104" spans="1:12" ht="33.75" customHeight="1">
      <c r="A104" s="807" t="s">
        <v>121</v>
      </c>
      <c r="B104" s="787" t="s">
        <v>122</v>
      </c>
      <c r="C104" s="867"/>
      <c r="D104" s="867"/>
      <c r="E104" s="867"/>
      <c r="F104" s="958"/>
      <c r="G104" s="403" t="s">
        <v>3137</v>
      </c>
      <c r="H104" s="319" t="s">
        <v>3209</v>
      </c>
      <c r="I104" s="867"/>
      <c r="J104" s="867"/>
      <c r="K104" s="867"/>
      <c r="L104" s="867"/>
    </row>
    <row r="105" spans="1:12" ht="33.75" customHeight="1">
      <c r="A105" s="807"/>
      <c r="B105" s="789"/>
      <c r="C105" s="868"/>
      <c r="D105" s="868"/>
      <c r="E105" s="868"/>
      <c r="F105" s="959"/>
      <c r="G105" s="407" t="s">
        <v>3140</v>
      </c>
      <c r="H105" s="409" t="s">
        <v>3210</v>
      </c>
      <c r="I105" s="868"/>
      <c r="J105" s="868"/>
      <c r="K105" s="868"/>
      <c r="L105" s="868"/>
    </row>
    <row r="106" spans="1:12" ht="77.25" customHeight="1">
      <c r="A106" s="807"/>
      <c r="B106" s="168" t="s">
        <v>123</v>
      </c>
      <c r="C106" s="30"/>
      <c r="D106" s="14"/>
      <c r="E106" s="14"/>
      <c r="F106" s="14"/>
      <c r="G106" s="407" t="s">
        <v>3211</v>
      </c>
      <c r="H106" s="409" t="s">
        <v>3212</v>
      </c>
      <c r="I106" s="14"/>
      <c r="J106" s="14"/>
      <c r="K106" s="14"/>
      <c r="L106" s="14"/>
    </row>
    <row r="107" spans="1:12" ht="31.5" customHeight="1">
      <c r="A107" s="807"/>
      <c r="B107" s="306" t="s">
        <v>124</v>
      </c>
      <c r="C107" s="30"/>
      <c r="D107" s="14"/>
      <c r="E107" s="14"/>
      <c r="F107" s="14"/>
      <c r="G107" s="410" t="s">
        <v>3137</v>
      </c>
      <c r="H107" s="165" t="s">
        <v>3213</v>
      </c>
      <c r="I107" s="14"/>
      <c r="J107" s="14"/>
      <c r="K107" s="14"/>
      <c r="L107" s="14"/>
    </row>
    <row r="108" spans="1:12" ht="31.5" customHeight="1">
      <c r="A108" s="795" t="s">
        <v>314</v>
      </c>
      <c r="B108" s="79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 ht="20.25" customHeight="1">
      <c r="A109" s="797" t="s">
        <v>315</v>
      </c>
      <c r="B109" s="784" t="s">
        <v>125</v>
      </c>
      <c r="C109" s="785"/>
      <c r="D109" s="785"/>
      <c r="E109" s="785"/>
      <c r="F109" s="785"/>
      <c r="G109" s="961"/>
      <c r="H109" s="961"/>
      <c r="I109" s="785"/>
      <c r="J109" s="785"/>
      <c r="K109" s="785"/>
      <c r="L109" s="786"/>
    </row>
    <row r="110" spans="1:12" ht="61.5" customHeight="1">
      <c r="A110" s="798"/>
      <c r="B110" s="963" t="s">
        <v>126</v>
      </c>
      <c r="C110" s="867"/>
      <c r="D110" s="867"/>
      <c r="E110" s="867"/>
      <c r="F110" s="867"/>
      <c r="G110" s="403" t="s">
        <v>3214</v>
      </c>
      <c r="H110" s="398" t="s">
        <v>3215</v>
      </c>
      <c r="I110" s="867"/>
      <c r="J110" s="867"/>
      <c r="K110" s="867"/>
      <c r="L110" s="867"/>
    </row>
    <row r="111" spans="1:12" ht="46.5" customHeight="1">
      <c r="A111" s="798"/>
      <c r="B111" s="964"/>
      <c r="C111" s="960"/>
      <c r="D111" s="960"/>
      <c r="E111" s="960"/>
      <c r="F111" s="960"/>
      <c r="G111" s="405" t="s">
        <v>3216</v>
      </c>
      <c r="H111" s="406" t="s">
        <v>3217</v>
      </c>
      <c r="I111" s="960"/>
      <c r="J111" s="960"/>
      <c r="K111" s="960"/>
      <c r="L111" s="960"/>
    </row>
    <row r="112" spans="1:12" ht="32.25" customHeight="1">
      <c r="A112" s="798"/>
      <c r="B112" s="965"/>
      <c r="C112" s="868"/>
      <c r="D112" s="868"/>
      <c r="E112" s="868"/>
      <c r="F112" s="868"/>
      <c r="G112" s="320"/>
      <c r="H112" s="406" t="s">
        <v>3218</v>
      </c>
      <c r="I112" s="868"/>
      <c r="J112" s="868"/>
      <c r="K112" s="868"/>
      <c r="L112" s="868"/>
    </row>
    <row r="113" spans="1:12" ht="44.25" customHeight="1">
      <c r="A113" s="798"/>
      <c r="B113" s="963" t="s">
        <v>127</v>
      </c>
      <c r="C113" s="867"/>
      <c r="D113" s="867"/>
      <c r="E113" s="867"/>
      <c r="F113" s="867"/>
      <c r="G113" s="403" t="s">
        <v>3219</v>
      </c>
      <c r="H113" s="398" t="s">
        <v>3220</v>
      </c>
      <c r="I113" s="867"/>
      <c r="J113" s="867"/>
      <c r="K113" s="867"/>
      <c r="L113" s="867"/>
    </row>
    <row r="114" spans="1:12" ht="75">
      <c r="A114" s="798"/>
      <c r="B114" s="964"/>
      <c r="C114" s="960"/>
      <c r="D114" s="960"/>
      <c r="E114" s="960"/>
      <c r="F114" s="960"/>
      <c r="G114" s="405" t="s">
        <v>3221</v>
      </c>
      <c r="H114" s="406" t="s">
        <v>3222</v>
      </c>
      <c r="I114" s="960"/>
      <c r="J114" s="960"/>
      <c r="K114" s="960"/>
      <c r="L114" s="960"/>
    </row>
    <row r="115" spans="1:12" ht="75">
      <c r="A115" s="798"/>
      <c r="B115" s="964"/>
      <c r="C115" s="960"/>
      <c r="D115" s="960"/>
      <c r="E115" s="960"/>
      <c r="F115" s="960"/>
      <c r="G115" s="405" t="s">
        <v>3223</v>
      </c>
      <c r="H115" s="406" t="s">
        <v>3224</v>
      </c>
      <c r="I115" s="960"/>
      <c r="J115" s="960"/>
      <c r="K115" s="960"/>
      <c r="L115" s="960"/>
    </row>
    <row r="116" spans="1:12" ht="135">
      <c r="A116" s="798"/>
      <c r="B116" s="964"/>
      <c r="C116" s="960"/>
      <c r="D116" s="960"/>
      <c r="E116" s="960"/>
      <c r="F116" s="960"/>
      <c r="G116" s="405" t="s">
        <v>3225</v>
      </c>
      <c r="H116" s="406" t="s">
        <v>3226</v>
      </c>
      <c r="I116" s="960"/>
      <c r="J116" s="960"/>
      <c r="K116" s="960"/>
      <c r="L116" s="960"/>
    </row>
    <row r="117" spans="1:12" ht="105">
      <c r="A117" s="798"/>
      <c r="B117" s="965"/>
      <c r="C117" s="868"/>
      <c r="D117" s="868"/>
      <c r="E117" s="868"/>
      <c r="F117" s="868"/>
      <c r="G117" s="407" t="s">
        <v>3227</v>
      </c>
      <c r="H117" s="408" t="s">
        <v>3228</v>
      </c>
      <c r="I117" s="868"/>
      <c r="J117" s="868"/>
      <c r="K117" s="868"/>
      <c r="L117" s="868"/>
    </row>
    <row r="118" spans="1:12" ht="33.75" customHeight="1">
      <c r="A118" s="798"/>
      <c r="B118" s="307" t="s">
        <v>324</v>
      </c>
      <c r="C118" s="14"/>
      <c r="D118" s="14"/>
      <c r="E118" s="14"/>
      <c r="F118" s="14"/>
      <c r="G118" s="405" t="s">
        <v>3137</v>
      </c>
      <c r="H118" s="320" t="s">
        <v>3161</v>
      </c>
      <c r="I118" s="14"/>
      <c r="J118" s="14"/>
      <c r="K118" s="14"/>
      <c r="L118" s="14"/>
    </row>
    <row r="119" spans="1:12" ht="31.5" customHeight="1">
      <c r="A119" s="798"/>
      <c r="B119" s="787" t="s">
        <v>327</v>
      </c>
      <c r="C119" s="867"/>
      <c r="D119" s="867"/>
      <c r="E119" s="867"/>
      <c r="F119" s="958"/>
      <c r="G119" s="412" t="s">
        <v>3137</v>
      </c>
      <c r="H119" s="319" t="s">
        <v>3229</v>
      </c>
      <c r="I119" s="867"/>
      <c r="J119" s="867"/>
      <c r="K119" s="867"/>
      <c r="L119" s="867"/>
    </row>
    <row r="120" spans="1:12" ht="31.5" customHeight="1">
      <c r="A120" s="798"/>
      <c r="B120" s="789"/>
      <c r="C120" s="868"/>
      <c r="D120" s="868"/>
      <c r="E120" s="868"/>
      <c r="F120" s="959"/>
      <c r="G120" s="411" t="s">
        <v>3140</v>
      </c>
      <c r="H120" s="320" t="s">
        <v>3230</v>
      </c>
      <c r="I120" s="868"/>
      <c r="J120" s="868"/>
      <c r="K120" s="868"/>
      <c r="L120" s="868"/>
    </row>
    <row r="121" spans="1:12" ht="57.75" customHeight="1">
      <c r="A121" s="798"/>
      <c r="B121" s="787" t="s">
        <v>332</v>
      </c>
      <c r="C121" s="867"/>
      <c r="D121" s="867"/>
      <c r="E121" s="867"/>
      <c r="F121" s="958"/>
      <c r="G121" s="412" t="s">
        <v>3231</v>
      </c>
      <c r="H121" s="319" t="s">
        <v>3232</v>
      </c>
      <c r="I121" s="867"/>
      <c r="J121" s="867"/>
      <c r="K121" s="867"/>
      <c r="L121" s="867"/>
    </row>
    <row r="122" spans="1:12" ht="47.25" customHeight="1">
      <c r="A122" s="798"/>
      <c r="B122" s="788"/>
      <c r="C122" s="960"/>
      <c r="D122" s="960"/>
      <c r="E122" s="960"/>
      <c r="F122" s="962"/>
      <c r="G122" s="411" t="s">
        <v>3233</v>
      </c>
      <c r="H122" s="320" t="s">
        <v>3234</v>
      </c>
      <c r="I122" s="960"/>
      <c r="J122" s="960"/>
      <c r="K122" s="960"/>
      <c r="L122" s="960"/>
    </row>
    <row r="123" spans="1:12" ht="47.25" customHeight="1">
      <c r="A123" s="798"/>
      <c r="B123" s="788"/>
      <c r="C123" s="960"/>
      <c r="D123" s="960"/>
      <c r="E123" s="960"/>
      <c r="F123" s="962"/>
      <c r="G123" s="411" t="s">
        <v>3235</v>
      </c>
      <c r="H123" s="320" t="s">
        <v>3236</v>
      </c>
      <c r="I123" s="960"/>
      <c r="J123" s="960"/>
      <c r="K123" s="960"/>
      <c r="L123" s="960"/>
    </row>
    <row r="124" spans="1:12" ht="39.75" customHeight="1">
      <c r="A124" s="798"/>
      <c r="B124" s="789"/>
      <c r="C124" s="868"/>
      <c r="D124" s="868"/>
      <c r="E124" s="868"/>
      <c r="F124" s="959"/>
      <c r="G124" s="411" t="s">
        <v>3221</v>
      </c>
      <c r="H124" s="320" t="s">
        <v>3237</v>
      </c>
      <c r="I124" s="868"/>
      <c r="J124" s="868"/>
      <c r="K124" s="868"/>
      <c r="L124" s="868"/>
    </row>
    <row r="125" spans="1:12" ht="30.75" customHeight="1">
      <c r="A125" s="798"/>
      <c r="B125" s="787" t="s">
        <v>336</v>
      </c>
      <c r="C125" s="867"/>
      <c r="D125" s="867"/>
      <c r="E125" s="867"/>
      <c r="F125" s="867"/>
      <c r="G125" s="412" t="s">
        <v>3238</v>
      </c>
      <c r="H125" s="420" t="s">
        <v>2315</v>
      </c>
      <c r="I125" s="867"/>
      <c r="J125" s="867"/>
      <c r="K125" s="867"/>
      <c r="L125" s="867"/>
    </row>
    <row r="126" spans="1:12" ht="30.75" customHeight="1">
      <c r="A126" s="798"/>
      <c r="B126" s="789"/>
      <c r="C126" s="868"/>
      <c r="D126" s="868"/>
      <c r="E126" s="868"/>
      <c r="F126" s="868"/>
      <c r="G126" s="413" t="s">
        <v>3239</v>
      </c>
      <c r="H126" s="421" t="s">
        <v>3240</v>
      </c>
      <c r="I126" s="868"/>
      <c r="J126" s="868"/>
      <c r="K126" s="868"/>
      <c r="L126" s="868"/>
    </row>
    <row r="127" spans="1:12" ht="16.5" customHeight="1">
      <c r="A127" s="798"/>
      <c r="B127" s="787" t="s">
        <v>342</v>
      </c>
      <c r="C127" s="867"/>
      <c r="D127" s="867"/>
      <c r="E127" s="867"/>
      <c r="F127" s="958"/>
      <c r="G127" s="411" t="s">
        <v>3241</v>
      </c>
      <c r="H127" s="320" t="s">
        <v>3242</v>
      </c>
      <c r="I127" s="867"/>
      <c r="J127" s="867"/>
      <c r="K127" s="867"/>
      <c r="L127" s="867"/>
    </row>
    <row r="128" spans="1:12" ht="16.5" customHeight="1">
      <c r="A128" s="798"/>
      <c r="B128" s="789"/>
      <c r="C128" s="868"/>
      <c r="D128" s="868"/>
      <c r="E128" s="868"/>
      <c r="F128" s="959"/>
      <c r="G128" s="413" t="s">
        <v>3137</v>
      </c>
      <c r="H128" s="409" t="s">
        <v>3243</v>
      </c>
      <c r="I128" s="868"/>
      <c r="J128" s="868"/>
      <c r="K128" s="868"/>
      <c r="L128" s="868"/>
    </row>
    <row r="129" spans="1:12">
      <c r="A129" s="798"/>
      <c r="B129" s="307" t="s">
        <v>344</v>
      </c>
      <c r="C129" s="14" t="s">
        <v>1616</v>
      </c>
      <c r="D129" s="14" t="s">
        <v>1616</v>
      </c>
      <c r="E129" s="14" t="s">
        <v>1616</v>
      </c>
      <c r="F129" s="14" t="s">
        <v>1616</v>
      </c>
      <c r="G129" s="409" t="s">
        <v>1616</v>
      </c>
      <c r="H129" s="409" t="s">
        <v>1616</v>
      </c>
      <c r="I129" s="14" t="s">
        <v>1616</v>
      </c>
      <c r="J129" s="14" t="s">
        <v>1616</v>
      </c>
      <c r="K129" s="14" t="s">
        <v>1616</v>
      </c>
      <c r="L129" s="14" t="s">
        <v>1616</v>
      </c>
    </row>
    <row r="130" spans="1:12" ht="58.5" customHeight="1">
      <c r="A130" s="798"/>
      <c r="B130" s="814" t="s">
        <v>128</v>
      </c>
      <c r="C130" s="867"/>
      <c r="D130" s="867"/>
      <c r="E130" s="867"/>
      <c r="F130" s="867"/>
      <c r="G130" s="403" t="s">
        <v>3214</v>
      </c>
      <c r="H130" s="319" t="s">
        <v>3215</v>
      </c>
      <c r="I130" s="867"/>
      <c r="J130" s="867"/>
      <c r="K130" s="867"/>
      <c r="L130" s="867"/>
    </row>
    <row r="131" spans="1:12" ht="46.5" customHeight="1">
      <c r="A131" s="798"/>
      <c r="B131" s="819"/>
      <c r="C131" s="868"/>
      <c r="D131" s="868"/>
      <c r="E131" s="868"/>
      <c r="F131" s="868"/>
      <c r="G131" s="407" t="s">
        <v>3216</v>
      </c>
      <c r="H131" s="409" t="s">
        <v>3217</v>
      </c>
      <c r="I131" s="868"/>
      <c r="J131" s="868"/>
      <c r="K131" s="868"/>
      <c r="L131" s="868"/>
    </row>
    <row r="132" spans="1:12">
      <c r="A132" s="798"/>
      <c r="B132" s="784" t="s">
        <v>130</v>
      </c>
      <c r="C132" s="785"/>
      <c r="D132" s="785"/>
      <c r="E132" s="785"/>
      <c r="F132" s="785"/>
      <c r="G132" s="785"/>
      <c r="H132" s="785"/>
      <c r="I132" s="785"/>
      <c r="J132" s="785"/>
      <c r="K132" s="785"/>
      <c r="L132" s="786"/>
    </row>
    <row r="133" spans="1:12" ht="105" customHeight="1">
      <c r="A133" s="798"/>
      <c r="B133" s="307" t="s">
        <v>131</v>
      </c>
      <c r="C133" s="14"/>
      <c r="D133" s="14"/>
      <c r="E133" s="14"/>
      <c r="F133" s="14"/>
      <c r="G133" s="410" t="s">
        <v>3137</v>
      </c>
      <c r="H133" s="165" t="s">
        <v>3244</v>
      </c>
      <c r="I133" s="14"/>
      <c r="J133" s="14"/>
      <c r="K133" s="14"/>
      <c r="L133" s="14"/>
    </row>
    <row r="134" spans="1:12" ht="106.5" customHeight="1">
      <c r="A134" s="798"/>
      <c r="B134" s="307" t="s">
        <v>132</v>
      </c>
      <c r="C134" s="14"/>
      <c r="D134" s="14"/>
      <c r="E134" s="14"/>
      <c r="F134" s="14"/>
      <c r="G134" s="403" t="s">
        <v>3137</v>
      </c>
      <c r="H134" s="319" t="s">
        <v>3245</v>
      </c>
      <c r="I134" s="14"/>
      <c r="J134" s="14"/>
      <c r="K134" s="14"/>
      <c r="L134" s="14"/>
    </row>
    <row r="135" spans="1:12" ht="90">
      <c r="A135" s="798"/>
      <c r="B135" s="787" t="s">
        <v>133</v>
      </c>
      <c r="C135" s="867"/>
      <c r="D135" s="867"/>
      <c r="E135" s="867"/>
      <c r="F135" s="867"/>
      <c r="G135" s="412" t="s">
        <v>3137</v>
      </c>
      <c r="H135" s="319" t="s">
        <v>3246</v>
      </c>
      <c r="I135" s="867"/>
      <c r="J135" s="867"/>
      <c r="K135" s="867"/>
      <c r="L135" s="867"/>
    </row>
    <row r="136" spans="1:12" ht="98.25" customHeight="1">
      <c r="A136" s="798"/>
      <c r="B136" s="789"/>
      <c r="C136" s="868"/>
      <c r="D136" s="868"/>
      <c r="E136" s="868"/>
      <c r="F136" s="868"/>
      <c r="G136" s="413" t="s">
        <v>3247</v>
      </c>
      <c r="H136" s="409" t="s">
        <v>3248</v>
      </c>
      <c r="I136" s="868"/>
      <c r="J136" s="868"/>
      <c r="K136" s="868"/>
      <c r="L136" s="868"/>
    </row>
    <row r="137" spans="1:12" ht="74.25" customHeight="1">
      <c r="A137" s="798"/>
      <c r="B137" s="307" t="s">
        <v>134</v>
      </c>
      <c r="C137" s="14"/>
      <c r="D137" s="14"/>
      <c r="E137" s="14"/>
      <c r="F137" s="14"/>
      <c r="G137" s="407" t="s">
        <v>3249</v>
      </c>
      <c r="H137" s="409" t="s">
        <v>3250</v>
      </c>
      <c r="I137" s="14"/>
      <c r="J137" s="14"/>
      <c r="K137" s="14"/>
      <c r="L137" s="14"/>
    </row>
    <row r="138" spans="1:12" ht="189.75" customHeight="1">
      <c r="A138" s="798"/>
      <c r="B138" s="295" t="s">
        <v>135</v>
      </c>
      <c r="C138" s="300"/>
      <c r="D138" s="300"/>
      <c r="E138" s="300"/>
      <c r="F138" s="300"/>
      <c r="G138" s="403" t="s">
        <v>3251</v>
      </c>
      <c r="H138" s="319" t="s">
        <v>3252</v>
      </c>
      <c r="I138" s="300"/>
      <c r="J138" s="300"/>
      <c r="K138" s="300"/>
      <c r="L138" s="300"/>
    </row>
    <row r="139" spans="1:12" ht="30.75" customHeight="1">
      <c r="A139" s="301" t="s">
        <v>351</v>
      </c>
      <c r="B139" s="302"/>
      <c r="C139" s="297"/>
      <c r="D139" s="298"/>
      <c r="E139" s="298"/>
      <c r="F139" s="298"/>
      <c r="G139" s="298"/>
      <c r="H139" s="298"/>
      <c r="I139" s="298"/>
      <c r="J139" s="298"/>
      <c r="K139" s="298"/>
      <c r="L139" s="299"/>
    </row>
    <row r="140" spans="1:12" ht="38.25" customHeight="1">
      <c r="A140" s="790" t="s">
        <v>136</v>
      </c>
      <c r="B140" s="787" t="s">
        <v>137</v>
      </c>
      <c r="C140" s="867"/>
      <c r="D140" s="867"/>
      <c r="E140" s="867"/>
      <c r="F140" s="867"/>
      <c r="G140" s="410" t="s">
        <v>3253</v>
      </c>
      <c r="H140" s="165" t="s">
        <v>3254</v>
      </c>
      <c r="I140" s="14"/>
      <c r="J140" s="14"/>
      <c r="K140" s="14"/>
      <c r="L140" s="14"/>
    </row>
    <row r="141" spans="1:12" ht="25.5" customHeight="1">
      <c r="A141" s="791"/>
      <c r="B141" s="788"/>
      <c r="C141" s="960"/>
      <c r="D141" s="960"/>
      <c r="E141" s="960"/>
      <c r="F141" s="960"/>
      <c r="G141" s="410" t="s">
        <v>3255</v>
      </c>
      <c r="H141" s="165" t="s">
        <v>3256</v>
      </c>
      <c r="I141" s="14"/>
      <c r="J141" s="14"/>
      <c r="K141" s="14"/>
      <c r="L141" s="14"/>
    </row>
    <row r="142" spans="1:12" ht="29.25" customHeight="1">
      <c r="A142" s="791"/>
      <c r="B142" s="789"/>
      <c r="C142" s="868"/>
      <c r="D142" s="868"/>
      <c r="E142" s="868"/>
      <c r="F142" s="868"/>
      <c r="G142" s="410" t="s">
        <v>3257</v>
      </c>
      <c r="H142" s="165" t="s">
        <v>3258</v>
      </c>
      <c r="I142" s="14"/>
      <c r="J142" s="14"/>
      <c r="K142" s="14"/>
      <c r="L142" s="14"/>
    </row>
    <row r="143" spans="1:12" ht="60">
      <c r="A143" s="791"/>
      <c r="B143" s="307" t="s">
        <v>138</v>
      </c>
      <c r="C143" s="14"/>
      <c r="D143" s="14"/>
      <c r="E143" s="14"/>
      <c r="F143" s="14"/>
      <c r="G143" s="403" t="s">
        <v>3259</v>
      </c>
      <c r="H143" s="319" t="s">
        <v>3260</v>
      </c>
      <c r="I143" s="14"/>
      <c r="J143" s="14"/>
      <c r="K143" s="14"/>
      <c r="L143" s="14"/>
    </row>
    <row r="144" spans="1:12" ht="90">
      <c r="A144" s="791"/>
      <c r="B144" s="787" t="s">
        <v>139</v>
      </c>
      <c r="C144" s="867"/>
      <c r="D144" s="867"/>
      <c r="E144" s="867"/>
      <c r="F144" s="958"/>
      <c r="G144" s="412" t="s">
        <v>3261</v>
      </c>
      <c r="H144" s="319" t="s">
        <v>3262</v>
      </c>
      <c r="I144" s="867"/>
      <c r="J144" s="867"/>
      <c r="K144" s="867"/>
      <c r="L144" s="867"/>
    </row>
    <row r="145" spans="1:12" ht="34.5" customHeight="1">
      <c r="A145" s="791"/>
      <c r="B145" s="789"/>
      <c r="C145" s="868"/>
      <c r="D145" s="868"/>
      <c r="E145" s="868"/>
      <c r="F145" s="959"/>
      <c r="G145" s="413" t="s">
        <v>3263</v>
      </c>
      <c r="H145" s="409" t="s">
        <v>3264</v>
      </c>
      <c r="I145" s="868"/>
      <c r="J145" s="868"/>
      <c r="K145" s="868"/>
      <c r="L145" s="868"/>
    </row>
    <row r="146" spans="1:12" ht="125.25" customHeight="1">
      <c r="A146" s="791"/>
      <c r="B146" s="307" t="s">
        <v>140</v>
      </c>
      <c r="C146" s="14"/>
      <c r="D146" s="14"/>
      <c r="E146" s="14"/>
      <c r="F146" s="14"/>
      <c r="G146" s="405" t="s">
        <v>3265</v>
      </c>
      <c r="H146" s="320" t="s">
        <v>3266</v>
      </c>
      <c r="I146" s="14"/>
      <c r="J146" s="14"/>
      <c r="K146" s="14"/>
      <c r="L146" s="14"/>
    </row>
    <row r="147" spans="1:12" ht="48" customHeight="1">
      <c r="A147" s="791"/>
      <c r="B147" s="792" t="s">
        <v>141</v>
      </c>
      <c r="C147" s="867"/>
      <c r="D147" s="867"/>
      <c r="E147" s="867"/>
      <c r="F147" s="958"/>
      <c r="G147" s="412" t="s">
        <v>3267</v>
      </c>
      <c r="H147" s="319" t="s">
        <v>3268</v>
      </c>
      <c r="I147" s="867"/>
      <c r="J147" s="867"/>
      <c r="K147" s="867"/>
      <c r="L147" s="867"/>
    </row>
    <row r="148" spans="1:12" ht="49.5" customHeight="1">
      <c r="A148" s="791"/>
      <c r="B148" s="793"/>
      <c r="C148" s="868"/>
      <c r="D148" s="868"/>
      <c r="E148" s="868"/>
      <c r="F148" s="959"/>
      <c r="G148" s="413" t="s">
        <v>3269</v>
      </c>
      <c r="H148" s="409" t="s">
        <v>3270</v>
      </c>
      <c r="I148" s="868"/>
      <c r="J148" s="868"/>
      <c r="K148" s="868"/>
      <c r="L148" s="868"/>
    </row>
    <row r="149" spans="1:12" ht="105">
      <c r="A149" s="791"/>
      <c r="B149" s="307" t="s">
        <v>142</v>
      </c>
      <c r="C149" s="14"/>
      <c r="D149" s="14"/>
      <c r="E149" s="14"/>
      <c r="F149" s="14"/>
      <c r="G149" s="407" t="s">
        <v>3265</v>
      </c>
      <c r="H149" s="409" t="s">
        <v>3271</v>
      </c>
      <c r="I149" s="14"/>
      <c r="J149" s="14"/>
      <c r="K149" s="14"/>
      <c r="L149" s="14"/>
    </row>
    <row r="150" spans="1:12" ht="35.25" customHeight="1">
      <c r="A150" s="802"/>
      <c r="B150" s="307" t="s">
        <v>143</v>
      </c>
      <c r="C150" s="14"/>
      <c r="D150" s="14"/>
      <c r="E150" s="14"/>
      <c r="F150" s="14"/>
      <c r="G150" s="410" t="s">
        <v>3265</v>
      </c>
      <c r="H150" s="165" t="s">
        <v>3272</v>
      </c>
      <c r="I150" s="14"/>
      <c r="J150" s="14"/>
      <c r="K150" s="14"/>
      <c r="L150" s="14"/>
    </row>
    <row r="151" spans="1:12">
      <c r="A151" s="956" t="s">
        <v>367</v>
      </c>
      <c r="B151" s="957"/>
      <c r="C151" s="26"/>
      <c r="D151" s="26"/>
      <c r="E151" s="26"/>
      <c r="F151" s="26"/>
      <c r="G151" s="26"/>
      <c r="H151" s="26"/>
      <c r="I151" s="26"/>
      <c r="J151" s="26"/>
      <c r="K151" s="26"/>
      <c r="L151" s="26"/>
    </row>
  </sheetData>
  <mergeCells count="223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21"/>
    <mergeCell ref="B11:B17"/>
    <mergeCell ref="C11:C20"/>
    <mergeCell ref="D11:D20"/>
    <mergeCell ref="E11:E20"/>
    <mergeCell ref="F11:F20"/>
    <mergeCell ref="I11:I20"/>
    <mergeCell ref="J11:J20"/>
    <mergeCell ref="K11:K20"/>
    <mergeCell ref="L11:L20"/>
    <mergeCell ref="A22:B22"/>
    <mergeCell ref="A23:A60"/>
    <mergeCell ref="B23:L23"/>
    <mergeCell ref="B28:L28"/>
    <mergeCell ref="B32:B34"/>
    <mergeCell ref="C32:C34"/>
    <mergeCell ref="D32:D34"/>
    <mergeCell ref="E32:E34"/>
    <mergeCell ref="F32:F34"/>
    <mergeCell ref="I32:I34"/>
    <mergeCell ref="J32:J34"/>
    <mergeCell ref="K32:K34"/>
    <mergeCell ref="L32:L34"/>
    <mergeCell ref="B35:B38"/>
    <mergeCell ref="C35:C38"/>
    <mergeCell ref="D35:D38"/>
    <mergeCell ref="E35:E38"/>
    <mergeCell ref="F35:F38"/>
    <mergeCell ref="I35:I38"/>
    <mergeCell ref="I52:I53"/>
    <mergeCell ref="J52:J53"/>
    <mergeCell ref="K52:K53"/>
    <mergeCell ref="L52:L53"/>
    <mergeCell ref="B56:L56"/>
    <mergeCell ref="A61:B61"/>
    <mergeCell ref="C61:L61"/>
    <mergeCell ref="J35:J38"/>
    <mergeCell ref="K35:K38"/>
    <mergeCell ref="L35:L38"/>
    <mergeCell ref="B40:L40"/>
    <mergeCell ref="B48:L48"/>
    <mergeCell ref="B52:B53"/>
    <mergeCell ref="C52:C53"/>
    <mergeCell ref="D52:D53"/>
    <mergeCell ref="E52:E53"/>
    <mergeCell ref="F52:F53"/>
    <mergeCell ref="L67:L68"/>
    <mergeCell ref="B70:L70"/>
    <mergeCell ref="B74:L74"/>
    <mergeCell ref="B77:B78"/>
    <mergeCell ref="C77:C78"/>
    <mergeCell ref="D77:D78"/>
    <mergeCell ref="E77:E78"/>
    <mergeCell ref="F77:F78"/>
    <mergeCell ref="I77:I78"/>
    <mergeCell ref="J77:J78"/>
    <mergeCell ref="B67:B68"/>
    <mergeCell ref="C67:C68"/>
    <mergeCell ref="D67:D68"/>
    <mergeCell ref="E67:E68"/>
    <mergeCell ref="F67:F68"/>
    <mergeCell ref="I67:I68"/>
    <mergeCell ref="J67:J68"/>
    <mergeCell ref="K67:K68"/>
    <mergeCell ref="K77:K78"/>
    <mergeCell ref="L77:L78"/>
    <mergeCell ref="B79:B80"/>
    <mergeCell ref="C79:C80"/>
    <mergeCell ref="D79:D80"/>
    <mergeCell ref="E79:E80"/>
    <mergeCell ref="F79:F80"/>
    <mergeCell ref="I79:I80"/>
    <mergeCell ref="J79:J80"/>
    <mergeCell ref="K79:K80"/>
    <mergeCell ref="L79:L80"/>
    <mergeCell ref="I96:I97"/>
    <mergeCell ref="J96:J97"/>
    <mergeCell ref="K96:K97"/>
    <mergeCell ref="B81:L81"/>
    <mergeCell ref="B83:B85"/>
    <mergeCell ref="C83:C85"/>
    <mergeCell ref="D83:D85"/>
    <mergeCell ref="E83:E85"/>
    <mergeCell ref="F83:F85"/>
    <mergeCell ref="I83:I85"/>
    <mergeCell ref="J83:J85"/>
    <mergeCell ref="K83:K85"/>
    <mergeCell ref="L83:L85"/>
    <mergeCell ref="F104:F105"/>
    <mergeCell ref="I104:I105"/>
    <mergeCell ref="J104:J105"/>
    <mergeCell ref="K104:K105"/>
    <mergeCell ref="L104:L105"/>
    <mergeCell ref="A108:B108"/>
    <mergeCell ref="L96:L97"/>
    <mergeCell ref="A98:B98"/>
    <mergeCell ref="C98:L98"/>
    <mergeCell ref="A99:A102"/>
    <mergeCell ref="A103:B103"/>
    <mergeCell ref="A104:A107"/>
    <mergeCell ref="B104:B105"/>
    <mergeCell ref="C104:C105"/>
    <mergeCell ref="D104:D105"/>
    <mergeCell ref="E104:E105"/>
    <mergeCell ref="A62:A97"/>
    <mergeCell ref="B62:L62"/>
    <mergeCell ref="B86:L86"/>
    <mergeCell ref="B96:B97"/>
    <mergeCell ref="C96:C97"/>
    <mergeCell ref="D96:D97"/>
    <mergeCell ref="E96:E97"/>
    <mergeCell ref="F96:F97"/>
    <mergeCell ref="L110:L112"/>
    <mergeCell ref="B113:B117"/>
    <mergeCell ref="C113:C117"/>
    <mergeCell ref="D113:D117"/>
    <mergeCell ref="E113:E117"/>
    <mergeCell ref="F113:F117"/>
    <mergeCell ref="I113:I117"/>
    <mergeCell ref="J113:J117"/>
    <mergeCell ref="K113:K117"/>
    <mergeCell ref="L113:L117"/>
    <mergeCell ref="B110:B112"/>
    <mergeCell ref="C110:C112"/>
    <mergeCell ref="D110:D112"/>
    <mergeCell ref="E110:E112"/>
    <mergeCell ref="F110:F112"/>
    <mergeCell ref="I110:I112"/>
    <mergeCell ref="J110:J112"/>
    <mergeCell ref="K110:K112"/>
    <mergeCell ref="J119:J120"/>
    <mergeCell ref="K119:K120"/>
    <mergeCell ref="L119:L120"/>
    <mergeCell ref="B121:B124"/>
    <mergeCell ref="C121:C124"/>
    <mergeCell ref="D121:D124"/>
    <mergeCell ref="E121:E124"/>
    <mergeCell ref="F121:F124"/>
    <mergeCell ref="I121:I124"/>
    <mergeCell ref="J121:J124"/>
    <mergeCell ref="B119:B120"/>
    <mergeCell ref="C119:C120"/>
    <mergeCell ref="D119:D120"/>
    <mergeCell ref="E119:E120"/>
    <mergeCell ref="F119:F120"/>
    <mergeCell ref="I119:I120"/>
    <mergeCell ref="K121:K124"/>
    <mergeCell ref="L121:L124"/>
    <mergeCell ref="D127:D128"/>
    <mergeCell ref="E127:E128"/>
    <mergeCell ref="F127:F128"/>
    <mergeCell ref="I127:I128"/>
    <mergeCell ref="J127:J128"/>
    <mergeCell ref="K127:K128"/>
    <mergeCell ref="L127:L128"/>
    <mergeCell ref="B125:B126"/>
    <mergeCell ref="C125:C126"/>
    <mergeCell ref="D125:D126"/>
    <mergeCell ref="E125:E126"/>
    <mergeCell ref="F125:F126"/>
    <mergeCell ref="I125:I126"/>
    <mergeCell ref="J125:J126"/>
    <mergeCell ref="K125:K126"/>
    <mergeCell ref="L125:L126"/>
    <mergeCell ref="A109:A138"/>
    <mergeCell ref="B109:L109"/>
    <mergeCell ref="L147:L148"/>
    <mergeCell ref="J130:J131"/>
    <mergeCell ref="K130:K131"/>
    <mergeCell ref="L130:L131"/>
    <mergeCell ref="B132:L132"/>
    <mergeCell ref="B135:B136"/>
    <mergeCell ref="C135:C136"/>
    <mergeCell ref="D135:D136"/>
    <mergeCell ref="E135:E136"/>
    <mergeCell ref="F135:F136"/>
    <mergeCell ref="I135:I136"/>
    <mergeCell ref="B130:B131"/>
    <mergeCell ref="C130:C131"/>
    <mergeCell ref="D130:D131"/>
    <mergeCell ref="E130:E131"/>
    <mergeCell ref="F130:F131"/>
    <mergeCell ref="I130:I131"/>
    <mergeCell ref="J135:J136"/>
    <mergeCell ref="K135:K136"/>
    <mergeCell ref="L135:L136"/>
    <mergeCell ref="B127:B128"/>
    <mergeCell ref="C127:C128"/>
    <mergeCell ref="A151:B151"/>
    <mergeCell ref="K144:K145"/>
    <mergeCell ref="L144:L145"/>
    <mergeCell ref="B147:B148"/>
    <mergeCell ref="C147:C148"/>
    <mergeCell ref="D147:D148"/>
    <mergeCell ref="E147:E148"/>
    <mergeCell ref="F147:F148"/>
    <mergeCell ref="I147:I148"/>
    <mergeCell ref="J147:J148"/>
    <mergeCell ref="K147:K148"/>
    <mergeCell ref="C144:C145"/>
    <mergeCell ref="D144:D145"/>
    <mergeCell ref="E144:E145"/>
    <mergeCell ref="F144:F145"/>
    <mergeCell ref="I144:I145"/>
    <mergeCell ref="J144:J145"/>
    <mergeCell ref="A140:A150"/>
    <mergeCell ref="B140:B142"/>
    <mergeCell ref="C140:C142"/>
    <mergeCell ref="D140:D142"/>
    <mergeCell ref="E140:E142"/>
    <mergeCell ref="F140:F142"/>
    <mergeCell ref="B144:B145"/>
  </mergeCells>
  <hyperlinks>
    <hyperlink ref="G9" r:id="rId1" xr:uid="{00000000-0004-0000-1900-000000000000}"/>
    <hyperlink ref="G24" r:id="rId2" xr:uid="{00000000-0004-0000-1900-000001000000}"/>
    <hyperlink ref="G25" r:id="rId3" xr:uid="{00000000-0004-0000-1900-000002000000}"/>
    <hyperlink ref="G26" r:id="rId4" xr:uid="{00000000-0004-0000-1900-000003000000}"/>
    <hyperlink ref="G27" r:id="rId5" xr:uid="{00000000-0004-0000-1900-000004000000}"/>
    <hyperlink ref="G29" r:id="rId6" xr:uid="{00000000-0004-0000-1900-000005000000}"/>
    <hyperlink ref="G30" r:id="rId7" xr:uid="{00000000-0004-0000-1900-000006000000}"/>
    <hyperlink ref="G31" r:id="rId8" xr:uid="{00000000-0004-0000-1900-000007000000}"/>
    <hyperlink ref="G32" r:id="rId9" xr:uid="{00000000-0004-0000-1900-000008000000}"/>
    <hyperlink ref="G35" r:id="rId10" xr:uid="{00000000-0004-0000-1900-000009000000}"/>
    <hyperlink ref="G39" r:id="rId11" xr:uid="{00000000-0004-0000-1900-00000A000000}"/>
    <hyperlink ref="G41" r:id="rId12" xr:uid="{00000000-0004-0000-1900-00000B000000}"/>
    <hyperlink ref="G42" r:id="rId13" xr:uid="{00000000-0004-0000-1900-00000C000000}"/>
    <hyperlink ref="G43" r:id="rId14" xr:uid="{00000000-0004-0000-1900-00000D000000}"/>
    <hyperlink ref="G44" r:id="rId15" xr:uid="{00000000-0004-0000-1900-00000E000000}"/>
    <hyperlink ref="G46" r:id="rId16" xr:uid="{00000000-0004-0000-1900-00000F000000}"/>
    <hyperlink ref="G49" r:id="rId17" xr:uid="{00000000-0004-0000-1900-000010000000}"/>
    <hyperlink ref="G50" r:id="rId18" xr:uid="{00000000-0004-0000-1900-000011000000}"/>
    <hyperlink ref="G51" r:id="rId19" xr:uid="{00000000-0004-0000-1900-000012000000}"/>
    <hyperlink ref="G52" r:id="rId20" xr:uid="{00000000-0004-0000-1900-000013000000}"/>
    <hyperlink ref="G54" r:id="rId21" xr:uid="{00000000-0004-0000-1900-000014000000}"/>
    <hyperlink ref="G57" r:id="rId22" xr:uid="{00000000-0004-0000-1900-000015000000}"/>
    <hyperlink ref="G58" r:id="rId23" xr:uid="{00000000-0004-0000-1900-000016000000}"/>
    <hyperlink ref="G59" r:id="rId24" xr:uid="{00000000-0004-0000-1900-000017000000}"/>
    <hyperlink ref="G60" r:id="rId25" xr:uid="{00000000-0004-0000-1900-000018000000}"/>
    <hyperlink ref="G63" r:id="rId26" xr:uid="{00000000-0004-0000-1900-000019000000}"/>
    <hyperlink ref="G64" r:id="rId27" xr:uid="{00000000-0004-0000-1900-00001A000000}"/>
    <hyperlink ref="G65" r:id="rId28" xr:uid="{00000000-0004-0000-1900-00001B000000}"/>
    <hyperlink ref="G66" r:id="rId29" xr:uid="{00000000-0004-0000-1900-00001C000000}"/>
    <hyperlink ref="G67" r:id="rId30" xr:uid="{00000000-0004-0000-1900-00001D000000}"/>
    <hyperlink ref="G69" r:id="rId31" xr:uid="{00000000-0004-0000-1900-00001E000000}"/>
    <hyperlink ref="G71" r:id="rId32" xr:uid="{00000000-0004-0000-1900-00001F000000}"/>
    <hyperlink ref="G72" r:id="rId33" xr:uid="{00000000-0004-0000-1900-000020000000}"/>
    <hyperlink ref="G73" r:id="rId34" xr:uid="{00000000-0004-0000-1900-000021000000}"/>
    <hyperlink ref="G82" r:id="rId35" xr:uid="{00000000-0004-0000-1900-000022000000}"/>
    <hyperlink ref="G87" r:id="rId36" xr:uid="{00000000-0004-0000-1900-000023000000}"/>
    <hyperlink ref="G88" r:id="rId37" xr:uid="{00000000-0004-0000-1900-000024000000}"/>
    <hyperlink ref="G89" r:id="rId38" xr:uid="{00000000-0004-0000-1900-000025000000}"/>
    <hyperlink ref="G90" r:id="rId39" xr:uid="{00000000-0004-0000-1900-000026000000}"/>
    <hyperlink ref="G91" r:id="rId40" xr:uid="{00000000-0004-0000-1900-000027000000}"/>
    <hyperlink ref="G92" r:id="rId41" xr:uid="{00000000-0004-0000-1900-000028000000}"/>
    <hyperlink ref="G93" r:id="rId42" xr:uid="{00000000-0004-0000-1900-000029000000}"/>
    <hyperlink ref="G94" r:id="rId43" xr:uid="{00000000-0004-0000-1900-00002A000000}"/>
    <hyperlink ref="G95" r:id="rId44" xr:uid="{00000000-0004-0000-1900-00002B000000}"/>
    <hyperlink ref="G97" r:id="rId45" xr:uid="{00000000-0004-0000-1900-00002C000000}"/>
    <hyperlink ref="G104" r:id="rId46" xr:uid="{00000000-0004-0000-1900-00002D000000}"/>
    <hyperlink ref="G107" r:id="rId47" xr:uid="{00000000-0004-0000-1900-00002E000000}"/>
    <hyperlink ref="G12" r:id="rId48" xr:uid="{00000000-0004-0000-1900-00002F000000}"/>
    <hyperlink ref="G13" r:id="rId49" xr:uid="{00000000-0004-0000-1900-000030000000}"/>
    <hyperlink ref="G14" r:id="rId50" xr:uid="{00000000-0004-0000-1900-000031000000}"/>
    <hyperlink ref="G15" r:id="rId51" xr:uid="{00000000-0004-0000-1900-000032000000}"/>
    <hyperlink ref="G16" r:id="rId52" xr:uid="{00000000-0004-0000-1900-000033000000}"/>
    <hyperlink ref="G17" r:id="rId53" xr:uid="{00000000-0004-0000-1900-000034000000}"/>
    <hyperlink ref="G101" r:id="rId54" xr:uid="{00000000-0004-0000-1900-000035000000}"/>
    <hyperlink ref="G99" r:id="rId55" xr:uid="{00000000-0004-0000-1900-000036000000}"/>
    <hyperlink ref="G138" r:id="rId56" xr:uid="{00000000-0004-0000-1900-000037000000}"/>
    <hyperlink ref="G137" r:id="rId57" xr:uid="{00000000-0004-0000-1900-000038000000}"/>
    <hyperlink ref="G68" r:id="rId58" xr:uid="{00000000-0004-0000-1900-000039000000}"/>
    <hyperlink ref="G150" r:id="rId59" xr:uid="{00000000-0004-0000-1900-00003A000000}"/>
    <hyperlink ref="G18" r:id="rId60" xr:uid="{00000000-0004-0000-1900-00003B000000}"/>
    <hyperlink ref="G127" r:id="rId61" xr:uid="{00000000-0004-0000-1900-00003C000000}"/>
    <hyperlink ref="G142" r:id="rId62" xr:uid="{00000000-0004-0000-1900-00003D000000}"/>
    <hyperlink ref="G130" r:id="rId63" xr:uid="{00000000-0004-0000-1900-00003E000000}"/>
    <hyperlink ref="G131" r:id="rId64" xr:uid="{00000000-0004-0000-1900-00003F000000}"/>
    <hyperlink ref="G140" r:id="rId65" xr:uid="{00000000-0004-0000-1900-000040000000}"/>
    <hyperlink ref="G141" r:id="rId66" xr:uid="{00000000-0004-0000-1900-000041000000}"/>
    <hyperlink ref="G55" r:id="rId67" xr:uid="{00000000-0004-0000-1900-000042000000}"/>
    <hyperlink ref="G118" r:id="rId68" xr:uid="{00000000-0004-0000-1900-000043000000}"/>
    <hyperlink ref="G119" r:id="rId69" xr:uid="{00000000-0004-0000-1900-000044000000}"/>
    <hyperlink ref="G134" r:id="rId70" xr:uid="{00000000-0004-0000-1900-000045000000}"/>
    <hyperlink ref="G135" r:id="rId71" xr:uid="{00000000-0004-0000-1900-000046000000}"/>
    <hyperlink ref="G128" r:id="rId72" xr:uid="{00000000-0004-0000-1900-000047000000}"/>
    <hyperlink ref="G144" r:id="rId73" xr:uid="{00000000-0004-0000-1900-000048000000}"/>
    <hyperlink ref="G145" r:id="rId74" xr:uid="{00000000-0004-0000-1900-000049000000}"/>
    <hyperlink ref="G136" r:id="rId75" xr:uid="{00000000-0004-0000-1900-00004A000000}"/>
    <hyperlink ref="G146" r:id="rId76" xr:uid="{00000000-0004-0000-1900-00004B000000}"/>
    <hyperlink ref="G96" r:id="rId77" xr:uid="{00000000-0004-0000-1900-00004C000000}"/>
    <hyperlink ref="G149" r:id="rId78" xr:uid="{00000000-0004-0000-1900-00004D000000}"/>
    <hyperlink ref="G105" r:id="rId79" xr:uid="{00000000-0004-0000-1900-00004E000000}"/>
    <hyperlink ref="G120" r:id="rId80" xr:uid="{00000000-0004-0000-1900-00004F000000}"/>
    <hyperlink ref="G36" r:id="rId81" xr:uid="{00000000-0004-0000-1900-000050000000}"/>
    <hyperlink ref="G34" r:id="rId82" xr:uid="{00000000-0004-0000-1900-000051000000}"/>
    <hyperlink ref="G33" r:id="rId83" xr:uid="{00000000-0004-0000-1900-000052000000}"/>
    <hyperlink ref="G19" r:id="rId84" xr:uid="{00000000-0004-0000-1900-000053000000}"/>
    <hyperlink ref="G20" r:id="rId85" xr:uid="{00000000-0004-0000-1900-000054000000}"/>
    <hyperlink ref="G37" r:id="rId86" xr:uid="{00000000-0004-0000-1900-000055000000}"/>
    <hyperlink ref="G38" r:id="rId87" xr:uid="{00000000-0004-0000-1900-000056000000}"/>
    <hyperlink ref="G75" r:id="rId88" xr:uid="{00000000-0004-0000-1900-000057000000}"/>
    <hyperlink ref="G76" r:id="rId89" xr:uid="{00000000-0004-0000-1900-000058000000}"/>
    <hyperlink ref="A80" r:id="rId90" display="http://raduzhnyi.dou.tomsk.ru/wp-content/uploads/2021/11/osnashhenie-metodicheskogo-kabineta.pdf" xr:uid="{00000000-0004-0000-1900-000059000000}"/>
    <hyperlink ref="G79" r:id="rId91" xr:uid="{00000000-0004-0000-1900-00005A000000}"/>
    <hyperlink ref="G80" r:id="rId92" xr:uid="{00000000-0004-0000-1900-00005B000000}"/>
    <hyperlink ref="G77" r:id="rId93" xr:uid="{00000000-0004-0000-1900-00005C000000}"/>
    <hyperlink ref="G100" r:id="rId94" xr:uid="{00000000-0004-0000-1900-00005D000000}"/>
    <hyperlink ref="G53" r:id="rId95" xr:uid="{00000000-0004-0000-1900-00005E000000}"/>
    <hyperlink ref="G78" r:id="rId96" xr:uid="{00000000-0004-0000-1900-00005F000000}"/>
    <hyperlink ref="G11" r:id="rId97" xr:uid="{00000000-0004-0000-1900-000060000000}"/>
    <hyperlink ref="G10" r:id="rId98" xr:uid="{00000000-0004-0000-1900-000061000000}"/>
    <hyperlink ref="G125" r:id="rId99" xr:uid="{00000000-0004-0000-1900-000062000000}"/>
    <hyperlink ref="G126" r:id="rId100" xr:uid="{00000000-0004-0000-1900-000063000000}"/>
    <hyperlink ref="G121" r:id="rId101" xr:uid="{00000000-0004-0000-1900-000064000000}"/>
    <hyperlink ref="G122" r:id="rId102" xr:uid="{00000000-0004-0000-1900-000065000000}"/>
    <hyperlink ref="G110" r:id="rId103" xr:uid="{00000000-0004-0000-1900-000066000000}"/>
    <hyperlink ref="G111" r:id="rId104" xr:uid="{00000000-0004-0000-1900-000067000000}"/>
    <hyperlink ref="G106" r:id="rId105" xr:uid="{00000000-0004-0000-1900-000068000000}"/>
    <hyperlink ref="G113" r:id="rId106" xr:uid="{00000000-0004-0000-1900-000069000000}"/>
    <hyperlink ref="G114" r:id="rId107" xr:uid="{00000000-0004-0000-1900-00006A000000}"/>
    <hyperlink ref="G115" r:id="rId108" xr:uid="{00000000-0004-0000-1900-00006B000000}"/>
    <hyperlink ref="G116" r:id="rId109" xr:uid="{00000000-0004-0000-1900-00006C000000}"/>
    <hyperlink ref="G117" r:id="rId110" xr:uid="{00000000-0004-0000-1900-00006D000000}"/>
    <hyperlink ref="G143" r:id="rId111" xr:uid="{00000000-0004-0000-1900-00006E000000}"/>
    <hyperlink ref="G83" r:id="rId112" xr:uid="{00000000-0004-0000-1900-00006F000000}"/>
    <hyperlink ref="G84" r:id="rId113" xr:uid="{00000000-0004-0000-1900-000070000000}"/>
    <hyperlink ref="G85" r:id="rId114" xr:uid="{00000000-0004-0000-1900-000071000000}"/>
    <hyperlink ref="G123" r:id="rId115" xr:uid="{00000000-0004-0000-1900-000072000000}"/>
    <hyperlink ref="G124" r:id="rId116" xr:uid="{00000000-0004-0000-1900-000073000000}"/>
    <hyperlink ref="G147" r:id="rId117" xr:uid="{00000000-0004-0000-1900-000074000000}"/>
    <hyperlink ref="G148" r:id="rId118" xr:uid="{00000000-0004-0000-1900-000075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19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L114"/>
  <sheetViews>
    <sheetView zoomScale="64" zoomScaleNormal="64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D43" sqref="D43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3273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31.5" customHeight="1">
      <c r="A9" s="790" t="s">
        <v>160</v>
      </c>
      <c r="B9" s="14" t="s">
        <v>46</v>
      </c>
      <c r="C9" s="14"/>
      <c r="D9" s="14"/>
      <c r="E9" s="14"/>
      <c r="F9" s="14"/>
      <c r="G9" s="15" t="s">
        <v>3274</v>
      </c>
      <c r="H9" s="14" t="s">
        <v>3275</v>
      </c>
      <c r="I9" s="14"/>
      <c r="J9" s="14"/>
      <c r="K9" s="14"/>
      <c r="L9" s="14"/>
    </row>
    <row r="10" spans="1:12" ht="42.75" customHeight="1">
      <c r="A10" s="791"/>
      <c r="B10" s="14" t="s">
        <v>49</v>
      </c>
      <c r="C10" s="14"/>
      <c r="D10" s="14"/>
      <c r="E10" s="14"/>
      <c r="F10" s="14"/>
      <c r="G10" s="15" t="s">
        <v>3274</v>
      </c>
      <c r="H10" s="14" t="s">
        <v>3276</v>
      </c>
      <c r="I10" s="14"/>
      <c r="J10" s="14"/>
      <c r="K10" s="14"/>
      <c r="L10" s="14"/>
    </row>
    <row r="11" spans="1:12" ht="31.5" customHeight="1">
      <c r="A11" s="791"/>
      <c r="B11" s="14" t="s">
        <v>50</v>
      </c>
      <c r="C11" s="14"/>
      <c r="D11" s="14"/>
      <c r="E11" s="14"/>
      <c r="F11" s="14"/>
      <c r="G11" s="15" t="s">
        <v>3274</v>
      </c>
      <c r="H11" s="14" t="s">
        <v>3277</v>
      </c>
      <c r="I11" s="14"/>
      <c r="J11" s="14"/>
      <c r="K11" s="14"/>
      <c r="L11" s="14"/>
    </row>
    <row r="12" spans="1:12" ht="33" customHeight="1">
      <c r="A12" s="802"/>
      <c r="B12" s="14" t="s">
        <v>51</v>
      </c>
      <c r="C12" s="14"/>
      <c r="D12" s="14"/>
      <c r="E12" s="14"/>
      <c r="F12" s="14"/>
      <c r="G12" s="15" t="s">
        <v>3274</v>
      </c>
      <c r="H12" s="14" t="s">
        <v>3278</v>
      </c>
      <c r="I12" s="14"/>
      <c r="J12" s="14"/>
      <c r="K12" s="14"/>
      <c r="L12" s="14"/>
    </row>
    <row r="13" spans="1:12" ht="96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9.5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15.75" customHeight="1">
      <c r="A15" s="791"/>
      <c r="B15" s="14" t="s">
        <v>53</v>
      </c>
      <c r="C15" s="14"/>
      <c r="D15" s="14"/>
      <c r="E15" s="14"/>
      <c r="F15" s="14"/>
      <c r="G15" s="15" t="s">
        <v>3274</v>
      </c>
      <c r="H15" s="14" t="s">
        <v>3279</v>
      </c>
      <c r="I15" s="14"/>
      <c r="J15" s="14"/>
      <c r="K15" s="14"/>
      <c r="L15" s="14"/>
    </row>
    <row r="16" spans="1:12" ht="15" customHeight="1">
      <c r="A16" s="791"/>
      <c r="B16" s="14" t="s">
        <v>54</v>
      </c>
      <c r="C16" s="14"/>
      <c r="D16" s="14"/>
      <c r="E16" s="14"/>
      <c r="F16" s="14"/>
      <c r="G16" s="15" t="s">
        <v>3274</v>
      </c>
      <c r="H16" s="14" t="s">
        <v>3280</v>
      </c>
      <c r="I16" s="14"/>
      <c r="J16" s="14"/>
      <c r="K16" s="14"/>
      <c r="L16" s="14"/>
    </row>
    <row r="17" spans="1:12" ht="32.25" customHeight="1">
      <c r="A17" s="791"/>
      <c r="B17" s="14" t="s">
        <v>55</v>
      </c>
      <c r="C17" s="14"/>
      <c r="D17" s="14"/>
      <c r="E17" s="14"/>
      <c r="F17" s="14"/>
      <c r="G17" s="15" t="s">
        <v>3274</v>
      </c>
      <c r="H17" s="14" t="s">
        <v>3280</v>
      </c>
      <c r="I17" s="14"/>
      <c r="J17" s="14"/>
      <c r="K17" s="14"/>
      <c r="L17" s="14"/>
    </row>
    <row r="18" spans="1:12" ht="20.25" customHeight="1">
      <c r="A18" s="791"/>
      <c r="B18" s="14" t="s">
        <v>56</v>
      </c>
      <c r="C18" s="14"/>
      <c r="D18" s="14"/>
      <c r="E18" s="14"/>
      <c r="F18" s="14"/>
      <c r="G18" s="15" t="s">
        <v>3274</v>
      </c>
      <c r="H18" s="14" t="s">
        <v>3281</v>
      </c>
      <c r="I18" s="14"/>
      <c r="J18" s="14"/>
      <c r="K18" s="14"/>
      <c r="L18" s="14"/>
    </row>
    <row r="19" spans="1:12" ht="18.75" customHeight="1">
      <c r="A19" s="791"/>
      <c r="B19" s="834" t="s">
        <v>196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33.75" customHeight="1">
      <c r="A20" s="791"/>
      <c r="B20" s="14" t="s">
        <v>60</v>
      </c>
      <c r="C20" s="14"/>
      <c r="D20" s="14"/>
      <c r="E20" s="14"/>
      <c r="F20" s="14"/>
      <c r="G20" s="15" t="s">
        <v>3274</v>
      </c>
      <c r="H20" s="14" t="s">
        <v>3282</v>
      </c>
      <c r="I20" s="14"/>
      <c r="J20" s="14"/>
      <c r="K20" s="14"/>
      <c r="L20" s="14"/>
    </row>
    <row r="21" spans="1:12" ht="46.5" customHeight="1">
      <c r="A21" s="791"/>
      <c r="B21" s="14" t="s">
        <v>61</v>
      </c>
      <c r="C21" s="14"/>
      <c r="D21" s="14"/>
      <c r="E21" s="14"/>
      <c r="F21" s="14"/>
      <c r="G21" s="15" t="s">
        <v>3274</v>
      </c>
      <c r="H21" s="14" t="s">
        <v>3283</v>
      </c>
      <c r="I21" s="14"/>
      <c r="J21" s="14"/>
      <c r="K21" s="14"/>
      <c r="L21" s="14"/>
    </row>
    <row r="22" spans="1:12" ht="30.75" customHeight="1">
      <c r="A22" s="791"/>
      <c r="B22" s="14" t="s">
        <v>62</v>
      </c>
      <c r="C22" s="14"/>
      <c r="D22" s="14"/>
      <c r="E22" s="14"/>
      <c r="F22" s="14"/>
      <c r="G22" s="15" t="s">
        <v>3274</v>
      </c>
      <c r="H22" s="14" t="s">
        <v>3283</v>
      </c>
      <c r="I22" s="14"/>
      <c r="J22" s="14"/>
      <c r="K22" s="14"/>
      <c r="L22" s="14"/>
    </row>
    <row r="23" spans="1:12" ht="31.5" customHeight="1">
      <c r="A23" s="791"/>
      <c r="B23" s="14" t="s">
        <v>63</v>
      </c>
      <c r="C23" s="14"/>
      <c r="D23" s="14"/>
      <c r="E23" s="14"/>
      <c r="F23" s="14"/>
      <c r="G23" s="15" t="s">
        <v>3274</v>
      </c>
      <c r="H23" s="14" t="s">
        <v>3284</v>
      </c>
      <c r="I23" s="14"/>
      <c r="J23" s="14"/>
      <c r="K23" s="14"/>
      <c r="L23" s="14"/>
    </row>
    <row r="24" spans="1:12" ht="45.75" customHeight="1">
      <c r="A24" s="791"/>
      <c r="B24" s="14" t="s">
        <v>64</v>
      </c>
      <c r="C24" s="14"/>
      <c r="D24" s="14"/>
      <c r="E24" s="14"/>
      <c r="F24" s="14"/>
      <c r="G24" s="15" t="s">
        <v>3274</v>
      </c>
      <c r="H24" s="14" t="s">
        <v>3285</v>
      </c>
      <c r="I24" s="14"/>
      <c r="J24" s="14"/>
      <c r="K24" s="14"/>
      <c r="L24" s="14"/>
    </row>
    <row r="25" spans="1:12" ht="132.75" customHeight="1">
      <c r="A25" s="791"/>
      <c r="B25" s="14" t="s">
        <v>209</v>
      </c>
      <c r="C25" s="14"/>
      <c r="D25" s="14"/>
      <c r="E25" s="14"/>
      <c r="F25" s="14"/>
      <c r="G25" s="15" t="s">
        <v>3274</v>
      </c>
      <c r="H25" s="14" t="s">
        <v>3286</v>
      </c>
      <c r="I25" s="14"/>
      <c r="J25" s="14"/>
      <c r="K25" s="14"/>
      <c r="L25" s="14"/>
    </row>
    <row r="26" spans="1:12">
      <c r="A26" s="791"/>
      <c r="B26" s="816" t="s">
        <v>66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8"/>
    </row>
    <row r="27" spans="1:12" ht="33.75" customHeight="1">
      <c r="A27" s="791"/>
      <c r="B27" s="370" t="s">
        <v>67</v>
      </c>
      <c r="C27" s="14"/>
      <c r="D27" s="14"/>
      <c r="E27" s="14"/>
      <c r="F27" s="14"/>
      <c r="G27" s="15" t="s">
        <v>3274</v>
      </c>
      <c r="H27" s="14" t="s">
        <v>3287</v>
      </c>
      <c r="I27" s="14"/>
      <c r="J27" s="14"/>
      <c r="K27" s="14"/>
      <c r="L27" s="14"/>
    </row>
    <row r="28" spans="1:12" ht="31.5" customHeight="1">
      <c r="A28" s="791"/>
      <c r="B28" s="370" t="s">
        <v>68</v>
      </c>
      <c r="C28" s="14"/>
      <c r="D28" s="14"/>
      <c r="E28" s="14"/>
      <c r="F28" s="14"/>
      <c r="G28" s="15" t="s">
        <v>3274</v>
      </c>
      <c r="H28" s="14" t="s">
        <v>3288</v>
      </c>
      <c r="I28" s="14"/>
      <c r="J28" s="14"/>
      <c r="K28" s="14"/>
      <c r="L28" s="14"/>
    </row>
    <row r="29" spans="1:12" ht="45">
      <c r="A29" s="791"/>
      <c r="B29" s="370" t="s">
        <v>69</v>
      </c>
      <c r="C29" s="14"/>
      <c r="D29" s="14"/>
      <c r="E29" s="14"/>
      <c r="F29" s="14"/>
      <c r="G29" s="15" t="s">
        <v>3274</v>
      </c>
      <c r="H29" s="14" t="s">
        <v>3289</v>
      </c>
      <c r="I29" s="14"/>
      <c r="J29" s="14"/>
      <c r="K29" s="14"/>
      <c r="L29" s="14"/>
    </row>
    <row r="30" spans="1:12" ht="45">
      <c r="A30" s="791"/>
      <c r="B30" s="371" t="s">
        <v>70</v>
      </c>
      <c r="C30" s="14"/>
      <c r="D30" s="14"/>
      <c r="E30" s="14"/>
      <c r="F30" s="14"/>
      <c r="G30" s="15" t="s">
        <v>3274</v>
      </c>
      <c r="H30" s="14" t="s">
        <v>3289</v>
      </c>
      <c r="I30" s="14"/>
      <c r="J30" s="14"/>
      <c r="K30" s="14"/>
      <c r="L30" s="14"/>
    </row>
    <row r="31" spans="1:12" ht="21" customHeight="1">
      <c r="A31" s="791"/>
      <c r="B31" s="371" t="s">
        <v>71</v>
      </c>
      <c r="C31" s="14"/>
      <c r="D31" s="14"/>
      <c r="E31" s="14"/>
      <c r="F31" s="14"/>
      <c r="G31" s="15" t="s">
        <v>3274</v>
      </c>
      <c r="H31" s="14" t="s">
        <v>3290</v>
      </c>
      <c r="I31" s="14"/>
      <c r="J31" s="14"/>
      <c r="K31" s="14"/>
      <c r="L31" s="14"/>
    </row>
    <row r="32" spans="1:12" ht="22.5" customHeight="1">
      <c r="A32" s="791"/>
      <c r="B32" s="371" t="s">
        <v>72</v>
      </c>
      <c r="C32" s="14"/>
      <c r="D32" s="14"/>
      <c r="E32" s="14"/>
      <c r="F32" s="14"/>
      <c r="G32" s="15" t="s">
        <v>3274</v>
      </c>
      <c r="H32" s="14" t="s">
        <v>3288</v>
      </c>
      <c r="I32" s="14"/>
      <c r="J32" s="14"/>
      <c r="K32" s="14"/>
      <c r="L32" s="14"/>
    </row>
    <row r="33" spans="1:12" ht="45.75" customHeight="1">
      <c r="A33" s="791"/>
      <c r="B33" s="371" t="s">
        <v>73</v>
      </c>
      <c r="C33" s="14"/>
      <c r="D33" s="14"/>
      <c r="E33" s="14"/>
      <c r="F33" s="14"/>
      <c r="G33" s="15" t="s">
        <v>3274</v>
      </c>
      <c r="H33" s="14" t="s">
        <v>3290</v>
      </c>
      <c r="I33" s="14"/>
      <c r="J33" s="14"/>
      <c r="K33" s="14"/>
      <c r="L33" s="14"/>
    </row>
    <row r="34" spans="1:12" ht="15" customHeight="1">
      <c r="A34" s="791"/>
      <c r="B34" s="816" t="s">
        <v>74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8"/>
    </row>
    <row r="35" spans="1:12" ht="30" customHeight="1">
      <c r="A35" s="791"/>
      <c r="B35" s="49" t="s">
        <v>75</v>
      </c>
      <c r="C35" s="30"/>
      <c r="D35" s="14"/>
      <c r="E35" s="14"/>
      <c r="F35" s="14"/>
      <c r="G35" s="15" t="s">
        <v>3291</v>
      </c>
      <c r="H35" s="14" t="s">
        <v>3292</v>
      </c>
      <c r="I35" s="14"/>
      <c r="J35" s="14"/>
      <c r="K35" s="14"/>
      <c r="L35" s="14"/>
    </row>
    <row r="36" spans="1:12" ht="33" customHeight="1">
      <c r="A36" s="791"/>
      <c r="B36" s="49" t="s">
        <v>76</v>
      </c>
      <c r="C36" s="30"/>
      <c r="D36" s="14"/>
      <c r="E36" s="14"/>
      <c r="F36" s="14"/>
      <c r="G36" s="15" t="s">
        <v>3274</v>
      </c>
      <c r="H36" s="14" t="s">
        <v>3293</v>
      </c>
      <c r="I36" s="14"/>
      <c r="J36" s="14"/>
      <c r="K36" s="14"/>
      <c r="L36" s="14"/>
    </row>
    <row r="37" spans="1:12" ht="28.5" customHeight="1">
      <c r="A37" s="791"/>
      <c r="B37" s="49" t="s">
        <v>77</v>
      </c>
      <c r="C37" s="69"/>
      <c r="D37" s="42"/>
      <c r="E37" s="42"/>
      <c r="F37" s="42"/>
      <c r="G37" s="81" t="s">
        <v>3291</v>
      </c>
      <c r="H37" s="14" t="s">
        <v>3294</v>
      </c>
      <c r="I37" s="42"/>
      <c r="J37" s="42"/>
      <c r="K37" s="42"/>
      <c r="L37" s="42"/>
    </row>
    <row r="38" spans="1:12" ht="28.5">
      <c r="A38" s="791"/>
      <c r="B38" s="49" t="s">
        <v>78</v>
      </c>
      <c r="C38" s="70"/>
      <c r="D38" s="42"/>
      <c r="E38" s="42"/>
      <c r="F38" s="42"/>
      <c r="G38" s="81" t="s">
        <v>3291</v>
      </c>
      <c r="H38" s="42" t="s">
        <v>3295</v>
      </c>
      <c r="I38" s="42"/>
      <c r="J38" s="42"/>
      <c r="K38" s="42"/>
      <c r="L38" s="42"/>
    </row>
    <row r="39" spans="1:12" ht="36.75" customHeight="1">
      <c r="A39" s="791"/>
      <c r="B39" s="49" t="s">
        <v>79</v>
      </c>
      <c r="C39" s="70"/>
      <c r="D39" s="42"/>
      <c r="E39" s="42"/>
      <c r="F39" s="42"/>
      <c r="G39" s="81" t="s">
        <v>3291</v>
      </c>
      <c r="H39" s="42" t="s">
        <v>3293</v>
      </c>
      <c r="I39" s="42"/>
      <c r="J39" s="42"/>
      <c r="K39" s="42"/>
      <c r="L39" s="42"/>
    </row>
    <row r="40" spans="1:12" ht="28.5" customHeight="1">
      <c r="A40" s="791"/>
      <c r="B40" s="49" t="s">
        <v>80</v>
      </c>
      <c r="C40" s="70"/>
      <c r="D40" s="42"/>
      <c r="E40" s="42"/>
      <c r="F40" s="42"/>
      <c r="G40" s="81" t="s">
        <v>3291</v>
      </c>
      <c r="H40" s="42" t="s">
        <v>3296</v>
      </c>
      <c r="I40" s="42"/>
      <c r="J40" s="42"/>
      <c r="K40" s="42"/>
      <c r="L40" s="42"/>
    </row>
    <row r="41" spans="1:12">
      <c r="A41" s="791"/>
      <c r="B41" s="816" t="s">
        <v>85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8"/>
    </row>
    <row r="42" spans="1:12" ht="33" customHeight="1">
      <c r="A42" s="791"/>
      <c r="B42" s="73" t="s">
        <v>81</v>
      </c>
      <c r="C42" s="70"/>
      <c r="D42" s="42"/>
      <c r="E42" s="42"/>
      <c r="F42" s="42"/>
      <c r="G42" s="15" t="s">
        <v>3291</v>
      </c>
      <c r="H42" s="14" t="s">
        <v>3297</v>
      </c>
      <c r="I42" s="42"/>
      <c r="J42" s="42"/>
      <c r="K42" s="42"/>
      <c r="L42" s="42"/>
    </row>
    <row r="43" spans="1:12" ht="60" customHeight="1">
      <c r="A43" s="791"/>
      <c r="B43" s="73" t="s">
        <v>82</v>
      </c>
      <c r="C43" s="70"/>
      <c r="D43" s="42"/>
      <c r="E43" s="42"/>
      <c r="F43" s="42"/>
      <c r="G43" s="15" t="s">
        <v>3291</v>
      </c>
      <c r="H43" s="42" t="s">
        <v>3298</v>
      </c>
      <c r="I43" s="42"/>
      <c r="J43" s="42"/>
      <c r="K43" s="42"/>
      <c r="L43" s="42"/>
    </row>
    <row r="44" spans="1:12" ht="45">
      <c r="A44" s="791"/>
      <c r="B44" s="73" t="s">
        <v>83</v>
      </c>
      <c r="C44" s="70"/>
      <c r="D44" s="42"/>
      <c r="E44" s="42"/>
      <c r="F44" s="42"/>
      <c r="G44" s="15" t="s">
        <v>3291</v>
      </c>
      <c r="H44" s="42" t="s">
        <v>3298</v>
      </c>
      <c r="I44" s="42"/>
      <c r="J44" s="42"/>
      <c r="K44" s="42"/>
      <c r="L44" s="42"/>
    </row>
    <row r="45" spans="1:12" ht="72">
      <c r="A45" s="802"/>
      <c r="B45" s="73" t="s">
        <v>84</v>
      </c>
      <c r="C45" s="70"/>
      <c r="D45" s="42"/>
      <c r="E45" s="42"/>
      <c r="F45" s="42"/>
      <c r="G45" s="15" t="s">
        <v>3291</v>
      </c>
      <c r="H45" s="14" t="s">
        <v>3299</v>
      </c>
      <c r="I45" s="42"/>
      <c r="J45" s="42"/>
      <c r="K45" s="42"/>
      <c r="L45" s="42"/>
    </row>
    <row r="46" spans="1:12" ht="51" customHeight="1">
      <c r="A46" s="823" t="s">
        <v>235</v>
      </c>
      <c r="B46" s="824"/>
      <c r="C46" s="852"/>
      <c r="D46" s="853"/>
      <c r="E46" s="853"/>
      <c r="F46" s="853"/>
      <c r="G46" s="853"/>
      <c r="H46" s="853"/>
      <c r="I46" s="853"/>
      <c r="J46" s="853"/>
      <c r="K46" s="853"/>
      <c r="L46" s="854"/>
    </row>
    <row r="47" spans="1:12" ht="30" customHeight="1">
      <c r="A47" s="797" t="s">
        <v>115</v>
      </c>
      <c r="B47" s="813" t="s">
        <v>92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</row>
    <row r="48" spans="1:12" ht="45">
      <c r="A48" s="798"/>
      <c r="B48" s="371" t="s">
        <v>86</v>
      </c>
      <c r="C48" s="42"/>
      <c r="D48" s="42"/>
      <c r="E48" s="42"/>
      <c r="F48" s="42"/>
      <c r="G48" s="15" t="s">
        <v>3291</v>
      </c>
      <c r="H48" s="42" t="s">
        <v>3300</v>
      </c>
      <c r="I48" s="42"/>
      <c r="J48" s="42"/>
      <c r="K48" s="42"/>
      <c r="L48" s="42"/>
    </row>
    <row r="49" spans="1:12" ht="45">
      <c r="A49" s="798"/>
      <c r="B49" s="371" t="s">
        <v>87</v>
      </c>
      <c r="C49" s="42"/>
      <c r="D49" s="42"/>
      <c r="E49" s="42"/>
      <c r="F49" s="42"/>
      <c r="G49" s="15" t="s">
        <v>3291</v>
      </c>
      <c r="H49" s="42" t="s">
        <v>3300</v>
      </c>
      <c r="I49" s="42"/>
      <c r="J49" s="42"/>
      <c r="K49" s="42"/>
      <c r="L49" s="42"/>
    </row>
    <row r="50" spans="1:12" ht="90">
      <c r="A50" s="798"/>
      <c r="B50" s="371" t="s">
        <v>88</v>
      </c>
      <c r="C50" s="42"/>
      <c r="D50" s="42"/>
      <c r="E50" s="42"/>
      <c r="F50" s="42"/>
      <c r="G50" s="15" t="s">
        <v>3301</v>
      </c>
      <c r="H50" s="14" t="s">
        <v>3302</v>
      </c>
      <c r="I50" s="42"/>
      <c r="J50" s="42"/>
      <c r="K50" s="42"/>
      <c r="L50" s="42"/>
    </row>
    <row r="51" spans="1:12" ht="45">
      <c r="A51" s="798"/>
      <c r="B51" s="371" t="s">
        <v>89</v>
      </c>
      <c r="C51" s="42"/>
      <c r="D51" s="42"/>
      <c r="E51" s="42"/>
      <c r="F51" s="42"/>
      <c r="G51" s="15" t="s">
        <v>3291</v>
      </c>
      <c r="H51" s="42" t="s">
        <v>3303</v>
      </c>
      <c r="I51" s="42"/>
      <c r="J51" s="42"/>
      <c r="K51" s="42"/>
      <c r="L51" s="42"/>
    </row>
    <row r="52" spans="1:12" ht="71.25">
      <c r="A52" s="798"/>
      <c r="B52" s="371" t="s">
        <v>90</v>
      </c>
      <c r="C52" s="42"/>
      <c r="D52" s="42"/>
      <c r="E52" s="42"/>
      <c r="F52" s="42"/>
      <c r="G52" s="15" t="s">
        <v>3291</v>
      </c>
      <c r="H52" s="42" t="s">
        <v>3303</v>
      </c>
      <c r="I52" s="42"/>
      <c r="J52" s="42"/>
      <c r="K52" s="42"/>
      <c r="L52" s="42"/>
    </row>
    <row r="53" spans="1:12" ht="71.25">
      <c r="A53" s="798"/>
      <c r="B53" s="371" t="s">
        <v>91</v>
      </c>
      <c r="C53" s="42"/>
      <c r="D53" s="42"/>
      <c r="E53" s="42"/>
      <c r="F53" s="42"/>
      <c r="G53" s="15" t="s">
        <v>3291</v>
      </c>
      <c r="H53" s="42" t="s">
        <v>3303</v>
      </c>
      <c r="I53" s="42"/>
      <c r="J53" s="42"/>
      <c r="K53" s="42"/>
      <c r="L53" s="42"/>
    </row>
    <row r="54" spans="1:12" ht="20.25" customHeight="1">
      <c r="A54" s="798"/>
      <c r="B54" s="816" t="s">
        <v>260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8"/>
    </row>
    <row r="55" spans="1:12" ht="105">
      <c r="A55" s="798"/>
      <c r="B55" s="371" t="s">
        <v>93</v>
      </c>
      <c r="C55" s="42"/>
      <c r="D55" s="42"/>
      <c r="E55" s="42"/>
      <c r="F55" s="42"/>
      <c r="G55" s="15" t="s">
        <v>3304</v>
      </c>
      <c r="H55" s="14" t="s">
        <v>3305</v>
      </c>
      <c r="I55" s="42"/>
      <c r="J55" s="42"/>
      <c r="K55" s="42"/>
      <c r="L55" s="42"/>
    </row>
    <row r="56" spans="1:12" ht="57.75">
      <c r="A56" s="798"/>
      <c r="B56" s="371" t="s">
        <v>94</v>
      </c>
      <c r="C56" s="42"/>
      <c r="D56" s="42"/>
      <c r="E56" s="42"/>
      <c r="F56" s="42"/>
      <c r="G56" s="15" t="s">
        <v>3291</v>
      </c>
      <c r="H56" s="14" t="s">
        <v>3306</v>
      </c>
      <c r="I56" s="42"/>
      <c r="J56" s="42"/>
      <c r="K56" s="42"/>
      <c r="L56" s="42"/>
    </row>
    <row r="57" spans="1:12" ht="57.75">
      <c r="A57" s="798"/>
      <c r="B57" s="371" t="s">
        <v>95</v>
      </c>
      <c r="C57" s="42"/>
      <c r="D57" s="42"/>
      <c r="E57" s="42"/>
      <c r="F57" s="42"/>
      <c r="G57" s="15" t="s">
        <v>3291</v>
      </c>
      <c r="H57" s="14" t="s">
        <v>3306</v>
      </c>
      <c r="I57" s="42"/>
      <c r="J57" s="42"/>
      <c r="K57" s="42"/>
      <c r="L57" s="42"/>
    </row>
    <row r="58" spans="1:12">
      <c r="A58" s="798"/>
      <c r="B58" s="816" t="s">
        <v>96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8"/>
    </row>
    <row r="59" spans="1:12" ht="45">
      <c r="A59" s="798"/>
      <c r="B59" s="371" t="s">
        <v>97</v>
      </c>
      <c r="C59" s="42"/>
      <c r="D59" s="42"/>
      <c r="E59" s="42"/>
      <c r="F59" s="42"/>
      <c r="G59" s="15" t="s">
        <v>3291</v>
      </c>
      <c r="H59" s="42" t="s">
        <v>3307</v>
      </c>
      <c r="I59" s="42"/>
      <c r="J59" s="42"/>
      <c r="K59" s="42"/>
      <c r="L59" s="42"/>
    </row>
    <row r="60" spans="1:12" ht="45">
      <c r="A60" s="798"/>
      <c r="B60" s="371" t="s">
        <v>98</v>
      </c>
      <c r="C60" s="42"/>
      <c r="D60" s="42"/>
      <c r="E60" s="42"/>
      <c r="F60" s="42"/>
      <c r="G60" s="15" t="s">
        <v>3291</v>
      </c>
      <c r="H60" s="42" t="s">
        <v>3307</v>
      </c>
      <c r="I60" s="42"/>
      <c r="J60" s="42"/>
      <c r="K60" s="42"/>
      <c r="L60" s="42"/>
    </row>
    <row r="61" spans="1:12" ht="45">
      <c r="A61" s="798"/>
      <c r="B61" s="371" t="s">
        <v>99</v>
      </c>
      <c r="C61" s="42"/>
      <c r="D61" s="42"/>
      <c r="E61" s="42"/>
      <c r="F61" s="42"/>
      <c r="G61" s="15" t="s">
        <v>3291</v>
      </c>
      <c r="H61" s="42" t="s">
        <v>3307</v>
      </c>
      <c r="I61" s="42"/>
      <c r="J61" s="42"/>
      <c r="K61" s="42"/>
      <c r="L61" s="42"/>
    </row>
    <row r="62" spans="1:12" ht="90">
      <c r="A62" s="798"/>
      <c r="B62" s="371" t="s">
        <v>3308</v>
      </c>
      <c r="C62" s="42"/>
      <c r="D62" s="42"/>
      <c r="E62" s="42"/>
      <c r="F62" s="42"/>
      <c r="G62" s="15" t="s">
        <v>3309</v>
      </c>
      <c r="H62" s="14" t="s">
        <v>3310</v>
      </c>
      <c r="I62" s="42"/>
      <c r="J62" s="42"/>
      <c r="K62" s="42"/>
      <c r="L62" s="42"/>
    </row>
    <row r="63" spans="1:12" ht="103.5" customHeight="1">
      <c r="A63" s="798"/>
      <c r="B63" s="371" t="s">
        <v>100</v>
      </c>
      <c r="C63" s="42"/>
      <c r="D63" s="42"/>
      <c r="E63" s="42"/>
      <c r="F63" s="42"/>
      <c r="G63" s="15" t="s">
        <v>3291</v>
      </c>
      <c r="H63" s="14" t="s">
        <v>3311</v>
      </c>
      <c r="I63" s="42"/>
      <c r="J63" s="42"/>
      <c r="K63" s="42"/>
      <c r="L63" s="42"/>
    </row>
    <row r="64" spans="1:12">
      <c r="A64" s="798"/>
      <c r="B64" s="816" t="s">
        <v>101</v>
      </c>
      <c r="C64" s="817"/>
      <c r="D64" s="817"/>
      <c r="E64" s="817"/>
      <c r="F64" s="817"/>
      <c r="G64" s="817"/>
      <c r="H64" s="817"/>
      <c r="I64" s="817"/>
      <c r="J64" s="817"/>
      <c r="K64" s="817"/>
      <c r="L64" s="818"/>
    </row>
    <row r="65" spans="1:12" ht="33.75" customHeight="1">
      <c r="A65" s="798"/>
      <c r="B65" s="49" t="s">
        <v>102</v>
      </c>
      <c r="C65" s="42"/>
      <c r="D65" s="42"/>
      <c r="E65" s="42"/>
      <c r="F65" s="42"/>
      <c r="G65" s="15" t="s">
        <v>3291</v>
      </c>
      <c r="H65" s="42" t="s">
        <v>3312</v>
      </c>
      <c r="I65" s="42"/>
      <c r="J65" s="42"/>
      <c r="K65" s="42"/>
      <c r="L65" s="42"/>
    </row>
    <row r="66" spans="1:12" ht="33.75" customHeight="1">
      <c r="A66" s="798"/>
      <c r="B66" s="49" t="s">
        <v>103</v>
      </c>
      <c r="C66" s="42"/>
      <c r="D66" s="42"/>
      <c r="E66" s="42"/>
      <c r="F66" s="42"/>
      <c r="G66" s="15" t="s">
        <v>3313</v>
      </c>
      <c r="H66" s="14" t="s">
        <v>3314</v>
      </c>
      <c r="I66" s="42"/>
      <c r="J66" s="42"/>
      <c r="K66" s="42"/>
      <c r="L66" s="42"/>
    </row>
    <row r="67" spans="1:12" ht="45">
      <c r="A67" s="798"/>
      <c r="B67" s="49" t="s">
        <v>103</v>
      </c>
      <c r="C67" s="42"/>
      <c r="D67" s="42"/>
      <c r="E67" s="42"/>
      <c r="F67" s="42"/>
      <c r="G67" s="15" t="s">
        <v>3315</v>
      </c>
      <c r="H67" s="14" t="s">
        <v>3316</v>
      </c>
      <c r="I67" s="42"/>
      <c r="J67" s="42"/>
      <c r="K67" s="42"/>
      <c r="L67" s="42"/>
    </row>
    <row r="68" spans="1:12" ht="19.5" customHeight="1">
      <c r="A68" s="798"/>
      <c r="B68" s="784" t="s">
        <v>104</v>
      </c>
      <c r="C68" s="785"/>
      <c r="D68" s="785"/>
      <c r="E68" s="785"/>
      <c r="F68" s="785"/>
      <c r="G68" s="785"/>
      <c r="H68" s="785"/>
      <c r="I68" s="785"/>
      <c r="J68" s="785"/>
      <c r="K68" s="785"/>
      <c r="L68" s="786"/>
    </row>
    <row r="69" spans="1:12" ht="71.25">
      <c r="A69" s="798"/>
      <c r="B69" s="371" t="s">
        <v>105</v>
      </c>
      <c r="C69" s="42"/>
      <c r="D69" s="42"/>
      <c r="E69" s="42"/>
      <c r="F69" s="42"/>
      <c r="G69" s="15" t="s">
        <v>3291</v>
      </c>
      <c r="H69" s="42" t="s">
        <v>3317</v>
      </c>
      <c r="I69" s="42"/>
      <c r="J69" s="42"/>
      <c r="K69" s="42"/>
      <c r="L69" s="42"/>
    </row>
    <row r="70" spans="1:12" ht="29.25" customHeight="1">
      <c r="A70" s="798"/>
      <c r="B70" s="371" t="s">
        <v>106</v>
      </c>
      <c r="C70" s="42"/>
      <c r="D70" s="42"/>
      <c r="E70" s="42"/>
      <c r="F70" s="42"/>
      <c r="G70" s="15" t="s">
        <v>3291</v>
      </c>
      <c r="H70" s="42" t="s">
        <v>3318</v>
      </c>
      <c r="I70" s="42"/>
      <c r="J70" s="42"/>
      <c r="K70" s="42"/>
      <c r="L70" s="42"/>
    </row>
    <row r="71" spans="1:12" ht="17.25" customHeight="1">
      <c r="A71" s="798"/>
      <c r="B71" s="371" t="s">
        <v>107</v>
      </c>
      <c r="C71" s="42"/>
      <c r="D71" s="42"/>
      <c r="E71" s="42"/>
      <c r="F71" s="42"/>
      <c r="G71" s="15" t="s">
        <v>3291</v>
      </c>
      <c r="H71" s="14" t="s">
        <v>3319</v>
      </c>
      <c r="I71" s="42"/>
      <c r="J71" s="42"/>
      <c r="K71" s="42"/>
      <c r="L71" s="42"/>
    </row>
    <row r="72" spans="1:12" ht="45">
      <c r="A72" s="798"/>
      <c r="B72" s="371" t="s">
        <v>108</v>
      </c>
      <c r="C72" s="42"/>
      <c r="D72" s="42"/>
      <c r="E72" s="42"/>
      <c r="F72" s="42"/>
      <c r="G72" s="15" t="s">
        <v>3291</v>
      </c>
      <c r="H72" s="42" t="s">
        <v>3320</v>
      </c>
      <c r="I72" s="42"/>
      <c r="J72" s="42"/>
      <c r="K72" s="42"/>
      <c r="L72" s="42"/>
    </row>
    <row r="73" spans="1:12" ht="45">
      <c r="A73" s="798"/>
      <c r="B73" s="371" t="s">
        <v>109</v>
      </c>
      <c r="C73" s="42"/>
      <c r="D73" s="42"/>
      <c r="E73" s="42"/>
      <c r="F73" s="42"/>
      <c r="G73" s="15" t="s">
        <v>3291</v>
      </c>
      <c r="H73" s="42" t="s">
        <v>3321</v>
      </c>
      <c r="I73" s="42"/>
      <c r="J73" s="42"/>
      <c r="K73" s="42"/>
      <c r="L73" s="42"/>
    </row>
    <row r="74" spans="1:12" ht="30" customHeight="1">
      <c r="A74" s="798"/>
      <c r="B74" s="371" t="s">
        <v>110</v>
      </c>
      <c r="C74" s="42"/>
      <c r="D74" s="42"/>
      <c r="E74" s="42"/>
      <c r="F74" s="42"/>
      <c r="G74" s="15" t="s">
        <v>3291</v>
      </c>
      <c r="H74" s="42" t="s">
        <v>3322</v>
      </c>
      <c r="I74" s="42"/>
      <c r="J74" s="42"/>
      <c r="K74" s="42"/>
      <c r="L74" s="42"/>
    </row>
    <row r="75" spans="1:12" ht="31.5" customHeight="1">
      <c r="A75" s="798"/>
      <c r="B75" s="371" t="s">
        <v>111</v>
      </c>
      <c r="C75" s="42"/>
      <c r="D75" s="42"/>
      <c r="E75" s="42"/>
      <c r="F75" s="42"/>
      <c r="G75" s="15" t="s">
        <v>3291</v>
      </c>
      <c r="H75" s="42" t="s">
        <v>3323</v>
      </c>
      <c r="I75" s="42"/>
      <c r="J75" s="42"/>
      <c r="K75" s="42"/>
      <c r="L75" s="42"/>
    </row>
    <row r="76" spans="1:12" ht="45">
      <c r="A76" s="798"/>
      <c r="B76" s="371" t="s">
        <v>112</v>
      </c>
      <c r="C76" s="42"/>
      <c r="D76" s="42"/>
      <c r="E76" s="42"/>
      <c r="F76" s="42"/>
      <c r="G76" s="15" t="s">
        <v>3291</v>
      </c>
      <c r="H76" s="42" t="s">
        <v>3324</v>
      </c>
      <c r="I76" s="42"/>
      <c r="J76" s="42"/>
      <c r="K76" s="42"/>
      <c r="L76" s="42"/>
    </row>
    <row r="77" spans="1:12" ht="45">
      <c r="A77" s="798"/>
      <c r="B77" s="371" t="s">
        <v>113</v>
      </c>
      <c r="C77" s="42"/>
      <c r="D77" s="42"/>
      <c r="E77" s="42"/>
      <c r="F77" s="42"/>
      <c r="G77" s="15" t="s">
        <v>3291</v>
      </c>
      <c r="H77" s="42" t="s">
        <v>3325</v>
      </c>
      <c r="I77" s="42"/>
      <c r="J77" s="42"/>
      <c r="K77" s="42"/>
      <c r="L77" s="42"/>
    </row>
    <row r="78" spans="1:12" ht="33.75" customHeight="1">
      <c r="A78" s="798"/>
      <c r="B78" s="372" t="s">
        <v>114</v>
      </c>
      <c r="C78" s="78"/>
      <c r="D78" s="78"/>
      <c r="E78" s="78"/>
      <c r="F78" s="78"/>
      <c r="G78" s="82" t="s">
        <v>3291</v>
      </c>
      <c r="H78" s="78" t="s">
        <v>3326</v>
      </c>
      <c r="I78" s="78"/>
      <c r="J78" s="78"/>
      <c r="K78" s="78"/>
      <c r="L78" s="78"/>
    </row>
    <row r="79" spans="1:12" ht="33" customHeight="1">
      <c r="A79" s="811" t="s">
        <v>295</v>
      </c>
      <c r="B79" s="812"/>
      <c r="C79" s="852"/>
      <c r="D79" s="853"/>
      <c r="E79" s="853"/>
      <c r="F79" s="853"/>
      <c r="G79" s="853"/>
      <c r="H79" s="853"/>
      <c r="I79" s="853"/>
      <c r="J79" s="853"/>
      <c r="K79" s="853"/>
      <c r="L79" s="854"/>
    </row>
    <row r="80" spans="1:12" ht="34.5" customHeight="1">
      <c r="A80" s="790" t="s">
        <v>120</v>
      </c>
      <c r="B80" s="14" t="s">
        <v>116</v>
      </c>
      <c r="C80" s="42"/>
      <c r="D80" s="42"/>
      <c r="E80" s="42"/>
      <c r="F80" s="42"/>
      <c r="G80" s="15" t="s">
        <v>3291</v>
      </c>
      <c r="H80" s="42" t="s">
        <v>3327</v>
      </c>
      <c r="I80" s="42"/>
      <c r="J80" s="42"/>
      <c r="K80" s="42"/>
      <c r="L80" s="42"/>
    </row>
    <row r="81" spans="1:12" ht="20.25" customHeight="1">
      <c r="A81" s="791"/>
      <c r="B81" s="42" t="s">
        <v>117</v>
      </c>
      <c r="C81" s="42"/>
      <c r="D81" s="42"/>
      <c r="E81" s="42"/>
      <c r="F81" s="42"/>
      <c r="G81" s="15" t="s">
        <v>3291</v>
      </c>
      <c r="H81" s="42" t="s">
        <v>3327</v>
      </c>
      <c r="I81" s="42"/>
      <c r="J81" s="42"/>
      <c r="K81" s="42"/>
      <c r="L81" s="42"/>
    </row>
    <row r="82" spans="1:12" ht="45">
      <c r="A82" s="791"/>
      <c r="B82" s="14" t="s">
        <v>118</v>
      </c>
      <c r="C82" s="42"/>
      <c r="D82" s="42"/>
      <c r="E82" s="42"/>
      <c r="F82" s="42"/>
      <c r="G82" s="15" t="s">
        <v>3291</v>
      </c>
      <c r="H82" s="42" t="s">
        <v>3327</v>
      </c>
      <c r="I82" s="42"/>
      <c r="J82" s="42"/>
      <c r="K82" s="42"/>
      <c r="L82" s="42"/>
    </row>
    <row r="83" spans="1:12" ht="21.75" customHeight="1">
      <c r="A83" s="802"/>
      <c r="B83" s="42" t="s">
        <v>119</v>
      </c>
      <c r="C83" s="42"/>
      <c r="D83" s="42"/>
      <c r="E83" s="42"/>
      <c r="F83" s="42"/>
      <c r="G83" s="15" t="s">
        <v>3274</v>
      </c>
      <c r="H83" s="42" t="s">
        <v>3327</v>
      </c>
      <c r="I83" s="42"/>
      <c r="J83" s="42"/>
      <c r="K83" s="42"/>
      <c r="L83" s="42"/>
    </row>
    <row r="84" spans="1:12" ht="66.75" customHeight="1">
      <c r="A84" s="806" t="s">
        <v>301</v>
      </c>
      <c r="B84" s="806"/>
      <c r="C84" s="79"/>
      <c r="D84" s="51"/>
      <c r="E84" s="80"/>
      <c r="F84" s="51"/>
      <c r="G84" s="51"/>
      <c r="H84" s="51"/>
      <c r="I84" s="51"/>
      <c r="J84" s="51"/>
      <c r="K84" s="51"/>
      <c r="L84" s="51"/>
    </row>
    <row r="85" spans="1:12" ht="33.75" customHeight="1">
      <c r="A85" s="807" t="s">
        <v>121</v>
      </c>
      <c r="B85" s="371" t="s">
        <v>122</v>
      </c>
      <c r="C85" s="70"/>
      <c r="D85" s="42"/>
      <c r="E85" s="42"/>
      <c r="F85" s="42"/>
      <c r="G85" s="15" t="s">
        <v>3274</v>
      </c>
      <c r="H85" s="42" t="s">
        <v>3328</v>
      </c>
      <c r="I85" s="42"/>
      <c r="J85" s="42"/>
      <c r="K85" s="42"/>
      <c r="L85" s="42"/>
    </row>
    <row r="86" spans="1:12" ht="18.75" customHeight="1">
      <c r="A86" s="807"/>
      <c r="B86" s="370" t="s">
        <v>123</v>
      </c>
      <c r="C86" s="70"/>
      <c r="D86" s="42"/>
      <c r="E86" s="42"/>
      <c r="F86" s="42"/>
      <c r="G86" s="15" t="s">
        <v>3274</v>
      </c>
      <c r="H86" s="42" t="s">
        <v>3329</v>
      </c>
      <c r="I86" s="42"/>
      <c r="J86" s="42"/>
      <c r="K86" s="42"/>
      <c r="L86" s="42"/>
    </row>
    <row r="87" spans="1:12" ht="18.75" customHeight="1">
      <c r="A87" s="807"/>
      <c r="B87" s="370" t="s">
        <v>124</v>
      </c>
      <c r="C87" s="70"/>
      <c r="D87" s="42"/>
      <c r="E87" s="42"/>
      <c r="F87" s="42"/>
      <c r="G87" s="15" t="s">
        <v>3330</v>
      </c>
      <c r="H87" s="42" t="s">
        <v>3331</v>
      </c>
      <c r="I87" s="42"/>
      <c r="J87" s="42"/>
      <c r="K87" s="42"/>
      <c r="L87" s="42"/>
    </row>
    <row r="88" spans="1:12" ht="45">
      <c r="A88" s="807"/>
      <c r="B88" s="370" t="s">
        <v>124</v>
      </c>
      <c r="C88" s="70"/>
      <c r="D88" s="42"/>
      <c r="E88" s="42"/>
      <c r="F88" s="42"/>
      <c r="G88" s="15" t="s">
        <v>3274</v>
      </c>
      <c r="H88" s="14" t="s">
        <v>3332</v>
      </c>
      <c r="I88" s="42"/>
      <c r="J88" s="42"/>
      <c r="K88" s="42"/>
      <c r="L88" s="42"/>
    </row>
    <row r="89" spans="1:12" ht="31.5" customHeight="1">
      <c r="A89" s="795" t="s">
        <v>314</v>
      </c>
      <c r="B89" s="796"/>
      <c r="C89" s="51"/>
      <c r="D89" s="51"/>
      <c r="E89" s="51"/>
      <c r="F89" s="51"/>
      <c r="G89" s="51"/>
      <c r="H89" s="51"/>
      <c r="I89" s="51"/>
      <c r="J89" s="51"/>
      <c r="K89" s="51"/>
      <c r="L89" s="51"/>
    </row>
    <row r="90" spans="1:12" ht="20.25" customHeight="1">
      <c r="A90" s="797" t="s">
        <v>315</v>
      </c>
      <c r="B90" s="784" t="s">
        <v>125</v>
      </c>
      <c r="C90" s="785"/>
      <c r="D90" s="785"/>
      <c r="E90" s="785"/>
      <c r="F90" s="785"/>
      <c r="G90" s="785"/>
      <c r="H90" s="785"/>
      <c r="I90" s="785"/>
      <c r="J90" s="785"/>
      <c r="K90" s="785"/>
      <c r="L90" s="786"/>
    </row>
    <row r="91" spans="1:12" ht="45">
      <c r="A91" s="798"/>
      <c r="B91" s="371" t="s">
        <v>126</v>
      </c>
      <c r="C91" s="42"/>
      <c r="D91" s="42"/>
      <c r="E91" s="42"/>
      <c r="F91" s="42"/>
      <c r="G91" s="15" t="s">
        <v>3274</v>
      </c>
      <c r="H91" s="42" t="s">
        <v>3333</v>
      </c>
      <c r="I91" s="42"/>
      <c r="J91" s="42"/>
      <c r="K91" s="42"/>
      <c r="L91" s="42"/>
    </row>
    <row r="92" spans="1:12" ht="45">
      <c r="A92" s="798"/>
      <c r="B92" s="371" t="s">
        <v>127</v>
      </c>
      <c r="C92" s="42"/>
      <c r="D92" s="42"/>
      <c r="E92" s="42"/>
      <c r="F92" s="42"/>
      <c r="G92" s="15" t="s">
        <v>3274</v>
      </c>
      <c r="H92" s="42" t="s">
        <v>3334</v>
      </c>
      <c r="I92" s="42"/>
      <c r="J92" s="42"/>
      <c r="K92" s="42"/>
      <c r="L92" s="42"/>
    </row>
    <row r="93" spans="1:12" ht="45">
      <c r="A93" s="798"/>
      <c r="B93" s="371" t="s">
        <v>324</v>
      </c>
      <c r="C93" s="42"/>
      <c r="D93" s="42"/>
      <c r="E93" s="42"/>
      <c r="F93" s="42"/>
      <c r="G93" s="15" t="s">
        <v>3274</v>
      </c>
      <c r="H93" s="42" t="s">
        <v>3335</v>
      </c>
      <c r="I93" s="42"/>
      <c r="J93" s="42"/>
      <c r="K93" s="42"/>
      <c r="L93" s="42"/>
    </row>
    <row r="94" spans="1:12" ht="120">
      <c r="A94" s="798"/>
      <c r="B94" s="371" t="s">
        <v>327</v>
      </c>
      <c r="C94" s="42"/>
      <c r="D94" s="42"/>
      <c r="E94" s="42"/>
      <c r="F94" s="42"/>
      <c r="G94" s="15" t="s">
        <v>3336</v>
      </c>
      <c r="H94" s="14" t="s">
        <v>3337</v>
      </c>
      <c r="I94" s="42"/>
      <c r="J94" s="42"/>
      <c r="K94" s="42"/>
      <c r="L94" s="42"/>
    </row>
    <row r="95" spans="1:12" ht="18.75" customHeight="1">
      <c r="A95" s="798"/>
      <c r="B95" s="371" t="s">
        <v>332</v>
      </c>
      <c r="C95" s="42"/>
      <c r="D95" s="42"/>
      <c r="E95" s="42"/>
      <c r="F95" s="42"/>
      <c r="G95" s="15" t="s">
        <v>3338</v>
      </c>
      <c r="H95" s="42" t="s">
        <v>3339</v>
      </c>
      <c r="I95" s="42"/>
      <c r="J95" s="42"/>
      <c r="K95" s="42"/>
      <c r="L95" s="42"/>
    </row>
    <row r="96" spans="1:12" ht="30.75" customHeight="1">
      <c r="A96" s="798"/>
      <c r="B96" s="371" t="s">
        <v>336</v>
      </c>
      <c r="C96" s="42"/>
      <c r="D96" s="42"/>
      <c r="E96" s="42"/>
      <c r="F96" s="42"/>
      <c r="G96" s="428" t="s">
        <v>3340</v>
      </c>
      <c r="H96" s="14" t="s">
        <v>581</v>
      </c>
      <c r="I96" s="42"/>
      <c r="J96" s="42"/>
      <c r="K96" s="42"/>
      <c r="L96" s="42"/>
    </row>
    <row r="97" spans="1:12" ht="16.5" customHeight="1">
      <c r="A97" s="798"/>
      <c r="B97" s="371" t="s">
        <v>342</v>
      </c>
      <c r="C97" s="42"/>
      <c r="D97" s="42"/>
      <c r="E97" s="42"/>
      <c r="F97" s="42"/>
      <c r="G97" s="15" t="s">
        <v>3274</v>
      </c>
      <c r="H97" s="14" t="s">
        <v>3341</v>
      </c>
      <c r="I97" s="42"/>
      <c r="J97" s="42"/>
      <c r="K97" s="42"/>
      <c r="L97" s="42"/>
    </row>
    <row r="98" spans="1:12" ht="45">
      <c r="A98" s="798"/>
      <c r="B98" s="371" t="s">
        <v>344</v>
      </c>
      <c r="C98" s="42"/>
      <c r="D98" s="42"/>
      <c r="E98" s="42"/>
      <c r="F98" s="42"/>
      <c r="G98" s="15" t="s">
        <v>3274</v>
      </c>
      <c r="H98" s="14" t="s">
        <v>3342</v>
      </c>
      <c r="I98" s="42"/>
      <c r="J98" s="42"/>
      <c r="K98" s="42"/>
      <c r="L98" s="42"/>
    </row>
    <row r="99" spans="1:12" ht="45">
      <c r="A99" s="798"/>
      <c r="B99" s="371" t="s">
        <v>128</v>
      </c>
      <c r="C99" s="42"/>
      <c r="D99" s="42"/>
      <c r="E99" s="42"/>
      <c r="F99" s="42"/>
      <c r="G99" s="15" t="s">
        <v>3274</v>
      </c>
      <c r="H99" s="14" t="s">
        <v>3343</v>
      </c>
      <c r="I99" s="42"/>
      <c r="J99" s="42"/>
      <c r="K99" s="42"/>
      <c r="L99" s="42"/>
    </row>
    <row r="100" spans="1:12">
      <c r="A100" s="798"/>
      <c r="B100" s="784" t="s">
        <v>130</v>
      </c>
      <c r="C100" s="785"/>
      <c r="D100" s="785"/>
      <c r="E100" s="785"/>
      <c r="F100" s="785"/>
      <c r="G100" s="785"/>
      <c r="H100" s="785"/>
      <c r="I100" s="785"/>
      <c r="J100" s="785"/>
      <c r="K100" s="785"/>
      <c r="L100" s="786"/>
    </row>
    <row r="101" spans="1:12" ht="45">
      <c r="A101" s="798"/>
      <c r="B101" s="371" t="s">
        <v>131</v>
      </c>
      <c r="C101" s="42"/>
      <c r="D101" s="42"/>
      <c r="E101" s="42"/>
      <c r="F101" s="42"/>
      <c r="G101" s="15" t="s">
        <v>3274</v>
      </c>
      <c r="H101" s="42" t="s">
        <v>3344</v>
      </c>
      <c r="I101" s="42"/>
      <c r="J101" s="42"/>
      <c r="K101" s="42"/>
      <c r="L101" s="42"/>
    </row>
    <row r="102" spans="1:12" ht="45">
      <c r="A102" s="798"/>
      <c r="B102" s="371" t="s">
        <v>132</v>
      </c>
      <c r="C102" s="42"/>
      <c r="D102" s="42"/>
      <c r="E102" s="42"/>
      <c r="F102" s="42"/>
      <c r="G102" s="15" t="s">
        <v>3274</v>
      </c>
      <c r="H102" s="42" t="s">
        <v>3345</v>
      </c>
      <c r="I102" s="42"/>
      <c r="J102" s="42"/>
      <c r="K102" s="42"/>
      <c r="L102" s="42"/>
    </row>
    <row r="103" spans="1:12" ht="45">
      <c r="A103" s="798"/>
      <c r="B103" s="371" t="s">
        <v>133</v>
      </c>
      <c r="C103" s="42"/>
      <c r="D103" s="42"/>
      <c r="E103" s="42"/>
      <c r="F103" s="42"/>
      <c r="G103" s="15" t="s">
        <v>3274</v>
      </c>
      <c r="H103" s="42" t="s">
        <v>3346</v>
      </c>
      <c r="I103" s="42"/>
      <c r="J103" s="42"/>
      <c r="K103" s="42"/>
      <c r="L103" s="42"/>
    </row>
    <row r="104" spans="1:12" ht="60">
      <c r="A104" s="798"/>
      <c r="B104" s="371" t="s">
        <v>134</v>
      </c>
      <c r="C104" s="42"/>
      <c r="D104" s="42"/>
      <c r="E104" s="42"/>
      <c r="F104" s="42"/>
      <c r="G104" s="15" t="s">
        <v>3347</v>
      </c>
      <c r="H104" s="42" t="s">
        <v>3348</v>
      </c>
      <c r="I104" s="42"/>
      <c r="J104" s="42"/>
      <c r="K104" s="42"/>
      <c r="L104" s="42"/>
    </row>
    <row r="105" spans="1:12" ht="60">
      <c r="A105" s="798"/>
      <c r="B105" s="372" t="s">
        <v>135</v>
      </c>
      <c r="C105" s="78"/>
      <c r="D105" s="78"/>
      <c r="E105" s="78"/>
      <c r="F105" s="78"/>
      <c r="G105" s="82" t="s">
        <v>3347</v>
      </c>
      <c r="H105" s="78" t="s">
        <v>3349</v>
      </c>
      <c r="I105" s="78"/>
      <c r="J105" s="78"/>
      <c r="K105" s="78"/>
      <c r="L105" s="78"/>
    </row>
    <row r="106" spans="1:12" ht="21" customHeight="1">
      <c r="A106" s="44" t="s">
        <v>351</v>
      </c>
      <c r="B106" s="45"/>
      <c r="C106" s="373"/>
      <c r="D106" s="374"/>
      <c r="E106" s="374"/>
      <c r="F106" s="374"/>
      <c r="G106" s="374"/>
      <c r="H106" s="374"/>
      <c r="I106" s="374"/>
      <c r="J106" s="374"/>
      <c r="K106" s="374"/>
      <c r="L106" s="375"/>
    </row>
    <row r="107" spans="1:12" ht="100.5">
      <c r="A107" s="790" t="s">
        <v>136</v>
      </c>
      <c r="B107" s="371" t="s">
        <v>137</v>
      </c>
      <c r="C107" s="42"/>
      <c r="D107" s="42"/>
      <c r="E107" s="42"/>
      <c r="F107" s="42"/>
      <c r="G107" s="15" t="s">
        <v>3350</v>
      </c>
      <c r="H107" s="14" t="s">
        <v>3351</v>
      </c>
      <c r="I107" s="42"/>
      <c r="J107" s="42"/>
      <c r="K107" s="42"/>
      <c r="L107" s="42"/>
    </row>
    <row r="108" spans="1:12" ht="90">
      <c r="A108" s="791"/>
      <c r="B108" s="371" t="s">
        <v>138</v>
      </c>
      <c r="C108" s="42"/>
      <c r="D108" s="42"/>
      <c r="E108" s="42"/>
      <c r="F108" s="42"/>
      <c r="G108" s="15" t="s">
        <v>3301</v>
      </c>
      <c r="H108" s="14" t="s">
        <v>3352</v>
      </c>
      <c r="I108" s="42"/>
      <c r="J108" s="42"/>
      <c r="K108" s="42"/>
      <c r="L108" s="42"/>
    </row>
    <row r="109" spans="1:12" ht="60">
      <c r="A109" s="791"/>
      <c r="B109" s="371" t="s">
        <v>139</v>
      </c>
      <c r="C109" s="42"/>
      <c r="D109" s="42"/>
      <c r="E109" s="42"/>
      <c r="F109" s="42"/>
      <c r="G109" s="15" t="s">
        <v>3353</v>
      </c>
      <c r="H109" s="14" t="s">
        <v>3354</v>
      </c>
      <c r="I109" s="42"/>
      <c r="J109" s="42"/>
      <c r="K109" s="42"/>
      <c r="L109" s="42"/>
    </row>
    <row r="110" spans="1:12" ht="45">
      <c r="A110" s="791"/>
      <c r="B110" s="371" t="s">
        <v>140</v>
      </c>
      <c r="C110" s="42"/>
      <c r="D110" s="42"/>
      <c r="E110" s="42"/>
      <c r="F110" s="42"/>
      <c r="G110" s="15" t="s">
        <v>3274</v>
      </c>
      <c r="H110" s="42" t="s">
        <v>3355</v>
      </c>
      <c r="I110" s="42"/>
      <c r="J110" s="42"/>
      <c r="K110" s="42"/>
      <c r="L110" s="42"/>
    </row>
    <row r="111" spans="1:12" ht="45">
      <c r="A111" s="791"/>
      <c r="B111" s="371" t="s">
        <v>141</v>
      </c>
      <c r="C111" s="42"/>
      <c r="D111" s="42"/>
      <c r="E111" s="42"/>
      <c r="F111" s="42"/>
      <c r="G111" s="15" t="s">
        <v>3274</v>
      </c>
      <c r="H111" s="14" t="s">
        <v>3356</v>
      </c>
      <c r="I111" s="42"/>
      <c r="J111" s="42"/>
      <c r="K111" s="42"/>
      <c r="L111" s="42"/>
    </row>
    <row r="112" spans="1:12" ht="45">
      <c r="A112" s="791"/>
      <c r="B112" s="371" t="s">
        <v>142</v>
      </c>
      <c r="C112" s="42"/>
      <c r="D112" s="42"/>
      <c r="E112" s="42"/>
      <c r="F112" s="42"/>
      <c r="G112" s="15" t="s">
        <v>3274</v>
      </c>
      <c r="H112" s="42" t="s">
        <v>3357</v>
      </c>
      <c r="I112" s="42"/>
      <c r="J112" s="42"/>
      <c r="K112" s="42"/>
      <c r="L112" s="42"/>
    </row>
    <row r="113" spans="1:12" ht="18.75" customHeight="1">
      <c r="A113" s="802"/>
      <c r="B113" s="371" t="s">
        <v>143</v>
      </c>
      <c r="C113" s="42"/>
      <c r="D113" s="42"/>
      <c r="E113" s="42"/>
      <c r="F113" s="42"/>
      <c r="G113" s="15" t="s">
        <v>3274</v>
      </c>
      <c r="H113" s="14" t="s">
        <v>3358</v>
      </c>
      <c r="I113" s="42"/>
      <c r="J113" s="42"/>
      <c r="K113" s="42"/>
      <c r="L113" s="42"/>
    </row>
    <row r="114" spans="1:12">
      <c r="A114" s="782" t="s">
        <v>367</v>
      </c>
      <c r="B114" s="783"/>
      <c r="C114" s="51"/>
      <c r="D114" s="51"/>
      <c r="E114" s="51"/>
      <c r="F114" s="51"/>
      <c r="G114" s="51"/>
      <c r="H114" s="51"/>
      <c r="I114" s="51"/>
      <c r="J114" s="51"/>
      <c r="K114" s="51"/>
      <c r="L114" s="51"/>
    </row>
  </sheetData>
  <mergeCells count="38">
    <mergeCell ref="A90:A105"/>
    <mergeCell ref="B90:L90"/>
    <mergeCell ref="B100:L100"/>
    <mergeCell ref="A107:A113"/>
    <mergeCell ref="A114:B114"/>
    <mergeCell ref="A89:B89"/>
    <mergeCell ref="A46:B46"/>
    <mergeCell ref="C46:L46"/>
    <mergeCell ref="A47:A78"/>
    <mergeCell ref="B47:L47"/>
    <mergeCell ref="B54:L54"/>
    <mergeCell ref="B58:L58"/>
    <mergeCell ref="B64:L64"/>
    <mergeCell ref="B68:L68"/>
    <mergeCell ref="A79:B79"/>
    <mergeCell ref="C79:L79"/>
    <mergeCell ref="A80:A83"/>
    <mergeCell ref="A84:B84"/>
    <mergeCell ref="A85:A88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G9" r:id="rId1" xr:uid="{00000000-0004-0000-1A00-000000000000}"/>
    <hyperlink ref="G10" r:id="rId2" xr:uid="{00000000-0004-0000-1A00-000001000000}"/>
    <hyperlink ref="G11" r:id="rId3" xr:uid="{00000000-0004-0000-1A00-000002000000}"/>
    <hyperlink ref="G12" r:id="rId4" xr:uid="{00000000-0004-0000-1A00-000003000000}"/>
    <hyperlink ref="G17" r:id="rId5" xr:uid="{00000000-0004-0000-1A00-000004000000}"/>
    <hyperlink ref="G24" r:id="rId6" xr:uid="{00000000-0004-0000-1A00-000005000000}"/>
    <hyperlink ref="G33" r:id="rId7" xr:uid="{00000000-0004-0000-1A00-000006000000}"/>
    <hyperlink ref="G35" r:id="rId8" xr:uid="{00000000-0004-0000-1A00-000007000000}"/>
    <hyperlink ref="G36" r:id="rId9" xr:uid="{00000000-0004-0000-1A00-000008000000}"/>
    <hyperlink ref="G37" r:id="rId10" xr:uid="{00000000-0004-0000-1A00-000009000000}"/>
    <hyperlink ref="G38" r:id="rId11" xr:uid="{00000000-0004-0000-1A00-00000A000000}"/>
    <hyperlink ref="G39" r:id="rId12" xr:uid="{00000000-0004-0000-1A00-00000B000000}"/>
    <hyperlink ref="G40" r:id="rId13" xr:uid="{00000000-0004-0000-1A00-00000C000000}"/>
    <hyperlink ref="G45" r:id="rId14" xr:uid="{00000000-0004-0000-1A00-00000D000000}"/>
    <hyperlink ref="G48" r:id="rId15" xr:uid="{00000000-0004-0000-1A00-00000E000000}"/>
    <hyperlink ref="G50" r:id="rId16" xr:uid="{00000000-0004-0000-1A00-00000F000000}"/>
    <hyperlink ref="G49" r:id="rId17" xr:uid="{00000000-0004-0000-1A00-000010000000}"/>
    <hyperlink ref="G53" r:id="rId18" xr:uid="{00000000-0004-0000-1A00-000011000000}"/>
    <hyperlink ref="G55" r:id="rId19" xr:uid="{00000000-0004-0000-1A00-000012000000}"/>
    <hyperlink ref="G56" r:id="rId20" xr:uid="{00000000-0004-0000-1A00-000013000000}"/>
    <hyperlink ref="G63" r:id="rId21" xr:uid="{00000000-0004-0000-1A00-000014000000}"/>
    <hyperlink ref="G67" r:id="rId22" xr:uid="{00000000-0004-0000-1A00-000015000000}"/>
    <hyperlink ref="G69" r:id="rId23" xr:uid="{00000000-0004-0000-1A00-000016000000}"/>
    <hyperlink ref="G78" r:id="rId24" xr:uid="{00000000-0004-0000-1A00-000017000000}"/>
    <hyperlink ref="G77" r:id="rId25" xr:uid="{00000000-0004-0000-1A00-000018000000}"/>
    <hyperlink ref="G81" r:id="rId26" xr:uid="{00000000-0004-0000-1A00-000019000000}"/>
    <hyperlink ref="G82" r:id="rId27" xr:uid="{00000000-0004-0000-1A00-00001A000000}"/>
    <hyperlink ref="G83" r:id="rId28" xr:uid="{00000000-0004-0000-1A00-00001B000000}"/>
    <hyperlink ref="G85" r:id="rId29" xr:uid="{00000000-0004-0000-1A00-00001C000000}"/>
    <hyperlink ref="G95" r:id="rId30" xr:uid="{00000000-0004-0000-1A00-00001D000000}"/>
    <hyperlink ref="G96" r:id="rId31" xr:uid="{00000000-0004-0000-1A00-00001E000000}"/>
    <hyperlink ref="G93" r:id="rId32" xr:uid="{00000000-0004-0000-1A00-00001F000000}"/>
    <hyperlink ref="G94" r:id="rId33" xr:uid="{00000000-0004-0000-1A00-000020000000}"/>
    <hyperlink ref="G104" r:id="rId34" xr:uid="{00000000-0004-0000-1A00-000021000000}"/>
    <hyperlink ref="G108" r:id="rId35" xr:uid="{00000000-0004-0000-1A00-000022000000}"/>
    <hyperlink ref="G109" r:id="rId36" xr:uid="{00000000-0004-0000-1A00-000023000000}"/>
    <hyperlink ref="G101" r:id="rId37" xr:uid="{00000000-0004-0000-1A00-000024000000}"/>
    <hyperlink ref="G97" r:id="rId38" xr:uid="{00000000-0004-0000-1A00-000025000000}"/>
    <hyperlink ref="G111" r:id="rId39" xr:uid="{00000000-0004-0000-1A00-000026000000}"/>
    <hyperlink ref="G113" r:id="rId40" xr:uid="{00000000-0004-0000-1A00-000027000000}"/>
    <hyperlink ref="G15" r:id="rId41" xr:uid="{00000000-0004-0000-1A00-000028000000}"/>
    <hyperlink ref="G51" r:id="rId42" xr:uid="{00000000-0004-0000-1A00-000029000000}"/>
    <hyperlink ref="G52" r:id="rId43" xr:uid="{00000000-0004-0000-1A00-00002A000000}"/>
    <hyperlink ref="G44" r:id="rId44" xr:uid="{00000000-0004-0000-1A00-00002B000000}"/>
    <hyperlink ref="G43" r:id="rId45" xr:uid="{00000000-0004-0000-1A00-00002C000000}"/>
    <hyperlink ref="G42" r:id="rId46" xr:uid="{00000000-0004-0000-1A00-00002D000000}"/>
    <hyperlink ref="G57" r:id="rId47" xr:uid="{00000000-0004-0000-1A00-00002E000000}"/>
    <hyperlink ref="G59" r:id="rId48" xr:uid="{00000000-0004-0000-1A00-00002F000000}"/>
    <hyperlink ref="G60" r:id="rId49" xr:uid="{00000000-0004-0000-1A00-000030000000}"/>
    <hyperlink ref="G61" r:id="rId50" xr:uid="{00000000-0004-0000-1A00-000031000000}"/>
    <hyperlink ref="G70" r:id="rId51" xr:uid="{00000000-0004-0000-1A00-000032000000}"/>
    <hyperlink ref="G71" r:id="rId52" xr:uid="{00000000-0004-0000-1A00-000033000000}"/>
    <hyperlink ref="G72" r:id="rId53" xr:uid="{00000000-0004-0000-1A00-000034000000}"/>
    <hyperlink ref="G73" r:id="rId54" xr:uid="{00000000-0004-0000-1A00-000035000000}"/>
    <hyperlink ref="G74" r:id="rId55" xr:uid="{00000000-0004-0000-1A00-000036000000}"/>
    <hyperlink ref="G75" r:id="rId56" xr:uid="{00000000-0004-0000-1A00-000037000000}"/>
    <hyperlink ref="G76" r:id="rId57" xr:uid="{00000000-0004-0000-1A00-000038000000}"/>
    <hyperlink ref="G80" r:id="rId58" xr:uid="{00000000-0004-0000-1A00-000039000000}"/>
    <hyperlink ref="G86" r:id="rId59" xr:uid="{00000000-0004-0000-1A00-00003A000000}"/>
    <hyperlink ref="G87" r:id="rId60" xr:uid="{00000000-0004-0000-1A00-00003B000000}"/>
    <hyperlink ref="G88" r:id="rId61" xr:uid="{00000000-0004-0000-1A00-00003C000000}"/>
    <hyperlink ref="G91" r:id="rId62" xr:uid="{00000000-0004-0000-1A00-00003D000000}"/>
    <hyperlink ref="G92" r:id="rId63" xr:uid="{00000000-0004-0000-1A00-00003E000000}"/>
    <hyperlink ref="G98" r:id="rId64" xr:uid="{00000000-0004-0000-1A00-00003F000000}"/>
    <hyperlink ref="G99" r:id="rId65" xr:uid="{00000000-0004-0000-1A00-000040000000}"/>
    <hyperlink ref="G105" r:id="rId66" xr:uid="{00000000-0004-0000-1A00-000041000000}"/>
    <hyperlink ref="G107" r:id="rId67" xr:uid="{00000000-0004-0000-1A00-000042000000}"/>
    <hyperlink ref="G102" r:id="rId68" xr:uid="{00000000-0004-0000-1A00-000043000000}"/>
    <hyperlink ref="G103" r:id="rId69" xr:uid="{00000000-0004-0000-1A00-000044000000}"/>
    <hyperlink ref="G110" r:id="rId70" xr:uid="{00000000-0004-0000-1A00-000045000000}"/>
    <hyperlink ref="G112" r:id="rId71" xr:uid="{00000000-0004-0000-1A00-000046000000}"/>
    <hyperlink ref="G65" r:id="rId72" xr:uid="{00000000-0004-0000-1A00-000047000000}"/>
    <hyperlink ref="G16" r:id="rId73" xr:uid="{00000000-0004-0000-1A00-000048000000}"/>
    <hyperlink ref="G18" r:id="rId74" xr:uid="{00000000-0004-0000-1A00-000049000000}"/>
    <hyperlink ref="G20" r:id="rId75" xr:uid="{00000000-0004-0000-1A00-00004A000000}"/>
    <hyperlink ref="G21" r:id="rId76" xr:uid="{00000000-0004-0000-1A00-00004B000000}"/>
    <hyperlink ref="G22" r:id="rId77" xr:uid="{00000000-0004-0000-1A00-00004C000000}"/>
    <hyperlink ref="G23" r:id="rId78" xr:uid="{00000000-0004-0000-1A00-00004D000000}"/>
    <hyperlink ref="G25" r:id="rId79" xr:uid="{00000000-0004-0000-1A00-00004E000000}"/>
    <hyperlink ref="G27" r:id="rId80" xr:uid="{00000000-0004-0000-1A00-00004F000000}"/>
    <hyperlink ref="G28" r:id="rId81" xr:uid="{00000000-0004-0000-1A00-000050000000}"/>
    <hyperlink ref="G29" r:id="rId82" xr:uid="{00000000-0004-0000-1A00-000051000000}"/>
    <hyperlink ref="G30" r:id="rId83" xr:uid="{00000000-0004-0000-1A00-000052000000}"/>
    <hyperlink ref="G31" r:id="rId84" xr:uid="{00000000-0004-0000-1A00-000053000000}"/>
    <hyperlink ref="G32" r:id="rId85" xr:uid="{00000000-0004-0000-1A00-000054000000}"/>
    <hyperlink ref="G62" r:id="rId86" xr:uid="{00000000-0004-0000-1A00-000055000000}"/>
    <hyperlink ref="G66" r:id="rId87" xr:uid="{00000000-0004-0000-1A00-000056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88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L153"/>
  <sheetViews>
    <sheetView zoomScale="59" zoomScaleNormal="59" workbookViewId="0">
      <pane xSplit="12" ySplit="7" topLeftCell="M98" activePane="bottomRight" state="frozen"/>
      <selection pane="topRight" activeCell="M1" sqref="M1"/>
      <selection pane="bottomLeft" activeCell="A8" sqref="A8"/>
      <selection pane="bottomRight" activeCell="J11" sqref="J11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27.570312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3359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977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90" customHeight="1">
      <c r="A9" s="985" t="s">
        <v>160</v>
      </c>
      <c r="B9" s="790" t="s">
        <v>46</v>
      </c>
      <c r="C9" s="30"/>
      <c r="D9" s="14"/>
      <c r="E9" s="14"/>
      <c r="F9" s="14"/>
      <c r="G9" s="176" t="s">
        <v>3360</v>
      </c>
      <c r="H9" s="165" t="s">
        <v>3361</v>
      </c>
      <c r="I9" s="14"/>
      <c r="J9" s="14"/>
      <c r="K9" s="14"/>
      <c r="L9" s="14"/>
    </row>
    <row r="10" spans="1:12" ht="105" customHeight="1">
      <c r="A10" s="986"/>
      <c r="B10" s="791"/>
      <c r="C10" s="30"/>
      <c r="D10" s="14"/>
      <c r="E10" s="14"/>
      <c r="F10" s="14"/>
      <c r="G10" s="429" t="s">
        <v>3362</v>
      </c>
      <c r="H10" s="165" t="s">
        <v>3363</v>
      </c>
      <c r="I10" s="14"/>
      <c r="J10" s="14"/>
      <c r="K10" s="14"/>
      <c r="L10" s="14"/>
    </row>
    <row r="11" spans="1:12" ht="105" customHeight="1">
      <c r="A11" s="986"/>
      <c r="B11" s="802"/>
      <c r="C11" s="30"/>
      <c r="D11" s="14"/>
      <c r="E11" s="14"/>
      <c r="F11" s="14"/>
      <c r="G11" s="430" t="s">
        <v>3364</v>
      </c>
      <c r="H11" s="165" t="s">
        <v>3365</v>
      </c>
      <c r="I11" s="14"/>
      <c r="J11" s="14"/>
      <c r="K11" s="14"/>
      <c r="L11" s="14"/>
    </row>
    <row r="12" spans="1:12" ht="42.75" customHeight="1">
      <c r="A12" s="986"/>
      <c r="B12" s="790" t="s">
        <v>49</v>
      </c>
      <c r="C12" s="30"/>
      <c r="D12" s="14"/>
      <c r="E12" s="14"/>
      <c r="F12" s="14"/>
      <c r="G12" s="167"/>
      <c r="H12" s="165"/>
      <c r="I12" s="14"/>
      <c r="J12" s="14"/>
      <c r="K12" s="14"/>
      <c r="L12" s="14"/>
    </row>
    <row r="13" spans="1:12" ht="42.75" customHeight="1">
      <c r="A13" s="986"/>
      <c r="B13" s="802"/>
      <c r="C13" s="30"/>
      <c r="D13" s="14"/>
      <c r="E13" s="14"/>
      <c r="F13" s="14"/>
      <c r="G13" s="430"/>
      <c r="H13" s="165"/>
      <c r="I13" s="14"/>
      <c r="J13" s="14"/>
      <c r="K13" s="14"/>
      <c r="L13" s="14"/>
    </row>
    <row r="14" spans="1:12" ht="59.45" customHeight="1">
      <c r="A14" s="791"/>
      <c r="B14" s="790" t="s">
        <v>50</v>
      </c>
      <c r="C14" s="14"/>
      <c r="D14" s="14"/>
      <c r="E14" s="14"/>
      <c r="F14" s="14"/>
      <c r="G14" s="176" t="s">
        <v>3366</v>
      </c>
      <c r="H14" s="165" t="s">
        <v>3367</v>
      </c>
      <c r="I14" s="14"/>
      <c r="J14" s="14"/>
      <c r="K14" s="14"/>
      <c r="L14" s="14"/>
    </row>
    <row r="15" spans="1:12" ht="59.45" customHeight="1">
      <c r="A15" s="791"/>
      <c r="B15" s="802"/>
      <c r="C15" s="14"/>
      <c r="D15" s="14"/>
      <c r="E15" s="14"/>
      <c r="F15" s="14"/>
      <c r="G15" s="430" t="s">
        <v>3368</v>
      </c>
      <c r="H15" s="165" t="s">
        <v>3365</v>
      </c>
      <c r="I15" s="14"/>
      <c r="J15" s="14"/>
      <c r="K15" s="14"/>
      <c r="L15" s="14"/>
    </row>
    <row r="16" spans="1:12" ht="87" customHeight="1">
      <c r="A16" s="791"/>
      <c r="B16" s="790" t="s">
        <v>51</v>
      </c>
      <c r="C16" s="14"/>
      <c r="D16" s="14"/>
      <c r="E16" s="14"/>
      <c r="F16" s="14"/>
      <c r="G16" s="430" t="s">
        <v>3368</v>
      </c>
      <c r="H16" s="165" t="s">
        <v>3365</v>
      </c>
      <c r="I16" s="14"/>
      <c r="J16" s="14"/>
      <c r="K16" s="14"/>
      <c r="L16" s="14"/>
    </row>
    <row r="17" spans="1:12" ht="59.45" customHeight="1">
      <c r="A17" s="791"/>
      <c r="B17" s="791"/>
      <c r="C17" s="14"/>
      <c r="D17" s="14"/>
      <c r="E17" s="14"/>
      <c r="F17" s="14"/>
      <c r="G17" s="174" t="s">
        <v>3369</v>
      </c>
      <c r="H17" s="165" t="s">
        <v>3370</v>
      </c>
      <c r="I17" s="14"/>
      <c r="J17" s="14"/>
      <c r="K17" s="14"/>
      <c r="L17" s="14"/>
    </row>
    <row r="18" spans="1:12" ht="94.15" customHeight="1">
      <c r="A18" s="802"/>
      <c r="B18" s="802"/>
      <c r="C18" s="14"/>
      <c r="D18" s="14"/>
      <c r="E18" s="14"/>
      <c r="F18" s="14"/>
      <c r="G18" s="430" t="s">
        <v>3371</v>
      </c>
      <c r="H18" s="165" t="s">
        <v>3372</v>
      </c>
      <c r="I18" s="14"/>
      <c r="J18" s="14"/>
      <c r="K18" s="14"/>
      <c r="L18" s="14"/>
    </row>
    <row r="19" spans="1:12" ht="96" customHeight="1">
      <c r="A19" s="833" t="s">
        <v>187</v>
      </c>
      <c r="B19" s="824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ht="19.5" customHeight="1">
      <c r="A20" s="790" t="s">
        <v>58</v>
      </c>
      <c r="B20" s="834" t="s">
        <v>57</v>
      </c>
      <c r="C20" s="835"/>
      <c r="D20" s="835"/>
      <c r="E20" s="835"/>
      <c r="F20" s="835"/>
      <c r="G20" s="835"/>
      <c r="H20" s="835"/>
      <c r="I20" s="835"/>
      <c r="J20" s="835"/>
      <c r="K20" s="835"/>
      <c r="L20" s="836"/>
    </row>
    <row r="21" spans="1:12" ht="65.45" customHeight="1">
      <c r="A21" s="791"/>
      <c r="B21" s="790" t="s">
        <v>53</v>
      </c>
      <c r="C21" s="14"/>
      <c r="D21" s="14"/>
      <c r="E21" s="14"/>
      <c r="F21" s="14"/>
      <c r="G21" s="176" t="s">
        <v>3373</v>
      </c>
      <c r="H21" s="165" t="s">
        <v>3374</v>
      </c>
      <c r="I21" s="14"/>
      <c r="J21" s="14"/>
      <c r="K21" s="14"/>
      <c r="L21" s="14"/>
    </row>
    <row r="22" spans="1:12" ht="79.150000000000006" customHeight="1">
      <c r="A22" s="791"/>
      <c r="B22" s="802"/>
      <c r="C22" s="14"/>
      <c r="D22" s="14"/>
      <c r="E22" s="14"/>
      <c r="F22" s="14"/>
      <c r="G22" s="430" t="s">
        <v>3375</v>
      </c>
      <c r="H22" s="165" t="s">
        <v>3376</v>
      </c>
      <c r="I22" s="14"/>
      <c r="J22" s="14"/>
      <c r="K22" s="14"/>
      <c r="L22" s="14"/>
    </row>
    <row r="23" spans="1:12" ht="60.6" customHeight="1">
      <c r="A23" s="791"/>
      <c r="B23" s="790" t="s">
        <v>54</v>
      </c>
      <c r="C23" s="14"/>
      <c r="D23" s="14"/>
      <c r="E23" s="14"/>
      <c r="F23" s="14"/>
      <c r="G23" s="176" t="s">
        <v>3373</v>
      </c>
      <c r="H23" s="165" t="s">
        <v>3377</v>
      </c>
      <c r="I23" s="14"/>
      <c r="J23" s="14"/>
      <c r="K23" s="14"/>
      <c r="L23" s="14"/>
    </row>
    <row r="24" spans="1:12" ht="75.599999999999994" customHeight="1">
      <c r="A24" s="791"/>
      <c r="B24" s="802"/>
      <c r="C24" s="14"/>
      <c r="D24" s="14"/>
      <c r="E24" s="14"/>
      <c r="F24" s="14"/>
      <c r="G24" s="430" t="s">
        <v>3378</v>
      </c>
      <c r="H24" s="165" t="s">
        <v>3379</v>
      </c>
      <c r="I24" s="14"/>
      <c r="J24" s="14"/>
      <c r="K24" s="14"/>
      <c r="L24" s="14"/>
    </row>
    <row r="25" spans="1:12" ht="71.45" customHeight="1">
      <c r="A25" s="791"/>
      <c r="B25" s="14" t="s">
        <v>55</v>
      </c>
      <c r="C25" s="14"/>
      <c r="D25" s="14"/>
      <c r="E25" s="14"/>
      <c r="F25" s="14"/>
      <c r="G25" s="32" t="s">
        <v>3373</v>
      </c>
      <c r="H25" s="14" t="s">
        <v>3380</v>
      </c>
      <c r="I25" s="14"/>
      <c r="J25" s="14"/>
      <c r="K25" s="14"/>
      <c r="L25" s="14"/>
    </row>
    <row r="26" spans="1:12" ht="71.45" customHeight="1">
      <c r="A26" s="791"/>
      <c r="B26" s="14" t="s">
        <v>56</v>
      </c>
      <c r="C26" s="14"/>
      <c r="D26" s="14"/>
      <c r="E26" s="14"/>
      <c r="F26" s="14"/>
      <c r="G26" s="15" t="s">
        <v>3373</v>
      </c>
      <c r="H26" s="14" t="s">
        <v>3381</v>
      </c>
      <c r="I26" s="14"/>
      <c r="J26" s="14"/>
      <c r="K26" s="14"/>
      <c r="L26" s="14"/>
    </row>
    <row r="27" spans="1:12" ht="18.75" customHeight="1">
      <c r="A27" s="791"/>
      <c r="B27" s="834" t="s">
        <v>196</v>
      </c>
      <c r="C27" s="835"/>
      <c r="D27" s="835"/>
      <c r="E27" s="835"/>
      <c r="F27" s="835"/>
      <c r="G27" s="835"/>
      <c r="H27" s="835"/>
      <c r="I27" s="835"/>
      <c r="J27" s="835"/>
      <c r="K27" s="835"/>
      <c r="L27" s="836"/>
    </row>
    <row r="28" spans="1:12" ht="62.45" customHeight="1">
      <c r="A28" s="791"/>
      <c r="B28" s="790" t="s">
        <v>60</v>
      </c>
      <c r="C28" s="14"/>
      <c r="D28" s="14"/>
      <c r="E28" s="14"/>
      <c r="F28" s="14"/>
      <c r="G28" s="431" t="s">
        <v>3382</v>
      </c>
      <c r="H28" s="165" t="s">
        <v>3383</v>
      </c>
      <c r="I28" s="14"/>
      <c r="J28" s="14"/>
      <c r="K28" s="14"/>
      <c r="L28" s="14"/>
    </row>
    <row r="29" spans="1:12" ht="83.45" customHeight="1">
      <c r="A29" s="791"/>
      <c r="B29" s="802"/>
      <c r="C29" s="14"/>
      <c r="D29" s="14"/>
      <c r="E29" s="14"/>
      <c r="F29" s="14"/>
      <c r="G29" s="432" t="s">
        <v>3384</v>
      </c>
      <c r="H29" s="165" t="s">
        <v>3385</v>
      </c>
      <c r="I29" s="14"/>
      <c r="J29" s="14"/>
      <c r="K29" s="14"/>
      <c r="L29" s="14"/>
    </row>
    <row r="30" spans="1:12" ht="69" customHeight="1">
      <c r="A30" s="791"/>
      <c r="B30" s="790" t="s">
        <v>61</v>
      </c>
      <c r="C30" s="14"/>
      <c r="D30" s="14"/>
      <c r="E30" s="14"/>
      <c r="F30" s="14"/>
      <c r="G30" s="431" t="s">
        <v>3382</v>
      </c>
      <c r="H30" s="165" t="s">
        <v>3383</v>
      </c>
      <c r="I30" s="14"/>
      <c r="J30" s="14"/>
      <c r="K30" s="14"/>
      <c r="L30" s="14"/>
    </row>
    <row r="31" spans="1:12" ht="76.900000000000006" customHeight="1">
      <c r="A31" s="791"/>
      <c r="B31" s="802"/>
      <c r="C31" s="14"/>
      <c r="D31" s="14"/>
      <c r="E31" s="14"/>
      <c r="F31" s="14"/>
      <c r="G31" s="432" t="s">
        <v>3384</v>
      </c>
      <c r="H31" s="165" t="s">
        <v>3385</v>
      </c>
      <c r="I31" s="14"/>
      <c r="J31" s="14"/>
      <c r="K31" s="14"/>
      <c r="L31" s="14"/>
    </row>
    <row r="32" spans="1:12" ht="63.6" customHeight="1">
      <c r="A32" s="791"/>
      <c r="B32" s="790" t="s">
        <v>62</v>
      </c>
      <c r="C32" s="14"/>
      <c r="D32" s="14"/>
      <c r="E32" s="14"/>
      <c r="F32" s="14"/>
      <c r="G32" s="174" t="s">
        <v>3386</v>
      </c>
      <c r="H32" s="165" t="s">
        <v>3387</v>
      </c>
      <c r="I32" s="14"/>
      <c r="J32" s="14"/>
      <c r="K32" s="14"/>
      <c r="L32" s="14"/>
    </row>
    <row r="33" spans="1:12" ht="51.6" customHeight="1">
      <c r="A33" s="791"/>
      <c r="B33" s="802"/>
      <c r="C33" s="14"/>
      <c r="D33" s="14"/>
      <c r="E33" s="14"/>
      <c r="F33" s="14"/>
      <c r="G33" s="174" t="s">
        <v>3388</v>
      </c>
      <c r="H33" s="14" t="s">
        <v>3389</v>
      </c>
      <c r="I33" s="14"/>
      <c r="J33" s="14"/>
      <c r="K33" s="14"/>
      <c r="L33" s="14"/>
    </row>
    <row r="34" spans="1:12" ht="94.15" customHeight="1">
      <c r="A34" s="791"/>
      <c r="B34" s="165" t="s">
        <v>63</v>
      </c>
      <c r="C34" s="14"/>
      <c r="D34" s="14"/>
      <c r="E34" s="14"/>
      <c r="F34" s="14"/>
      <c r="G34" s="167" t="s">
        <v>3390</v>
      </c>
      <c r="H34" s="165" t="s">
        <v>3391</v>
      </c>
      <c r="I34" s="14"/>
      <c r="J34" s="14"/>
      <c r="K34" s="14"/>
      <c r="L34" s="14"/>
    </row>
    <row r="35" spans="1:12" ht="56.45" customHeight="1">
      <c r="A35" s="791"/>
      <c r="B35" s="376"/>
      <c r="C35" s="14"/>
      <c r="D35" s="14"/>
      <c r="E35" s="14"/>
      <c r="F35" s="14"/>
      <c r="G35" s="432" t="s">
        <v>3392</v>
      </c>
      <c r="H35" s="165" t="s">
        <v>3393</v>
      </c>
      <c r="I35" s="14"/>
      <c r="J35" s="14"/>
      <c r="K35" s="14"/>
      <c r="L35" s="14"/>
    </row>
    <row r="36" spans="1:12" ht="32.450000000000003" customHeight="1">
      <c r="A36" s="791"/>
      <c r="B36" s="790" t="s">
        <v>64</v>
      </c>
      <c r="C36" s="14"/>
      <c r="D36" s="14"/>
      <c r="E36" s="14"/>
      <c r="F36" s="14"/>
      <c r="G36" s="174" t="s">
        <v>3394</v>
      </c>
      <c r="H36" s="409" t="s">
        <v>3395</v>
      </c>
      <c r="I36" s="14"/>
      <c r="J36" s="14"/>
      <c r="K36" s="14"/>
      <c r="L36" s="14"/>
    </row>
    <row r="37" spans="1:12" ht="52.9" customHeight="1">
      <c r="A37" s="791"/>
      <c r="B37" s="791"/>
      <c r="C37" s="14"/>
      <c r="D37" s="14"/>
      <c r="E37" s="14"/>
      <c r="F37" s="14"/>
      <c r="G37" s="433" t="s">
        <v>3396</v>
      </c>
      <c r="H37" s="165" t="s">
        <v>3397</v>
      </c>
      <c r="I37" s="14"/>
      <c r="J37" s="14"/>
      <c r="K37" s="14"/>
      <c r="L37" s="14"/>
    </row>
    <row r="38" spans="1:12" ht="49.9" customHeight="1">
      <c r="A38" s="791"/>
      <c r="B38" s="791"/>
      <c r="C38" s="14"/>
      <c r="D38" s="14"/>
      <c r="E38" s="14"/>
      <c r="F38" s="14"/>
      <c r="G38" s="174" t="s">
        <v>3398</v>
      </c>
      <c r="H38" s="165" t="s">
        <v>3399</v>
      </c>
      <c r="I38" s="14"/>
      <c r="J38" s="14"/>
      <c r="K38" s="14"/>
      <c r="L38" s="14"/>
    </row>
    <row r="39" spans="1:12" ht="60" customHeight="1">
      <c r="A39" s="791"/>
      <c r="B39" s="791"/>
      <c r="C39" s="14"/>
      <c r="D39" s="14"/>
      <c r="E39" s="14"/>
      <c r="F39" s="14"/>
      <c r="G39" s="174" t="s">
        <v>3400</v>
      </c>
      <c r="H39" s="165" t="s">
        <v>3401</v>
      </c>
      <c r="I39" s="14"/>
      <c r="J39" s="14"/>
      <c r="K39" s="14"/>
      <c r="L39" s="14"/>
    </row>
    <row r="40" spans="1:12" ht="73.150000000000006" customHeight="1">
      <c r="A40" s="791"/>
      <c r="B40" s="802"/>
      <c r="C40" s="14"/>
      <c r="D40" s="14"/>
      <c r="E40" s="14"/>
      <c r="F40" s="14"/>
      <c r="G40" s="174" t="s">
        <v>3402</v>
      </c>
      <c r="H40" s="165" t="s">
        <v>3403</v>
      </c>
      <c r="I40" s="14"/>
      <c r="J40" s="14"/>
      <c r="K40" s="14"/>
      <c r="L40" s="14"/>
    </row>
    <row r="41" spans="1:12" ht="73.150000000000006" customHeight="1">
      <c r="A41" s="791"/>
      <c r="B41" s="790" t="s">
        <v>209</v>
      </c>
      <c r="C41" s="14"/>
      <c r="D41" s="14"/>
      <c r="E41" s="14"/>
      <c r="F41" s="14"/>
      <c r="G41" s="174" t="s">
        <v>3402</v>
      </c>
      <c r="H41" s="165" t="s">
        <v>3403</v>
      </c>
      <c r="I41" s="14"/>
      <c r="J41" s="14"/>
      <c r="K41" s="14"/>
      <c r="L41" s="14"/>
    </row>
    <row r="42" spans="1:12" ht="73.150000000000006" customHeight="1">
      <c r="A42" s="791"/>
      <c r="B42" s="791"/>
      <c r="C42" s="14"/>
      <c r="D42" s="14"/>
      <c r="E42" s="14"/>
      <c r="F42" s="14"/>
      <c r="G42" s="15" t="s">
        <v>3404</v>
      </c>
      <c r="H42" s="165" t="s">
        <v>3405</v>
      </c>
      <c r="I42" s="14"/>
      <c r="J42" s="14"/>
      <c r="K42" s="14"/>
      <c r="L42" s="14"/>
    </row>
    <row r="43" spans="1:12" ht="109.15" customHeight="1">
      <c r="A43" s="791"/>
      <c r="B43" s="802"/>
      <c r="C43" s="14"/>
      <c r="D43" s="14"/>
      <c r="E43" s="14"/>
      <c r="F43" s="14"/>
      <c r="G43" s="167" t="s">
        <v>3390</v>
      </c>
      <c r="H43" s="165" t="s">
        <v>3406</v>
      </c>
      <c r="I43" s="14"/>
      <c r="J43" s="14"/>
      <c r="K43" s="14"/>
      <c r="L43" s="14"/>
    </row>
    <row r="44" spans="1:12">
      <c r="A44" s="791"/>
      <c r="B44" s="816" t="s">
        <v>66</v>
      </c>
      <c r="C44" s="817"/>
      <c r="D44" s="817"/>
      <c r="E44" s="817"/>
      <c r="F44" s="817"/>
      <c r="G44" s="817"/>
      <c r="H44" s="817"/>
      <c r="I44" s="817"/>
      <c r="J44" s="817"/>
      <c r="K44" s="817"/>
      <c r="L44" s="818"/>
    </row>
    <row r="45" spans="1:12" ht="95.45" customHeight="1">
      <c r="A45" s="791"/>
      <c r="B45" s="370" t="s">
        <v>67</v>
      </c>
      <c r="C45" s="14"/>
      <c r="D45" s="14"/>
      <c r="E45" s="14"/>
      <c r="F45" s="14"/>
      <c r="G45" s="15" t="s">
        <v>3390</v>
      </c>
      <c r="H45" s="14" t="s">
        <v>3407</v>
      </c>
      <c r="I45" s="14"/>
      <c r="J45" s="14"/>
      <c r="K45" s="14"/>
      <c r="L45" s="14"/>
    </row>
    <row r="46" spans="1:12" ht="79.150000000000006" customHeight="1">
      <c r="A46" s="791"/>
      <c r="B46" s="370" t="s">
        <v>68</v>
      </c>
      <c r="C46" s="14"/>
      <c r="D46" s="14"/>
      <c r="E46" s="14"/>
      <c r="F46" s="14"/>
      <c r="G46" s="15" t="s">
        <v>3390</v>
      </c>
      <c r="H46" s="14" t="s">
        <v>3407</v>
      </c>
      <c r="I46" s="14"/>
      <c r="J46" s="14"/>
      <c r="K46" s="14"/>
      <c r="L46" s="14"/>
    </row>
    <row r="47" spans="1:12" ht="100.15" customHeight="1">
      <c r="A47" s="791"/>
      <c r="B47" s="370" t="s">
        <v>69</v>
      </c>
      <c r="C47" s="14"/>
      <c r="D47" s="14"/>
      <c r="E47" s="14"/>
      <c r="F47" s="14"/>
      <c r="G47" s="15" t="s">
        <v>3390</v>
      </c>
      <c r="H47" s="14" t="s">
        <v>3407</v>
      </c>
      <c r="I47" s="14"/>
      <c r="J47" s="14"/>
      <c r="K47" s="14"/>
      <c r="L47" s="14"/>
    </row>
    <row r="48" spans="1:12" ht="103.9" customHeight="1">
      <c r="A48" s="791"/>
      <c r="B48" s="371" t="s">
        <v>70</v>
      </c>
      <c r="C48" s="14"/>
      <c r="D48" s="14"/>
      <c r="E48" s="14"/>
      <c r="F48" s="14"/>
      <c r="G48" s="167" t="s">
        <v>3390</v>
      </c>
      <c r="H48" s="165" t="s">
        <v>3407</v>
      </c>
      <c r="I48" s="14"/>
      <c r="J48" s="14"/>
      <c r="K48" s="14"/>
      <c r="L48" s="14"/>
    </row>
    <row r="49" spans="1:12" ht="88.9" customHeight="1">
      <c r="A49" s="791"/>
      <c r="B49" s="371" t="s">
        <v>71</v>
      </c>
      <c r="C49" s="14"/>
      <c r="D49" s="14"/>
      <c r="E49" s="14"/>
      <c r="F49" s="14"/>
      <c r="G49" s="167" t="s">
        <v>3390</v>
      </c>
      <c r="H49" s="165" t="s">
        <v>3407</v>
      </c>
      <c r="I49" s="14"/>
      <c r="J49" s="14"/>
      <c r="K49" s="14"/>
      <c r="L49" s="14"/>
    </row>
    <row r="50" spans="1:12" ht="93.6" customHeight="1">
      <c r="A50" s="791"/>
      <c r="B50" s="371" t="s">
        <v>72</v>
      </c>
      <c r="C50" s="14"/>
      <c r="D50" s="14"/>
      <c r="E50" s="14"/>
      <c r="F50" s="14"/>
      <c r="G50" s="167" t="s">
        <v>3390</v>
      </c>
      <c r="H50" s="165" t="s">
        <v>3408</v>
      </c>
      <c r="I50" s="14"/>
      <c r="J50" s="14"/>
      <c r="K50" s="14"/>
      <c r="L50" s="14"/>
    </row>
    <row r="51" spans="1:12" ht="45.75" customHeight="1">
      <c r="A51" s="791"/>
      <c r="B51" s="371" t="s">
        <v>73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 ht="15" customHeight="1">
      <c r="A52" s="791"/>
      <c r="B52" s="816" t="s">
        <v>74</v>
      </c>
      <c r="C52" s="817"/>
      <c r="D52" s="817"/>
      <c r="E52" s="817"/>
      <c r="F52" s="817"/>
      <c r="G52" s="817"/>
      <c r="H52" s="817"/>
      <c r="I52" s="817"/>
      <c r="J52" s="817"/>
      <c r="K52" s="817"/>
      <c r="L52" s="818"/>
    </row>
    <row r="53" spans="1:12" ht="88.15" customHeight="1">
      <c r="A53" s="791"/>
      <c r="B53" s="897" t="s">
        <v>75</v>
      </c>
      <c r="C53" s="30"/>
      <c r="D53" s="14"/>
      <c r="E53" s="14"/>
      <c r="F53" s="14"/>
      <c r="G53" s="174" t="s">
        <v>3402</v>
      </c>
      <c r="H53" s="165" t="s">
        <v>3403</v>
      </c>
      <c r="I53" s="14"/>
      <c r="J53" s="14"/>
      <c r="K53" s="14"/>
      <c r="L53" s="14"/>
    </row>
    <row r="54" spans="1:12" ht="52.9" customHeight="1">
      <c r="A54" s="791"/>
      <c r="B54" s="894"/>
      <c r="C54" s="30"/>
      <c r="D54" s="14"/>
      <c r="E54" s="14"/>
      <c r="F54" s="14"/>
      <c r="G54" s="174" t="s">
        <v>3394</v>
      </c>
      <c r="H54" s="409" t="s">
        <v>3395</v>
      </c>
      <c r="I54" s="14"/>
      <c r="J54" s="14"/>
      <c r="K54" s="14"/>
      <c r="L54" s="14"/>
    </row>
    <row r="55" spans="1:12" ht="128.44999999999999" customHeight="1">
      <c r="A55" s="791"/>
      <c r="B55" s="226" t="s">
        <v>76</v>
      </c>
      <c r="C55" s="30"/>
      <c r="D55" s="14"/>
      <c r="E55" s="14"/>
      <c r="F55" s="14"/>
      <c r="G55" s="167" t="s">
        <v>3390</v>
      </c>
      <c r="H55" s="165" t="s">
        <v>3409</v>
      </c>
      <c r="I55" s="14"/>
      <c r="J55" s="14"/>
      <c r="K55" s="14"/>
      <c r="L55" s="14"/>
    </row>
    <row r="56" spans="1:12" ht="72.599999999999994" customHeight="1">
      <c r="A56" s="791"/>
      <c r="B56" s="897" t="s">
        <v>77</v>
      </c>
      <c r="C56" s="33"/>
      <c r="D56" s="14"/>
      <c r="E56" s="14"/>
      <c r="F56" s="14"/>
      <c r="G56" s="174" t="s">
        <v>3386</v>
      </c>
      <c r="H56" s="165" t="s">
        <v>3387</v>
      </c>
      <c r="I56" s="14"/>
      <c r="J56" s="14"/>
      <c r="K56" s="14"/>
      <c r="L56" s="14"/>
    </row>
    <row r="57" spans="1:12" ht="101.45" customHeight="1">
      <c r="A57" s="791"/>
      <c r="B57" s="894"/>
      <c r="C57" s="69"/>
      <c r="D57" s="42"/>
      <c r="E57" s="42"/>
      <c r="F57" s="42"/>
      <c r="G57" s="167" t="s">
        <v>3410</v>
      </c>
      <c r="H57" s="165" t="s">
        <v>3411</v>
      </c>
      <c r="I57" s="42"/>
      <c r="J57" s="42"/>
      <c r="K57" s="42"/>
      <c r="L57" s="42"/>
    </row>
    <row r="58" spans="1:12" ht="134.44999999999999" customHeight="1">
      <c r="A58" s="791"/>
      <c r="B58" s="226" t="s">
        <v>78</v>
      </c>
      <c r="C58" s="70"/>
      <c r="D58" s="42"/>
      <c r="E58" s="42"/>
      <c r="F58" s="42"/>
      <c r="G58" s="167" t="s">
        <v>3390</v>
      </c>
      <c r="H58" s="165" t="s">
        <v>3412</v>
      </c>
      <c r="I58" s="42"/>
      <c r="J58" s="42"/>
      <c r="K58" s="42"/>
      <c r="L58" s="42"/>
    </row>
    <row r="59" spans="1:12" ht="99" customHeight="1">
      <c r="A59" s="791"/>
      <c r="B59" s="226" t="s">
        <v>79</v>
      </c>
      <c r="C59" s="70"/>
      <c r="D59" s="42"/>
      <c r="E59" s="42"/>
      <c r="F59" s="42"/>
      <c r="G59" s="167" t="s">
        <v>3390</v>
      </c>
      <c r="H59" s="165" t="s">
        <v>3413</v>
      </c>
      <c r="I59" s="42"/>
      <c r="J59" s="42"/>
      <c r="K59" s="42"/>
      <c r="L59" s="42"/>
    </row>
    <row r="60" spans="1:12" ht="114.6" customHeight="1">
      <c r="A60" s="791"/>
      <c r="B60" s="49" t="s">
        <v>80</v>
      </c>
      <c r="C60" s="70"/>
      <c r="D60" s="42"/>
      <c r="E60" s="42"/>
      <c r="F60" s="42"/>
      <c r="G60" s="167" t="s">
        <v>3390</v>
      </c>
      <c r="H60" s="14" t="s">
        <v>3409</v>
      </c>
      <c r="I60" s="42"/>
      <c r="J60" s="42"/>
      <c r="K60" s="42"/>
      <c r="L60" s="42"/>
    </row>
    <row r="61" spans="1:12">
      <c r="A61" s="791"/>
      <c r="B61" s="816" t="s">
        <v>85</v>
      </c>
      <c r="C61" s="817"/>
      <c r="D61" s="817"/>
      <c r="E61" s="817"/>
      <c r="F61" s="817"/>
      <c r="G61" s="817"/>
      <c r="H61" s="817"/>
      <c r="I61" s="817"/>
      <c r="J61" s="817"/>
      <c r="K61" s="817"/>
      <c r="L61" s="818"/>
    </row>
    <row r="62" spans="1:12" ht="70.150000000000006" customHeight="1">
      <c r="A62" s="791"/>
      <c r="B62" s="897" t="s">
        <v>81</v>
      </c>
      <c r="C62" s="70"/>
      <c r="D62" s="42"/>
      <c r="E62" s="42"/>
      <c r="F62" s="42"/>
      <c r="G62" s="167" t="s">
        <v>3375</v>
      </c>
      <c r="H62" s="165" t="s">
        <v>3414</v>
      </c>
      <c r="I62" s="42"/>
      <c r="J62" s="42"/>
      <c r="K62" s="42"/>
      <c r="L62" s="42"/>
    </row>
    <row r="63" spans="1:12" ht="96" customHeight="1">
      <c r="A63" s="791"/>
      <c r="B63" s="893"/>
      <c r="C63" s="70"/>
      <c r="D63" s="42"/>
      <c r="E63" s="42"/>
      <c r="F63" s="42"/>
      <c r="G63" s="167" t="s">
        <v>3390</v>
      </c>
      <c r="H63" s="165" t="s">
        <v>3381</v>
      </c>
      <c r="I63" s="42"/>
      <c r="J63" s="42"/>
      <c r="K63" s="42"/>
      <c r="L63" s="42"/>
    </row>
    <row r="64" spans="1:12" ht="67.900000000000006" customHeight="1">
      <c r="A64" s="791"/>
      <c r="B64" s="893"/>
      <c r="C64" s="70"/>
      <c r="D64" s="42"/>
      <c r="E64" s="42"/>
      <c r="F64" s="42"/>
      <c r="G64" s="174" t="s">
        <v>3415</v>
      </c>
      <c r="H64" s="165"/>
      <c r="I64" s="42"/>
      <c r="J64" s="42"/>
      <c r="K64" s="42"/>
      <c r="L64" s="42"/>
    </row>
    <row r="65" spans="1:12" ht="58.15" customHeight="1">
      <c r="A65" s="791"/>
      <c r="B65" s="894"/>
      <c r="C65" s="70"/>
      <c r="D65" s="42"/>
      <c r="E65" s="42"/>
      <c r="F65" s="42"/>
      <c r="G65" s="174" t="s">
        <v>3416</v>
      </c>
      <c r="H65" s="165" t="s">
        <v>3417</v>
      </c>
      <c r="I65" s="42"/>
      <c r="J65" s="42"/>
      <c r="K65" s="42"/>
      <c r="L65" s="42"/>
    </row>
    <row r="66" spans="1:12" ht="63.6" customHeight="1">
      <c r="A66" s="791"/>
      <c r="B66" s="897" t="s">
        <v>82</v>
      </c>
      <c r="C66" s="70"/>
      <c r="D66" s="42"/>
      <c r="E66" s="42"/>
      <c r="F66" s="42"/>
      <c r="G66" s="167" t="s">
        <v>3375</v>
      </c>
      <c r="H66" s="165" t="s">
        <v>3414</v>
      </c>
      <c r="I66" s="42"/>
      <c r="J66" s="42"/>
      <c r="K66" s="42"/>
      <c r="L66" s="42"/>
    </row>
    <row r="67" spans="1:12" ht="89.45" customHeight="1">
      <c r="A67" s="791"/>
      <c r="B67" s="893"/>
      <c r="C67" s="70"/>
      <c r="D67" s="42"/>
      <c r="E67" s="42"/>
      <c r="F67" s="42"/>
      <c r="G67" s="167" t="s">
        <v>3390</v>
      </c>
      <c r="H67" s="165" t="s">
        <v>3381</v>
      </c>
      <c r="I67" s="42"/>
      <c r="J67" s="42"/>
      <c r="K67" s="42"/>
      <c r="L67" s="42"/>
    </row>
    <row r="68" spans="1:12" ht="71.45" customHeight="1">
      <c r="A68" s="791"/>
      <c r="B68" s="893"/>
      <c r="C68" s="70"/>
      <c r="D68" s="42"/>
      <c r="E68" s="42"/>
      <c r="F68" s="42"/>
      <c r="G68" s="174" t="s">
        <v>3415</v>
      </c>
      <c r="H68" s="165"/>
      <c r="I68" s="42"/>
      <c r="J68" s="42"/>
      <c r="K68" s="42"/>
      <c r="L68" s="42"/>
    </row>
    <row r="69" spans="1:12" ht="52.15" customHeight="1">
      <c r="A69" s="791"/>
      <c r="B69" s="894"/>
      <c r="C69" s="70"/>
      <c r="D69" s="42"/>
      <c r="E69" s="42"/>
      <c r="F69" s="42"/>
      <c r="G69" s="174" t="s">
        <v>3416</v>
      </c>
      <c r="H69" s="165" t="s">
        <v>3417</v>
      </c>
      <c r="I69" s="42"/>
      <c r="J69" s="42"/>
      <c r="K69" s="42"/>
      <c r="L69" s="42"/>
    </row>
    <row r="70" spans="1:12" ht="27.6" customHeight="1">
      <c r="A70" s="791"/>
      <c r="B70" s="897" t="s">
        <v>83</v>
      </c>
      <c r="C70" s="70"/>
      <c r="D70" s="42"/>
      <c r="E70" s="42"/>
      <c r="F70" s="42"/>
      <c r="G70" s="167" t="s">
        <v>3375</v>
      </c>
      <c r="H70" s="165" t="s">
        <v>3414</v>
      </c>
      <c r="I70" s="42"/>
      <c r="J70" s="42"/>
      <c r="K70" s="42"/>
      <c r="L70" s="42"/>
    </row>
    <row r="71" spans="1:12" ht="90">
      <c r="A71" s="791"/>
      <c r="B71" s="893"/>
      <c r="C71" s="70"/>
      <c r="D71" s="42"/>
      <c r="E71" s="42"/>
      <c r="F71" s="42"/>
      <c r="G71" s="167" t="s">
        <v>3390</v>
      </c>
      <c r="H71" s="165" t="s">
        <v>3381</v>
      </c>
      <c r="I71" s="42"/>
      <c r="J71" s="42"/>
      <c r="K71" s="42"/>
      <c r="L71" s="42"/>
    </row>
    <row r="72" spans="1:12" ht="60">
      <c r="A72" s="791"/>
      <c r="B72" s="893"/>
      <c r="C72" s="70"/>
      <c r="D72" s="42"/>
      <c r="E72" s="42"/>
      <c r="F72" s="42"/>
      <c r="G72" s="174" t="s">
        <v>3415</v>
      </c>
      <c r="H72" s="165"/>
      <c r="I72" s="42"/>
      <c r="J72" s="42"/>
      <c r="K72" s="42"/>
      <c r="L72" s="42"/>
    </row>
    <row r="73" spans="1:12" ht="45">
      <c r="A73" s="791"/>
      <c r="B73" s="894"/>
      <c r="C73" s="70"/>
      <c r="D73" s="42"/>
      <c r="E73" s="42"/>
      <c r="F73" s="42"/>
      <c r="G73" s="174" t="s">
        <v>3416</v>
      </c>
      <c r="H73" s="165" t="s">
        <v>3417</v>
      </c>
      <c r="I73" s="42"/>
      <c r="J73" s="42"/>
      <c r="K73" s="42"/>
      <c r="L73" s="42"/>
    </row>
    <row r="74" spans="1:12" ht="56.45" customHeight="1">
      <c r="A74" s="791"/>
      <c r="B74" s="897" t="s">
        <v>84</v>
      </c>
      <c r="C74" s="70"/>
      <c r="D74" s="42"/>
      <c r="E74" s="42"/>
      <c r="F74" s="42"/>
      <c r="G74" s="167" t="s">
        <v>3375</v>
      </c>
      <c r="H74" s="165" t="s">
        <v>3414</v>
      </c>
      <c r="I74" s="42"/>
      <c r="J74" s="42"/>
      <c r="K74" s="42"/>
      <c r="L74" s="42"/>
    </row>
    <row r="75" spans="1:12" ht="90">
      <c r="A75" s="791"/>
      <c r="B75" s="893"/>
      <c r="C75" s="70"/>
      <c r="D75" s="42"/>
      <c r="E75" s="42"/>
      <c r="F75" s="42"/>
      <c r="G75" s="167" t="s">
        <v>3390</v>
      </c>
      <c r="H75" s="165" t="s">
        <v>3381</v>
      </c>
      <c r="I75" s="42"/>
      <c r="J75" s="42"/>
      <c r="K75" s="42"/>
      <c r="L75" s="42"/>
    </row>
    <row r="76" spans="1:12" ht="60">
      <c r="A76" s="791"/>
      <c r="B76" s="893"/>
      <c r="C76" s="70"/>
      <c r="D76" s="42"/>
      <c r="E76" s="42"/>
      <c r="F76" s="42"/>
      <c r="G76" s="174" t="s">
        <v>3415</v>
      </c>
      <c r="H76" s="165"/>
      <c r="I76" s="42"/>
      <c r="J76" s="42"/>
      <c r="K76" s="42"/>
      <c r="L76" s="42"/>
    </row>
    <row r="77" spans="1:12" ht="45">
      <c r="A77" s="802"/>
      <c r="B77" s="894"/>
      <c r="C77" s="70"/>
      <c r="D77" s="42"/>
      <c r="E77" s="42"/>
      <c r="F77" s="42"/>
      <c r="G77" s="174" t="s">
        <v>3416</v>
      </c>
      <c r="H77" s="165" t="s">
        <v>3417</v>
      </c>
      <c r="I77" s="42"/>
      <c r="J77" s="42"/>
      <c r="K77" s="42"/>
      <c r="L77" s="42"/>
    </row>
    <row r="78" spans="1:12" ht="51" customHeight="1">
      <c r="A78" s="823" t="s">
        <v>235</v>
      </c>
      <c r="B78" s="824"/>
      <c r="C78" s="852"/>
      <c r="D78" s="853"/>
      <c r="E78" s="853"/>
      <c r="F78" s="853"/>
      <c r="G78" s="853"/>
      <c r="H78" s="853"/>
      <c r="I78" s="853"/>
      <c r="J78" s="853"/>
      <c r="K78" s="853"/>
      <c r="L78" s="854"/>
    </row>
    <row r="79" spans="1:12" ht="30" customHeight="1">
      <c r="A79" s="797" t="s">
        <v>115</v>
      </c>
      <c r="B79" s="816" t="s">
        <v>92</v>
      </c>
      <c r="C79" s="817"/>
      <c r="D79" s="817"/>
      <c r="E79" s="817"/>
      <c r="F79" s="817"/>
      <c r="G79" s="817"/>
      <c r="H79" s="817"/>
      <c r="I79" s="817"/>
      <c r="J79" s="817"/>
      <c r="K79" s="817"/>
      <c r="L79" s="818"/>
    </row>
    <row r="80" spans="1:12" ht="103.9" customHeight="1">
      <c r="A80" s="798"/>
      <c r="B80" s="371" t="s">
        <v>86</v>
      </c>
      <c r="C80" s="42"/>
      <c r="D80" s="42"/>
      <c r="E80" s="42"/>
      <c r="F80" s="42"/>
      <c r="G80" s="174" t="s">
        <v>3418</v>
      </c>
      <c r="H80" s="42"/>
      <c r="I80" s="42"/>
      <c r="J80" s="42"/>
      <c r="K80" s="42"/>
      <c r="L80" s="42"/>
    </row>
    <row r="81" spans="1:12" ht="81.599999999999994" customHeight="1">
      <c r="A81" s="798"/>
      <c r="B81" s="814" t="s">
        <v>87</v>
      </c>
      <c r="C81" s="42"/>
      <c r="D81" s="42"/>
      <c r="E81" s="42"/>
      <c r="F81" s="42"/>
      <c r="G81" s="167" t="s">
        <v>3419</v>
      </c>
      <c r="H81" s="165" t="s">
        <v>3420</v>
      </c>
      <c r="I81" s="42"/>
      <c r="J81" s="42"/>
      <c r="K81" s="42"/>
      <c r="L81" s="42"/>
    </row>
    <row r="82" spans="1:12" ht="136.15" customHeight="1">
      <c r="A82" s="798"/>
      <c r="B82" s="819"/>
      <c r="C82" s="42"/>
      <c r="D82" s="42"/>
      <c r="E82" s="42"/>
      <c r="F82" s="42"/>
      <c r="G82" s="167" t="s">
        <v>3421</v>
      </c>
      <c r="H82" s="165" t="s">
        <v>3422</v>
      </c>
      <c r="I82" s="42"/>
      <c r="J82" s="42"/>
      <c r="K82" s="42"/>
      <c r="L82" s="42"/>
    </row>
    <row r="83" spans="1:12" ht="135">
      <c r="A83" s="798"/>
      <c r="B83" s="371" t="s">
        <v>88</v>
      </c>
      <c r="C83" s="42"/>
      <c r="D83" s="42"/>
      <c r="E83" s="15" t="s">
        <v>3418</v>
      </c>
      <c r="F83" s="42"/>
      <c r="G83" s="42"/>
      <c r="H83" s="42"/>
      <c r="I83" s="42"/>
      <c r="J83" s="42"/>
      <c r="K83" s="42"/>
      <c r="L83" s="42"/>
    </row>
    <row r="84" spans="1:12" ht="79.150000000000006" customHeight="1">
      <c r="A84" s="798"/>
      <c r="B84" s="814" t="s">
        <v>89</v>
      </c>
      <c r="C84" s="42"/>
      <c r="D84" s="42"/>
      <c r="E84" s="32"/>
      <c r="F84" s="42"/>
      <c r="G84" s="167" t="s">
        <v>3419</v>
      </c>
      <c r="H84" s="165" t="s">
        <v>3420</v>
      </c>
      <c r="I84" s="42"/>
      <c r="J84" s="42"/>
      <c r="K84" s="42"/>
      <c r="L84" s="42"/>
    </row>
    <row r="85" spans="1:12" ht="136.9" customHeight="1">
      <c r="A85" s="798"/>
      <c r="B85" s="819"/>
      <c r="C85" s="42"/>
      <c r="D85" s="42"/>
      <c r="E85" s="42"/>
      <c r="F85" s="42"/>
      <c r="G85" s="167" t="s">
        <v>3421</v>
      </c>
      <c r="H85" s="165" t="s">
        <v>3422</v>
      </c>
      <c r="I85" s="42"/>
      <c r="J85" s="42"/>
      <c r="K85" s="42"/>
      <c r="L85" s="42"/>
    </row>
    <row r="86" spans="1:12" ht="79.150000000000006" customHeight="1">
      <c r="A86" s="798"/>
      <c r="B86" s="371" t="s">
        <v>90</v>
      </c>
      <c r="C86" s="42"/>
      <c r="D86" s="42"/>
      <c r="E86" s="167" t="s">
        <v>3423</v>
      </c>
      <c r="F86" s="165" t="s">
        <v>3424</v>
      </c>
      <c r="G86" s="42"/>
      <c r="H86" s="42"/>
      <c r="I86" s="42"/>
      <c r="J86" s="42"/>
      <c r="K86" s="42"/>
      <c r="L86" s="42"/>
    </row>
    <row r="87" spans="1:12" ht="99.6" customHeight="1">
      <c r="A87" s="798"/>
      <c r="B87" s="371" t="s">
        <v>91</v>
      </c>
      <c r="C87" s="42"/>
      <c r="D87" s="42"/>
      <c r="E87" s="42"/>
      <c r="F87" s="42"/>
      <c r="G87" s="174" t="s">
        <v>3425</v>
      </c>
      <c r="H87" s="42"/>
      <c r="I87" s="42"/>
      <c r="J87" s="42"/>
      <c r="K87" s="42"/>
      <c r="L87" s="42"/>
    </row>
    <row r="88" spans="1:12" ht="20.25" customHeight="1">
      <c r="A88" s="798"/>
      <c r="B88" s="816" t="s">
        <v>260</v>
      </c>
      <c r="C88" s="817"/>
      <c r="D88" s="817"/>
      <c r="E88" s="817"/>
      <c r="F88" s="817"/>
      <c r="G88" s="817"/>
      <c r="H88" s="817"/>
      <c r="I88" s="817"/>
      <c r="J88" s="817"/>
      <c r="K88" s="817"/>
      <c r="L88" s="818"/>
    </row>
    <row r="89" spans="1:12" ht="103.9" customHeight="1">
      <c r="A89" s="798"/>
      <c r="B89" s="371" t="s">
        <v>93</v>
      </c>
      <c r="C89" s="42"/>
      <c r="D89" s="42"/>
      <c r="E89" s="42"/>
      <c r="F89" s="42"/>
      <c r="G89" s="167" t="s">
        <v>3426</v>
      </c>
      <c r="H89" s="165" t="s">
        <v>3427</v>
      </c>
      <c r="I89" s="42"/>
      <c r="J89" s="42"/>
      <c r="K89" s="42"/>
      <c r="L89" s="42"/>
    </row>
    <row r="90" spans="1:12" ht="70.900000000000006" customHeight="1">
      <c r="A90" s="798"/>
      <c r="B90" s="371" t="s">
        <v>94</v>
      </c>
      <c r="C90" s="42"/>
      <c r="D90" s="42"/>
      <c r="E90" s="42"/>
      <c r="F90" s="42"/>
      <c r="G90" s="167" t="s">
        <v>3426</v>
      </c>
      <c r="H90" s="165" t="s">
        <v>3428</v>
      </c>
      <c r="I90" s="42"/>
      <c r="J90" s="42"/>
      <c r="K90" s="42"/>
      <c r="L90" s="42"/>
    </row>
    <row r="91" spans="1:12" ht="64.150000000000006" customHeight="1">
      <c r="A91" s="798"/>
      <c r="B91" s="371" t="s">
        <v>95</v>
      </c>
      <c r="C91" s="42"/>
      <c r="D91" s="42"/>
      <c r="E91" s="42"/>
      <c r="F91" s="42"/>
      <c r="G91" s="174" t="s">
        <v>3373</v>
      </c>
      <c r="H91" s="172" t="s">
        <v>3429</v>
      </c>
      <c r="I91" s="42"/>
      <c r="J91" s="42"/>
      <c r="K91" s="42"/>
      <c r="L91" s="42"/>
    </row>
    <row r="92" spans="1:12">
      <c r="A92" s="798"/>
      <c r="B92" s="816" t="s">
        <v>96</v>
      </c>
      <c r="C92" s="817"/>
      <c r="D92" s="817"/>
      <c r="E92" s="817"/>
      <c r="F92" s="817"/>
      <c r="G92" s="817"/>
      <c r="H92" s="817"/>
      <c r="I92" s="817"/>
      <c r="J92" s="817"/>
      <c r="K92" s="817"/>
      <c r="L92" s="818"/>
    </row>
    <row r="93" spans="1:12" ht="28.5">
      <c r="A93" s="798"/>
      <c r="B93" s="371" t="s">
        <v>97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</row>
    <row r="94" spans="1:12" ht="42.75">
      <c r="A94" s="798"/>
      <c r="B94" s="371" t="s">
        <v>98</v>
      </c>
      <c r="C94" s="42"/>
      <c r="D94" s="42"/>
      <c r="E94" s="42"/>
      <c r="F94" s="42"/>
      <c r="G94" s="42"/>
      <c r="H94" s="42"/>
      <c r="I94" s="42"/>
      <c r="J94" s="42"/>
      <c r="K94" s="42"/>
      <c r="L94" s="42"/>
    </row>
    <row r="95" spans="1:12" ht="62.45" customHeight="1">
      <c r="A95" s="798"/>
      <c r="B95" s="890" t="s">
        <v>99</v>
      </c>
      <c r="C95" s="42"/>
      <c r="D95" s="42"/>
      <c r="E95" s="42"/>
      <c r="F95" s="42"/>
      <c r="G95" s="174" t="s">
        <v>3430</v>
      </c>
      <c r="H95" s="165" t="s">
        <v>3431</v>
      </c>
      <c r="I95" s="42"/>
      <c r="J95" s="42"/>
      <c r="K95" s="42"/>
      <c r="L95" s="42"/>
    </row>
    <row r="96" spans="1:12" ht="219" customHeight="1">
      <c r="A96" s="798"/>
      <c r="B96" s="891"/>
      <c r="C96" s="42"/>
      <c r="D96" s="42"/>
      <c r="E96" s="42"/>
      <c r="F96" s="42"/>
      <c r="G96" s="174" t="s">
        <v>3398</v>
      </c>
      <c r="H96" s="165" t="s">
        <v>3432</v>
      </c>
      <c r="I96" s="42"/>
      <c r="J96" s="42"/>
      <c r="K96" s="42"/>
      <c r="L96" s="42"/>
    </row>
    <row r="97" spans="1:12" ht="45">
      <c r="A97" s="798"/>
      <c r="B97" s="891"/>
      <c r="C97" s="42"/>
      <c r="D97" s="42"/>
      <c r="E97" s="42"/>
      <c r="F97" s="42"/>
      <c r="G97" s="174" t="s">
        <v>3396</v>
      </c>
      <c r="H97" s="14" t="s">
        <v>3433</v>
      </c>
      <c r="I97" s="42"/>
      <c r="J97" s="42"/>
      <c r="K97" s="42"/>
      <c r="L97" s="42"/>
    </row>
    <row r="98" spans="1:12" ht="60">
      <c r="A98" s="798"/>
      <c r="B98" s="891"/>
      <c r="C98" s="42"/>
      <c r="D98" s="42"/>
      <c r="E98" s="42"/>
      <c r="F98" s="42"/>
      <c r="G98" s="32" t="s">
        <v>3434</v>
      </c>
      <c r="H98" s="165" t="s">
        <v>3435</v>
      </c>
      <c r="I98" s="42"/>
      <c r="J98" s="42"/>
      <c r="K98" s="42"/>
      <c r="L98" s="42"/>
    </row>
    <row r="99" spans="1:12" ht="63" customHeight="1">
      <c r="A99" s="798"/>
      <c r="B99" s="892"/>
      <c r="C99" s="42"/>
      <c r="D99" s="42"/>
      <c r="E99" s="42"/>
      <c r="F99" s="42"/>
      <c r="G99" s="174" t="s">
        <v>3394</v>
      </c>
      <c r="H99" s="165" t="s">
        <v>3436</v>
      </c>
      <c r="I99" s="42"/>
      <c r="J99" s="42"/>
      <c r="K99" s="42"/>
      <c r="L99" s="42"/>
    </row>
    <row r="100" spans="1:12" ht="103.5" customHeight="1">
      <c r="A100" s="798"/>
      <c r="B100" s="371" t="s">
        <v>100</v>
      </c>
      <c r="C100" s="42"/>
      <c r="D100" s="42"/>
      <c r="E100" s="32" t="s">
        <v>3366</v>
      </c>
      <c r="F100" s="14" t="s">
        <v>3437</v>
      </c>
      <c r="G100" s="42"/>
      <c r="H100" s="42"/>
      <c r="I100" s="42"/>
      <c r="J100" s="42"/>
      <c r="K100" s="42"/>
      <c r="L100" s="42"/>
    </row>
    <row r="101" spans="1:12">
      <c r="A101" s="798"/>
      <c r="B101" s="816" t="s">
        <v>101</v>
      </c>
      <c r="C101" s="817"/>
      <c r="D101" s="817"/>
      <c r="E101" s="817"/>
      <c r="F101" s="817"/>
      <c r="G101" s="817"/>
      <c r="H101" s="817"/>
      <c r="I101" s="817"/>
      <c r="J101" s="817"/>
      <c r="K101" s="817"/>
      <c r="L101" s="818"/>
    </row>
    <row r="102" spans="1:12" ht="150.6" customHeight="1">
      <c r="A102" s="798"/>
      <c r="B102" s="49" t="s">
        <v>102</v>
      </c>
      <c r="C102" s="42"/>
      <c r="D102" s="42"/>
      <c r="E102" s="42"/>
      <c r="F102" s="42"/>
      <c r="G102" s="32" t="s">
        <v>3438</v>
      </c>
      <c r="H102" s="14" t="s">
        <v>3439</v>
      </c>
      <c r="I102" s="42"/>
      <c r="J102" s="42"/>
      <c r="K102" s="42"/>
      <c r="L102" s="42"/>
    </row>
    <row r="103" spans="1:12" ht="112.9" customHeight="1">
      <c r="A103" s="798"/>
      <c r="B103" s="49" t="s">
        <v>103</v>
      </c>
      <c r="C103" s="42"/>
      <c r="D103" s="42"/>
      <c r="E103" s="42"/>
      <c r="F103" s="42"/>
      <c r="G103" s="32" t="s">
        <v>3425</v>
      </c>
      <c r="H103" s="42"/>
      <c r="I103" s="42"/>
      <c r="J103" s="42"/>
      <c r="K103" s="42"/>
      <c r="L103" s="42"/>
    </row>
    <row r="104" spans="1:12" ht="19.5" customHeight="1">
      <c r="A104" s="798"/>
      <c r="B104" s="784" t="s">
        <v>104</v>
      </c>
      <c r="C104" s="785"/>
      <c r="D104" s="785"/>
      <c r="E104" s="785"/>
      <c r="F104" s="785"/>
      <c r="G104" s="785"/>
      <c r="H104" s="785"/>
      <c r="I104" s="785"/>
      <c r="J104" s="785"/>
      <c r="K104" s="785"/>
      <c r="L104" s="786"/>
    </row>
    <row r="105" spans="1:12" ht="90">
      <c r="A105" s="798"/>
      <c r="B105" s="371" t="s">
        <v>105</v>
      </c>
      <c r="C105" s="42"/>
      <c r="D105" s="42"/>
      <c r="E105" s="42"/>
      <c r="F105" s="42"/>
      <c r="G105" s="15" t="s">
        <v>3390</v>
      </c>
      <c r="H105" s="42" t="s">
        <v>3440</v>
      </c>
      <c r="I105" s="42"/>
      <c r="J105" s="42"/>
      <c r="K105" s="42"/>
      <c r="L105" s="42"/>
    </row>
    <row r="106" spans="1:12" ht="83.45" customHeight="1">
      <c r="A106" s="798"/>
      <c r="B106" s="371" t="s">
        <v>106</v>
      </c>
      <c r="C106" s="42"/>
      <c r="D106" s="42"/>
      <c r="E106" s="42"/>
      <c r="F106" s="42"/>
      <c r="G106" s="15" t="s">
        <v>3390</v>
      </c>
      <c r="H106" s="42" t="s">
        <v>3440</v>
      </c>
      <c r="I106" s="42"/>
      <c r="J106" s="42"/>
      <c r="K106" s="42"/>
      <c r="L106" s="42"/>
    </row>
    <row r="107" spans="1:12" ht="91.15" customHeight="1">
      <c r="A107" s="798"/>
      <c r="B107" s="371" t="s">
        <v>107</v>
      </c>
      <c r="C107" s="42"/>
      <c r="D107" s="42"/>
      <c r="E107" s="42"/>
      <c r="F107" s="42"/>
      <c r="G107" s="15" t="s">
        <v>3390</v>
      </c>
      <c r="H107" s="42" t="s">
        <v>3440</v>
      </c>
      <c r="I107" s="42"/>
      <c r="J107" s="42"/>
      <c r="K107" s="42"/>
      <c r="L107" s="42"/>
    </row>
    <row r="108" spans="1:12" ht="90">
      <c r="A108" s="798"/>
      <c r="B108" s="371" t="s">
        <v>108</v>
      </c>
      <c r="C108" s="42"/>
      <c r="D108" s="42"/>
      <c r="E108" s="42"/>
      <c r="F108" s="42"/>
      <c r="G108" s="15" t="s">
        <v>3390</v>
      </c>
      <c r="H108" s="42" t="s">
        <v>3440</v>
      </c>
      <c r="I108" s="42"/>
      <c r="J108" s="42"/>
      <c r="K108" s="42"/>
      <c r="L108" s="42"/>
    </row>
    <row r="109" spans="1:12" ht="64.150000000000006" customHeight="1">
      <c r="A109" s="798"/>
      <c r="B109" s="371" t="s">
        <v>109</v>
      </c>
      <c r="C109" s="42"/>
      <c r="D109" s="42"/>
      <c r="E109" s="42"/>
      <c r="F109" s="42"/>
      <c r="G109" s="174" t="s">
        <v>3396</v>
      </c>
      <c r="H109" s="165" t="s">
        <v>3441</v>
      </c>
      <c r="I109" s="42"/>
      <c r="J109" s="42"/>
      <c r="K109" s="42"/>
      <c r="L109" s="42"/>
    </row>
    <row r="110" spans="1:12" ht="96" customHeight="1">
      <c r="A110" s="798"/>
      <c r="B110" s="371" t="s">
        <v>110</v>
      </c>
      <c r="C110" s="42"/>
      <c r="D110" s="42"/>
      <c r="E110" s="42"/>
      <c r="F110" s="42"/>
      <c r="G110" s="167" t="s">
        <v>3390</v>
      </c>
      <c r="H110" s="165" t="s">
        <v>3413</v>
      </c>
      <c r="I110" s="42"/>
      <c r="J110" s="42"/>
      <c r="K110" s="42"/>
      <c r="L110" s="42"/>
    </row>
    <row r="111" spans="1:12" ht="52.9" customHeight="1">
      <c r="A111" s="798"/>
      <c r="B111" s="371" t="s">
        <v>111</v>
      </c>
      <c r="C111" s="42"/>
      <c r="D111" s="42"/>
      <c r="E111" s="42"/>
      <c r="F111" s="42"/>
      <c r="G111" s="174" t="s">
        <v>3442</v>
      </c>
      <c r="H111" s="165" t="s">
        <v>3443</v>
      </c>
      <c r="I111" s="42"/>
      <c r="J111" s="42"/>
      <c r="K111" s="42"/>
      <c r="L111" s="42"/>
    </row>
    <row r="112" spans="1:12" ht="327.75">
      <c r="A112" s="798"/>
      <c r="B112" s="371" t="s">
        <v>112</v>
      </c>
      <c r="C112" s="42"/>
      <c r="D112" s="42"/>
      <c r="E112" s="42"/>
      <c r="F112" s="42"/>
      <c r="G112" s="174" t="s">
        <v>3366</v>
      </c>
      <c r="H112" s="165" t="s">
        <v>3444</v>
      </c>
      <c r="I112" s="42"/>
      <c r="J112" s="42"/>
      <c r="K112" s="42"/>
      <c r="L112" s="42"/>
    </row>
    <row r="113" spans="1:12" ht="98.45" customHeight="1">
      <c r="A113" s="798"/>
      <c r="B113" s="371" t="s">
        <v>113</v>
      </c>
      <c r="C113" s="42"/>
      <c r="D113" s="42"/>
      <c r="E113" s="42"/>
      <c r="F113" s="42"/>
      <c r="G113" s="15" t="s">
        <v>3390</v>
      </c>
      <c r="H113" s="42" t="s">
        <v>3445</v>
      </c>
      <c r="I113" s="42"/>
      <c r="J113" s="42"/>
      <c r="K113" s="42"/>
      <c r="L113" s="42"/>
    </row>
    <row r="114" spans="1:12" ht="106.9" customHeight="1">
      <c r="A114" s="798"/>
      <c r="B114" s="372" t="s">
        <v>114</v>
      </c>
      <c r="C114" s="78"/>
      <c r="D114" s="78"/>
      <c r="E114" s="78"/>
      <c r="F114" s="78"/>
      <c r="G114" s="15" t="s">
        <v>3390</v>
      </c>
      <c r="H114" s="42" t="s">
        <v>3446</v>
      </c>
      <c r="I114" s="78"/>
      <c r="J114" s="78"/>
      <c r="K114" s="78"/>
      <c r="L114" s="78"/>
    </row>
    <row r="115" spans="1:12" ht="33" customHeight="1">
      <c r="A115" s="811" t="s">
        <v>295</v>
      </c>
      <c r="B115" s="812"/>
      <c r="C115" s="852"/>
      <c r="D115" s="853"/>
      <c r="E115" s="853"/>
      <c r="F115" s="853"/>
      <c r="G115" s="853"/>
      <c r="H115" s="853"/>
      <c r="I115" s="853"/>
      <c r="J115" s="853"/>
      <c r="K115" s="853"/>
      <c r="L115" s="854"/>
    </row>
    <row r="116" spans="1:12" ht="89.45" customHeight="1">
      <c r="A116" s="790" t="s">
        <v>120</v>
      </c>
      <c r="B116" s="14" t="s">
        <v>116</v>
      </c>
      <c r="C116" s="42"/>
      <c r="D116" s="42"/>
      <c r="E116" s="42"/>
      <c r="F116" s="42"/>
      <c r="G116" s="15" t="s">
        <v>3390</v>
      </c>
      <c r="H116" s="42" t="s">
        <v>3447</v>
      </c>
      <c r="I116" s="42"/>
      <c r="J116" s="42"/>
      <c r="K116" s="42"/>
      <c r="L116" s="42"/>
    </row>
    <row r="117" spans="1:12" ht="89.45" customHeight="1">
      <c r="A117" s="791"/>
      <c r="B117" s="987" t="s">
        <v>117</v>
      </c>
      <c r="C117" s="42"/>
      <c r="D117" s="42"/>
      <c r="E117" s="42"/>
      <c r="F117" s="42"/>
      <c r="G117" s="167" t="s">
        <v>3404</v>
      </c>
      <c r="H117" s="165" t="s">
        <v>3448</v>
      </c>
      <c r="I117" s="42"/>
      <c r="J117" s="42"/>
      <c r="K117" s="42"/>
      <c r="L117" s="42"/>
    </row>
    <row r="118" spans="1:12" ht="132" customHeight="1">
      <c r="A118" s="791"/>
      <c r="B118" s="988"/>
      <c r="C118" s="42"/>
      <c r="D118" s="42"/>
      <c r="E118" s="42"/>
      <c r="F118" s="42"/>
      <c r="G118" s="167" t="s">
        <v>3390</v>
      </c>
      <c r="H118" s="165" t="s">
        <v>3449</v>
      </c>
      <c r="I118" s="42"/>
      <c r="J118" s="42"/>
      <c r="K118" s="42"/>
      <c r="L118" s="42"/>
    </row>
    <row r="119" spans="1:12" ht="76.150000000000006" customHeight="1">
      <c r="A119" s="791"/>
      <c r="B119" s="14" t="s">
        <v>118</v>
      </c>
      <c r="C119" s="42"/>
      <c r="D119" s="42"/>
      <c r="E119" s="42"/>
      <c r="F119" s="42"/>
      <c r="G119" s="32" t="s">
        <v>3366</v>
      </c>
      <c r="H119" s="14" t="s">
        <v>3450</v>
      </c>
      <c r="I119" s="42"/>
      <c r="J119" s="42"/>
      <c r="K119" s="42"/>
      <c r="L119" s="42"/>
    </row>
    <row r="120" spans="1:12" ht="75.599999999999994" customHeight="1">
      <c r="A120" s="802"/>
      <c r="B120" s="42" t="s">
        <v>119</v>
      </c>
      <c r="C120" s="42"/>
      <c r="D120" s="42"/>
      <c r="E120" s="42"/>
      <c r="F120" s="42"/>
      <c r="G120" s="32" t="s">
        <v>3373</v>
      </c>
      <c r="H120" s="14" t="s">
        <v>3451</v>
      </c>
      <c r="I120" s="42"/>
      <c r="J120" s="42"/>
      <c r="K120" s="42"/>
      <c r="L120" s="42"/>
    </row>
    <row r="121" spans="1:12" ht="66.75" customHeight="1">
      <c r="A121" s="806" t="s">
        <v>301</v>
      </c>
      <c r="B121" s="806"/>
      <c r="C121" s="79"/>
      <c r="D121" s="51"/>
      <c r="E121" s="80"/>
      <c r="F121" s="51"/>
      <c r="G121" s="51"/>
      <c r="H121" s="51"/>
      <c r="I121" s="51"/>
      <c r="J121" s="51"/>
      <c r="K121" s="51"/>
      <c r="L121" s="51"/>
    </row>
    <row r="122" spans="1:12" ht="93" customHeight="1">
      <c r="A122" s="807" t="s">
        <v>121</v>
      </c>
      <c r="B122" s="890" t="s">
        <v>122</v>
      </c>
      <c r="C122" s="70"/>
      <c r="D122" s="42"/>
      <c r="E122" s="42"/>
      <c r="F122" s="42"/>
      <c r="G122" s="174" t="s">
        <v>3390</v>
      </c>
      <c r="H122" s="165" t="s">
        <v>3452</v>
      </c>
      <c r="I122" s="42"/>
      <c r="J122" s="42"/>
      <c r="K122" s="42"/>
      <c r="L122" s="42"/>
    </row>
    <row r="123" spans="1:12" ht="61.15" customHeight="1">
      <c r="A123" s="807"/>
      <c r="B123" s="891"/>
      <c r="C123" s="70"/>
      <c r="D123" s="42"/>
      <c r="E123" s="42"/>
      <c r="F123" s="42"/>
      <c r="G123" s="174" t="s">
        <v>3453</v>
      </c>
      <c r="H123" s="165" t="s">
        <v>3454</v>
      </c>
      <c r="I123" s="42"/>
      <c r="J123" s="42"/>
      <c r="K123" s="42"/>
      <c r="L123" s="42"/>
    </row>
    <row r="124" spans="1:12" ht="61.15" customHeight="1">
      <c r="A124" s="807"/>
      <c r="B124" s="891"/>
      <c r="C124" s="70"/>
      <c r="D124" s="42"/>
      <c r="E124" s="42"/>
      <c r="F124" s="42"/>
      <c r="G124" s="174" t="s">
        <v>3455</v>
      </c>
      <c r="H124" s="165" t="s">
        <v>3456</v>
      </c>
      <c r="I124" s="42"/>
      <c r="J124" s="42"/>
      <c r="K124" s="42"/>
      <c r="L124" s="42"/>
    </row>
    <row r="125" spans="1:12" ht="51" customHeight="1">
      <c r="A125" s="807"/>
      <c r="B125" s="892"/>
      <c r="C125" s="70"/>
      <c r="D125" s="42"/>
      <c r="E125" s="42"/>
      <c r="F125" s="42"/>
      <c r="G125" s="174" t="s">
        <v>3457</v>
      </c>
      <c r="H125" s="165" t="s">
        <v>3458</v>
      </c>
      <c r="I125" s="42"/>
      <c r="J125" s="42"/>
      <c r="K125" s="42"/>
      <c r="L125" s="42"/>
    </row>
    <row r="126" spans="1:12" ht="96.6" customHeight="1">
      <c r="A126" s="807"/>
      <c r="B126" s="370" t="s">
        <v>123</v>
      </c>
      <c r="C126" s="70"/>
      <c r="D126" s="42"/>
      <c r="E126" s="167" t="s">
        <v>3459</v>
      </c>
      <c r="F126" s="165" t="s">
        <v>3460</v>
      </c>
      <c r="G126" s="42"/>
      <c r="H126" s="42"/>
      <c r="I126" s="42"/>
      <c r="J126" s="42"/>
      <c r="K126" s="42"/>
      <c r="L126" s="42"/>
    </row>
    <row r="127" spans="1:12" ht="95.45" customHeight="1">
      <c r="A127" s="807"/>
      <c r="B127" s="370" t="s">
        <v>124</v>
      </c>
      <c r="C127" s="70"/>
      <c r="D127" s="42"/>
      <c r="E127" s="42"/>
      <c r="F127" s="42"/>
      <c r="G127" s="167" t="s">
        <v>3390</v>
      </c>
      <c r="H127" s="172" t="s">
        <v>3461</v>
      </c>
      <c r="I127" s="42"/>
      <c r="J127" s="42"/>
      <c r="K127" s="42"/>
      <c r="L127" s="42"/>
    </row>
    <row r="128" spans="1:12" ht="31.5" customHeight="1">
      <c r="A128" s="795" t="s">
        <v>314</v>
      </c>
      <c r="B128" s="796"/>
      <c r="C128" s="51"/>
      <c r="D128" s="51"/>
      <c r="E128" s="51"/>
      <c r="F128" s="51"/>
      <c r="G128" s="51"/>
      <c r="H128" s="51"/>
      <c r="I128" s="51"/>
      <c r="J128" s="51"/>
      <c r="K128" s="51"/>
      <c r="L128" s="51"/>
    </row>
    <row r="129" spans="1:12" ht="20.25" customHeight="1">
      <c r="A129" s="797" t="s">
        <v>315</v>
      </c>
      <c r="B129" s="784" t="s">
        <v>125</v>
      </c>
      <c r="C129" s="785"/>
      <c r="D129" s="785"/>
      <c r="E129" s="785"/>
      <c r="F129" s="785"/>
      <c r="G129" s="785"/>
      <c r="H129" s="785"/>
      <c r="I129" s="785"/>
      <c r="J129" s="785"/>
      <c r="K129" s="785"/>
      <c r="L129" s="786"/>
    </row>
    <row r="130" spans="1:12" ht="28.5">
      <c r="A130" s="798"/>
      <c r="B130" s="371" t="s">
        <v>126</v>
      </c>
      <c r="C130" s="42"/>
      <c r="D130" s="42"/>
      <c r="E130" s="42"/>
      <c r="F130" s="42"/>
      <c r="G130" s="42"/>
      <c r="H130" s="42"/>
      <c r="I130" s="42"/>
      <c r="J130" s="42"/>
      <c r="K130" s="42"/>
      <c r="L130" s="42"/>
    </row>
    <row r="131" spans="1:12" ht="28.5">
      <c r="A131" s="798"/>
      <c r="B131" s="371" t="s">
        <v>127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</row>
    <row r="132" spans="1:12" ht="50.45" customHeight="1">
      <c r="A132" s="798"/>
      <c r="B132" s="371" t="s">
        <v>324</v>
      </c>
      <c r="C132" s="42"/>
      <c r="D132" s="42"/>
      <c r="E132" s="42"/>
      <c r="F132" s="42"/>
      <c r="G132" s="174" t="s">
        <v>3442</v>
      </c>
      <c r="H132" s="165" t="s">
        <v>3462</v>
      </c>
      <c r="I132" s="42"/>
      <c r="J132" s="42"/>
      <c r="K132" s="42"/>
      <c r="L132" s="42"/>
    </row>
    <row r="133" spans="1:12" ht="30">
      <c r="A133" s="798"/>
      <c r="B133" s="371" t="s">
        <v>327</v>
      </c>
      <c r="C133" s="42"/>
      <c r="D133" s="42"/>
      <c r="E133" s="42"/>
      <c r="F133" s="42"/>
      <c r="G133" s="15" t="s">
        <v>3463</v>
      </c>
      <c r="H133" s="14" t="s">
        <v>3464</v>
      </c>
      <c r="I133" s="42"/>
      <c r="J133" s="42"/>
      <c r="K133" s="42"/>
      <c r="L133" s="42"/>
    </row>
    <row r="134" spans="1:12" ht="54.6" customHeight="1">
      <c r="A134" s="798"/>
      <c r="B134" s="371" t="s">
        <v>332</v>
      </c>
      <c r="C134" s="42"/>
      <c r="D134" s="42"/>
      <c r="E134" s="42"/>
      <c r="F134" s="42"/>
      <c r="G134" s="15" t="s">
        <v>3463</v>
      </c>
      <c r="H134" s="14" t="s">
        <v>3464</v>
      </c>
      <c r="I134" s="42"/>
      <c r="J134" s="42"/>
      <c r="K134" s="42"/>
      <c r="L134" s="42"/>
    </row>
    <row r="135" spans="1:12" ht="30.75" customHeight="1">
      <c r="A135" s="798"/>
      <c r="B135" s="371" t="s">
        <v>336</v>
      </c>
      <c r="C135" s="42"/>
      <c r="D135" s="42"/>
      <c r="E135" s="42"/>
      <c r="F135" s="42"/>
      <c r="G135" s="15" t="s">
        <v>3463</v>
      </c>
      <c r="H135" s="14" t="s">
        <v>3464</v>
      </c>
      <c r="I135" s="42"/>
      <c r="J135" s="42"/>
      <c r="K135" s="42"/>
      <c r="L135" s="42"/>
    </row>
    <row r="136" spans="1:12" ht="71.45" customHeight="1">
      <c r="A136" s="798"/>
      <c r="B136" s="371" t="s">
        <v>342</v>
      </c>
      <c r="C136" s="42"/>
      <c r="D136" s="42"/>
      <c r="E136" s="42"/>
      <c r="F136" s="42"/>
      <c r="G136" s="32" t="s">
        <v>3465</v>
      </c>
      <c r="H136" s="42" t="s">
        <v>1305</v>
      </c>
      <c r="I136" s="42"/>
      <c r="J136" s="42"/>
      <c r="K136" s="42"/>
      <c r="L136" s="42"/>
    </row>
    <row r="137" spans="1:12">
      <c r="A137" s="798"/>
      <c r="B137" s="371" t="s">
        <v>344</v>
      </c>
      <c r="C137" s="42"/>
      <c r="D137" s="42"/>
      <c r="E137" s="42"/>
      <c r="F137" s="42"/>
      <c r="G137" s="42"/>
      <c r="H137" s="42"/>
      <c r="I137" s="42"/>
      <c r="J137" s="42"/>
      <c r="K137" s="42"/>
      <c r="L137" s="42"/>
    </row>
    <row r="138" spans="1:12" ht="42.75">
      <c r="A138" s="798"/>
      <c r="B138" s="371" t="s">
        <v>128</v>
      </c>
      <c r="C138" s="165" t="s">
        <v>3466</v>
      </c>
      <c r="D138" s="42"/>
      <c r="E138" s="42"/>
      <c r="F138" s="42"/>
      <c r="G138" s="42"/>
      <c r="H138" s="42"/>
      <c r="I138" s="42"/>
      <c r="J138" s="42"/>
      <c r="K138" s="42"/>
      <c r="L138" s="42"/>
    </row>
    <row r="139" spans="1:12">
      <c r="A139" s="798"/>
      <c r="B139" s="784" t="s">
        <v>130</v>
      </c>
      <c r="C139" s="785"/>
      <c r="D139" s="785"/>
      <c r="E139" s="785"/>
      <c r="F139" s="785"/>
      <c r="G139" s="785"/>
      <c r="H139" s="785"/>
      <c r="I139" s="785"/>
      <c r="J139" s="785"/>
      <c r="K139" s="785"/>
      <c r="L139" s="786"/>
    </row>
    <row r="140" spans="1:12" ht="105">
      <c r="A140" s="798"/>
      <c r="B140" s="371" t="s">
        <v>131</v>
      </c>
      <c r="C140" s="42"/>
      <c r="D140" s="42"/>
      <c r="E140" s="42"/>
      <c r="F140" s="42"/>
      <c r="G140" s="174" t="s">
        <v>3467</v>
      </c>
      <c r="H140" s="165" t="s">
        <v>3468</v>
      </c>
      <c r="I140" s="42"/>
      <c r="J140" s="42"/>
      <c r="K140" s="42"/>
      <c r="L140" s="42"/>
    </row>
    <row r="141" spans="1:12" ht="105">
      <c r="A141" s="798"/>
      <c r="B141" s="371" t="s">
        <v>132</v>
      </c>
      <c r="C141" s="42"/>
      <c r="D141" s="42"/>
      <c r="E141" s="42"/>
      <c r="F141" s="42"/>
      <c r="G141" s="174" t="s">
        <v>3467</v>
      </c>
      <c r="H141" s="165" t="s">
        <v>3468</v>
      </c>
      <c r="I141" s="42"/>
      <c r="J141" s="42"/>
      <c r="K141" s="42"/>
      <c r="L141" s="42"/>
    </row>
    <row r="142" spans="1:12" ht="105">
      <c r="A142" s="798"/>
      <c r="B142" s="371" t="s">
        <v>133</v>
      </c>
      <c r="C142" s="42"/>
      <c r="D142" s="42"/>
      <c r="E142" s="42"/>
      <c r="F142" s="42"/>
      <c r="G142" s="174" t="s">
        <v>3467</v>
      </c>
      <c r="H142" s="165" t="s">
        <v>3468</v>
      </c>
      <c r="I142" s="42"/>
      <c r="J142" s="42"/>
      <c r="K142" s="42"/>
      <c r="L142" s="42"/>
    </row>
    <row r="143" spans="1:12" ht="64.900000000000006" customHeight="1">
      <c r="A143" s="798"/>
      <c r="B143" s="371" t="s">
        <v>134</v>
      </c>
      <c r="C143" s="42"/>
      <c r="D143" s="42"/>
      <c r="E143" s="42"/>
      <c r="F143" s="42"/>
      <c r="G143" s="32" t="s">
        <v>3373</v>
      </c>
      <c r="H143" s="14" t="s">
        <v>3469</v>
      </c>
      <c r="I143" s="42"/>
      <c r="J143" s="42"/>
      <c r="K143" s="42"/>
      <c r="L143" s="42"/>
    </row>
    <row r="144" spans="1:12" ht="45">
      <c r="A144" s="798"/>
      <c r="B144" s="372" t="s">
        <v>135</v>
      </c>
      <c r="C144" s="78"/>
      <c r="D144" s="78"/>
      <c r="E144" s="176" t="s">
        <v>3470</v>
      </c>
      <c r="F144" s="376" t="s">
        <v>3471</v>
      </c>
      <c r="G144" s="376"/>
      <c r="H144" s="78"/>
      <c r="I144" s="78"/>
      <c r="J144" s="78"/>
      <c r="K144" s="78"/>
      <c r="L144" s="78"/>
    </row>
    <row r="145" spans="1:12" ht="21" customHeight="1">
      <c r="A145" s="44" t="s">
        <v>351</v>
      </c>
      <c r="B145" s="45"/>
      <c r="C145" s="373"/>
      <c r="D145" s="374"/>
      <c r="E145" s="374"/>
      <c r="F145" s="374"/>
      <c r="G145" s="374"/>
      <c r="H145" s="374"/>
      <c r="I145" s="374"/>
      <c r="J145" s="374"/>
      <c r="K145" s="374"/>
      <c r="L145" s="375"/>
    </row>
    <row r="146" spans="1:12" ht="45">
      <c r="A146" s="790" t="s">
        <v>136</v>
      </c>
      <c r="B146" s="371" t="s">
        <v>137</v>
      </c>
      <c r="C146" s="42"/>
      <c r="D146" s="42"/>
      <c r="E146" s="42"/>
      <c r="F146" s="42"/>
      <c r="G146" s="167" t="s">
        <v>3419</v>
      </c>
      <c r="H146" s="42" t="s">
        <v>3472</v>
      </c>
      <c r="I146" s="42"/>
      <c r="J146" s="42"/>
      <c r="K146" s="42"/>
      <c r="L146" s="42"/>
    </row>
    <row r="147" spans="1:12" ht="45">
      <c r="A147" s="791"/>
      <c r="B147" s="371" t="s">
        <v>138</v>
      </c>
      <c r="C147" s="42"/>
      <c r="D147" s="42"/>
      <c r="E147" s="167" t="s">
        <v>3419</v>
      </c>
      <c r="F147" s="172" t="s">
        <v>3473</v>
      </c>
      <c r="G147" s="42"/>
      <c r="H147" s="42"/>
      <c r="I147" s="42"/>
      <c r="J147" s="42"/>
      <c r="K147" s="42"/>
      <c r="L147" s="42"/>
    </row>
    <row r="148" spans="1:12" ht="57">
      <c r="A148" s="791"/>
      <c r="B148" s="371" t="s">
        <v>139</v>
      </c>
      <c r="C148" s="42"/>
      <c r="D148" s="42"/>
      <c r="E148" s="42"/>
      <c r="F148" s="42"/>
      <c r="G148" s="165" t="s">
        <v>3474</v>
      </c>
      <c r="H148" s="165" t="s">
        <v>3475</v>
      </c>
      <c r="I148" s="42"/>
      <c r="J148" s="42"/>
      <c r="K148" s="42"/>
      <c r="L148" s="42"/>
    </row>
    <row r="149" spans="1:12" ht="45">
      <c r="A149" s="791"/>
      <c r="B149" s="371" t="s">
        <v>140</v>
      </c>
      <c r="C149" s="167" t="s">
        <v>3419</v>
      </c>
      <c r="D149" s="165" t="s">
        <v>3472</v>
      </c>
      <c r="E149" s="42"/>
      <c r="F149" s="42"/>
      <c r="G149" s="42"/>
      <c r="H149" s="42"/>
      <c r="I149" s="42"/>
      <c r="J149" s="42"/>
      <c r="K149" s="42"/>
      <c r="L149" s="42"/>
    </row>
    <row r="150" spans="1:12" ht="45">
      <c r="A150" s="791"/>
      <c r="B150" s="371" t="s">
        <v>141</v>
      </c>
      <c r="C150" s="42"/>
      <c r="D150" s="42"/>
      <c r="E150" s="15" t="s">
        <v>3419</v>
      </c>
      <c r="F150" s="42" t="s">
        <v>2530</v>
      </c>
      <c r="G150" s="42"/>
      <c r="H150" s="42"/>
      <c r="I150" s="42"/>
      <c r="J150" s="42"/>
      <c r="K150" s="42"/>
      <c r="L150" s="42"/>
    </row>
    <row r="151" spans="1:12" ht="28.5">
      <c r="A151" s="791"/>
      <c r="B151" s="371" t="s">
        <v>142</v>
      </c>
      <c r="C151" s="42"/>
      <c r="D151" s="165" t="s">
        <v>3476</v>
      </c>
      <c r="E151" s="42"/>
      <c r="F151" s="42"/>
      <c r="G151" s="42"/>
      <c r="H151" s="42"/>
      <c r="I151" s="42"/>
      <c r="J151" s="42"/>
      <c r="K151" s="42"/>
      <c r="L151" s="42"/>
    </row>
    <row r="152" spans="1:12" ht="58.9" customHeight="1">
      <c r="A152" s="802"/>
      <c r="B152" s="371" t="s">
        <v>143</v>
      </c>
      <c r="C152" s="42"/>
      <c r="D152" s="14" t="s">
        <v>3477</v>
      </c>
      <c r="E152" s="42"/>
      <c r="F152" s="42"/>
      <c r="G152" s="42"/>
      <c r="H152" s="42"/>
      <c r="I152" s="42"/>
      <c r="J152" s="42"/>
      <c r="K152" s="42"/>
      <c r="L152" s="42"/>
    </row>
    <row r="153" spans="1:12">
      <c r="A153" s="782" t="s">
        <v>367</v>
      </c>
      <c r="B153" s="783"/>
      <c r="C153" s="51"/>
      <c r="D153" s="51"/>
      <c r="E153" s="51"/>
      <c r="F153" s="51"/>
      <c r="G153" s="51"/>
      <c r="H153" s="51"/>
      <c r="I153" s="51"/>
      <c r="J153" s="51"/>
      <c r="K153" s="51"/>
      <c r="L153" s="51"/>
    </row>
  </sheetData>
  <mergeCells count="60">
    <mergeCell ref="A153:B153"/>
    <mergeCell ref="A115:B115"/>
    <mergeCell ref="C115:L115"/>
    <mergeCell ref="A116:A120"/>
    <mergeCell ref="B117:B118"/>
    <mergeCell ref="A121:B121"/>
    <mergeCell ref="A122:A127"/>
    <mergeCell ref="B122:B125"/>
    <mergeCell ref="A128:B128"/>
    <mergeCell ref="A129:A144"/>
    <mergeCell ref="B129:L129"/>
    <mergeCell ref="B139:L139"/>
    <mergeCell ref="A146:A152"/>
    <mergeCell ref="A79:A114"/>
    <mergeCell ref="B79:L79"/>
    <mergeCell ref="B81:B82"/>
    <mergeCell ref="B84:B85"/>
    <mergeCell ref="B88:L88"/>
    <mergeCell ref="B92:L92"/>
    <mergeCell ref="B95:B99"/>
    <mergeCell ref="B101:L101"/>
    <mergeCell ref="B104:L104"/>
    <mergeCell ref="C78:L78"/>
    <mergeCell ref="B41:B43"/>
    <mergeCell ref="B44:L44"/>
    <mergeCell ref="B52:L52"/>
    <mergeCell ref="B53:B54"/>
    <mergeCell ref="B56:B57"/>
    <mergeCell ref="B61:L61"/>
    <mergeCell ref="B62:B65"/>
    <mergeCell ref="B66:B69"/>
    <mergeCell ref="B70:B73"/>
    <mergeCell ref="B74:B77"/>
    <mergeCell ref="A78:B78"/>
    <mergeCell ref="A19:B19"/>
    <mergeCell ref="A20:A77"/>
    <mergeCell ref="B20:L20"/>
    <mergeCell ref="B21:B22"/>
    <mergeCell ref="B23:B24"/>
    <mergeCell ref="B27:L27"/>
    <mergeCell ref="B28:B29"/>
    <mergeCell ref="B30:B31"/>
    <mergeCell ref="B32:B33"/>
    <mergeCell ref="B36:B40"/>
    <mergeCell ref="A8:L8"/>
    <mergeCell ref="A9:A18"/>
    <mergeCell ref="B9:B11"/>
    <mergeCell ref="B12:B13"/>
    <mergeCell ref="B14:B15"/>
    <mergeCell ref="B16:B18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G9" r:id="rId1" display="https://academiakrohi.ru/wp-content/uploads/2021/11/oop-madou-akademiya-krohi.pdf" xr:uid="{00000000-0004-0000-1B00-000000000000}"/>
    <hyperlink ref="G18" r:id="rId2" display="https://academiakrohi.ru/wp-content/uploads/2021/11/aop-dlya-detej-s-tnr-pdf.io_.pdf" xr:uid="{00000000-0004-0000-1B00-000001000000}"/>
    <hyperlink ref="G14" r:id="rId3" display="https://academiakrohi.ru/obrazovanie/" xr:uid="{00000000-0004-0000-1B00-000002000000}"/>
    <hyperlink ref="G80" r:id="rId4" display="https://academiakrohi.ru/sostav/" xr:uid="{00000000-0004-0000-1B00-000003000000}"/>
    <hyperlink ref="E83" r:id="rId5" display="https://academiakrohi.ru/sostav/" xr:uid="{00000000-0004-0000-1B00-000004000000}"/>
    <hyperlink ref="G109" r:id="rId6" display="https://academiakrohi.ru/wp-content/uploads/2021/11/naurasha-doshkolyonok.pdf" xr:uid="{00000000-0004-0000-1B00-000005000000}"/>
    <hyperlink ref="G112" r:id="rId7" display="https://academiakrohi.ru/obrazovanie/" xr:uid="{00000000-0004-0000-1B00-000006000000}"/>
    <hyperlink ref="G134" r:id="rId8" xr:uid="{00000000-0004-0000-1B00-000007000000}"/>
    <hyperlink ref="G21" r:id="rId9" display="https://academiakrohi.ru/wp-content/uploads/2021/11/oop-madou-akademiya-krohi.pdf" xr:uid="{00000000-0004-0000-1B00-000008000000}"/>
    <hyperlink ref="G25" r:id="rId10" display="https://academiakrohi.ru/wp-content/uploads/2021/11/oop-madou-akademiya-krohi.pdf" xr:uid="{00000000-0004-0000-1B00-000009000000}"/>
    <hyperlink ref="G23" r:id="rId11" display="https://academiakrohi.ru/wp-content/uploads/2021/11/oop-madou-akademiya-krohi.pdf" xr:uid="{00000000-0004-0000-1B00-00000A000000}"/>
    <hyperlink ref="G26" r:id="rId12" display="https://academiakrohi.ru/wp-content/uploads/2021/11/oop-madou-akademiya-krohi.pdf" xr:uid="{00000000-0004-0000-1B00-00000B000000}"/>
    <hyperlink ref="G28" r:id="rId13" display="https://academiakrohi.ru/wp-content/uploads/2021/11/oop-madou-akademiya-krohi.pdf" xr:uid="{00000000-0004-0000-1B00-00000C000000}"/>
    <hyperlink ref="G34" r:id="rId14" xr:uid="{00000000-0004-0000-1B00-00000D000000}"/>
    <hyperlink ref="G43" r:id="rId15" xr:uid="{00000000-0004-0000-1B00-00000E000000}"/>
    <hyperlink ref="G45" r:id="rId16" xr:uid="{00000000-0004-0000-1B00-00000F000000}"/>
    <hyperlink ref="G46" r:id="rId17" xr:uid="{00000000-0004-0000-1B00-000010000000}"/>
    <hyperlink ref="G47" r:id="rId18" xr:uid="{00000000-0004-0000-1B00-000011000000}"/>
    <hyperlink ref="G48" r:id="rId19" xr:uid="{00000000-0004-0000-1B00-000012000000}"/>
    <hyperlink ref="G49" r:id="rId20" xr:uid="{00000000-0004-0000-1B00-000013000000}"/>
    <hyperlink ref="G50" r:id="rId21" xr:uid="{00000000-0004-0000-1B00-000014000000}"/>
    <hyperlink ref="G113" r:id="rId22" xr:uid="{00000000-0004-0000-1B00-000015000000}"/>
    <hyperlink ref="G114" r:id="rId23" xr:uid="{00000000-0004-0000-1B00-000016000000}"/>
    <hyperlink ref="G118" r:id="rId24" xr:uid="{00000000-0004-0000-1B00-000017000000}"/>
    <hyperlink ref="G116" r:id="rId25" xr:uid="{00000000-0004-0000-1B00-000018000000}"/>
    <hyperlink ref="G119" r:id="rId26" display="https://academiakrohi.ru/obrazovanie/" xr:uid="{00000000-0004-0000-1B00-000019000000}"/>
    <hyperlink ref="G82" r:id="rId27" display="https://disk.yandex.ru/i/UIvMwg77vPEgTw" xr:uid="{00000000-0004-0000-1B00-00001A000000}"/>
    <hyperlink ref="G57" r:id="rId28" xr:uid="{00000000-0004-0000-1B00-00001B000000}"/>
    <hyperlink ref="G55" r:id="rId29" xr:uid="{00000000-0004-0000-1B00-00001C000000}"/>
    <hyperlink ref="G58" r:id="rId30" xr:uid="{00000000-0004-0000-1B00-00001D000000}"/>
    <hyperlink ref="G59" r:id="rId31" xr:uid="{00000000-0004-0000-1B00-00001E000000}"/>
    <hyperlink ref="G60" r:id="rId32" xr:uid="{00000000-0004-0000-1B00-00001F000000}"/>
    <hyperlink ref="G87" r:id="rId33" display="https://academiakrohi.ru/finance/" xr:uid="{00000000-0004-0000-1B00-000020000000}"/>
    <hyperlink ref="G91" r:id="rId34" display="https://academiakrohi.ru/wp-content/uploads/2021/11/oop-madou-akademiya-krohi.pdf" xr:uid="{00000000-0004-0000-1B00-000021000000}"/>
    <hyperlink ref="E100" r:id="rId35" display="https://academiakrohi.ru/obrazovanie/" xr:uid="{00000000-0004-0000-1B00-000022000000}"/>
    <hyperlink ref="E86" r:id="rId36" xr:uid="{00000000-0004-0000-1B00-000023000000}"/>
    <hyperlink ref="G110" r:id="rId37" xr:uid="{00000000-0004-0000-1B00-000024000000}"/>
    <hyperlink ref="G102" r:id="rId38" display="https://academiakrohi.ru/finance/" xr:uid="{00000000-0004-0000-1B00-000025000000}"/>
    <hyperlink ref="G103" r:id="rId39" display="https://academiakrohi.ru/finance/" xr:uid="{00000000-0004-0000-1B00-000026000000}"/>
    <hyperlink ref="G105" r:id="rId40" xr:uid="{00000000-0004-0000-1B00-000027000000}"/>
    <hyperlink ref="G106" r:id="rId41" xr:uid="{00000000-0004-0000-1B00-000028000000}"/>
    <hyperlink ref="G107" r:id="rId42" xr:uid="{00000000-0004-0000-1B00-000029000000}"/>
    <hyperlink ref="G108" r:id="rId43" xr:uid="{00000000-0004-0000-1B00-00002A000000}"/>
    <hyperlink ref="G127" r:id="rId44" xr:uid="{00000000-0004-0000-1B00-00002B000000}"/>
    <hyperlink ref="E126" r:id="rId45" xr:uid="{00000000-0004-0000-1B00-00002C000000}"/>
    <hyperlink ref="G133" r:id="rId46" xr:uid="{00000000-0004-0000-1B00-00002D000000}"/>
    <hyperlink ref="G135" r:id="rId47" xr:uid="{00000000-0004-0000-1B00-00002E000000}"/>
    <hyperlink ref="G136" r:id="rId48" display="https://academiakrohi.ru/wp-content/uploads/2021/12/rezhim-dnya.pdf" xr:uid="{00000000-0004-0000-1B00-00002F000000}"/>
    <hyperlink ref="G120" r:id="rId49" display="https://academiakrohi.ru/wp-content/uploads/2021/11/oop-madou-akademiya-krohi.pdf" xr:uid="{00000000-0004-0000-1B00-000030000000}"/>
    <hyperlink ref="G143" r:id="rId50" display="https://academiakrohi.ru/wp-content/uploads/2021/11/oop-madou-akademiya-krohi.pdf" xr:uid="{00000000-0004-0000-1B00-000031000000}"/>
    <hyperlink ref="G10" r:id="rId51" display="https://academiakrohi.ru/wp-content/uploads/2021/11/oop-madou-akademiya-krohi.pdf" xr:uid="{00000000-0004-0000-1B00-000032000000}"/>
    <hyperlink ref="G11" r:id="rId52" display="https://disk.yandex.ru/i/1bawwkql3K6EBQ" xr:uid="{00000000-0004-0000-1B00-000033000000}"/>
    <hyperlink ref="G15" r:id="rId53" xr:uid="{00000000-0004-0000-1B00-000034000000}"/>
    <hyperlink ref="G16" r:id="rId54" xr:uid="{00000000-0004-0000-1B00-000035000000}"/>
    <hyperlink ref="G17" r:id="rId55" display="https://academiakrohi.ru/wp-content/uploads/2021/11/aop-dlya-detej-s-narusheniyami-oda.pdf" xr:uid="{00000000-0004-0000-1B00-000036000000}"/>
    <hyperlink ref="G24" r:id="rId56" xr:uid="{00000000-0004-0000-1B00-000037000000}"/>
    <hyperlink ref="G29" r:id="rId57" xr:uid="{00000000-0004-0000-1B00-000038000000}"/>
    <hyperlink ref="G30" r:id="rId58" display="https://academiakrohi.ru/wp-content/uploads/2021/11/oop-madou-akademiya-krohi.pdf" xr:uid="{00000000-0004-0000-1B00-000039000000}"/>
    <hyperlink ref="G31" r:id="rId59" xr:uid="{00000000-0004-0000-1B00-00003A000000}"/>
    <hyperlink ref="G32" r:id="rId60" display="https://academiakrohi.ru/wp-content/uploads/2021/11/volshebnye-ladoshki.pdf" xr:uid="{00000000-0004-0000-1B00-00003B000000}"/>
    <hyperlink ref="G33" r:id="rId61" display="https://academiakrohi.ru/wp-content/uploads/2021/11/tanczevalnyj-kalejdoskop.pdf" xr:uid="{00000000-0004-0000-1B00-00003C000000}"/>
    <hyperlink ref="G35" r:id="rId62" display="https://academiakrohi.ru/wp-content/uploads/2021/11/finansovaya-gramotnost.pdf" xr:uid="{00000000-0004-0000-1B00-00003D000000}"/>
    <hyperlink ref="G36" r:id="rId63" display="https://academiakrohi.ru/wp-content/uploads/2021/11/yunyj-ekolog.pdf" xr:uid="{00000000-0004-0000-1B00-00003E000000}"/>
    <hyperlink ref="G37" r:id="rId64" display="https://academiakrohi.ru/wp-content/uploads/2021/11/naurasha-doshkolyonok.pdf" xr:uid="{00000000-0004-0000-1B00-00003F000000}"/>
    <hyperlink ref="G38" r:id="rId65" display="https://academiakrohi.ru/wp-content/uploads/2021/11/laboratoriya-robototehniki.pdf" xr:uid="{00000000-0004-0000-1B00-000040000000}"/>
    <hyperlink ref="G39" r:id="rId66" display="https://academiakrohi.ru/sborkrishek/" xr:uid="{00000000-0004-0000-1B00-000041000000}"/>
    <hyperlink ref="G40" r:id="rId67" display="https://academiakrohi.ru/coop/" xr:uid="{00000000-0004-0000-1B00-000042000000}"/>
    <hyperlink ref="G41" r:id="rId68" display="https://academiakrohi.ru/coop/" xr:uid="{00000000-0004-0000-1B00-000043000000}"/>
    <hyperlink ref="G42" r:id="rId69" display="https://academiakrohi.ru/wp-content/uploads/2021/11/prgramma-vospitaniya.pdf" xr:uid="{00000000-0004-0000-1B00-000044000000}"/>
    <hyperlink ref="G54" r:id="rId70" display="https://academiakrohi.ru/wp-content/uploads/2021/11/yunyj-ekolog.pdf" xr:uid="{00000000-0004-0000-1B00-000045000000}"/>
    <hyperlink ref="G53" r:id="rId71" display="https://academiakrohi.ru/coop/" xr:uid="{00000000-0004-0000-1B00-000046000000}"/>
    <hyperlink ref="G56" r:id="rId72" display="https://academiakrohi.ru/wp-content/uploads/2021/11/volshebnye-ladoshki.pdf" xr:uid="{00000000-0004-0000-1B00-000047000000}"/>
    <hyperlink ref="G62" r:id="rId73" xr:uid="{00000000-0004-0000-1B00-000048000000}"/>
    <hyperlink ref="G63" r:id="rId74" xr:uid="{00000000-0004-0000-1B00-000049000000}"/>
    <hyperlink ref="G65" r:id="rId75" display="https://academiakrohi.ru/wp-content/uploads/2021/12/rezultaty-gto-2021.pdf" xr:uid="{00000000-0004-0000-1B00-00004A000000}"/>
    <hyperlink ref="G64" r:id="rId76" display="https://academiakrohi.ru/gto/" xr:uid="{00000000-0004-0000-1B00-00004B000000}"/>
    <hyperlink ref="G66" r:id="rId77" xr:uid="{00000000-0004-0000-1B00-00004C000000}"/>
    <hyperlink ref="G67" r:id="rId78" xr:uid="{00000000-0004-0000-1B00-00004D000000}"/>
    <hyperlink ref="G69" r:id="rId79" display="https://academiakrohi.ru/wp-content/uploads/2021/12/rezultaty-gto-2021.pdf" xr:uid="{00000000-0004-0000-1B00-00004E000000}"/>
    <hyperlink ref="G68" r:id="rId80" display="https://academiakrohi.ru/gto/" xr:uid="{00000000-0004-0000-1B00-00004F000000}"/>
    <hyperlink ref="G70" r:id="rId81" xr:uid="{00000000-0004-0000-1B00-000050000000}"/>
    <hyperlink ref="G71" r:id="rId82" xr:uid="{00000000-0004-0000-1B00-000051000000}"/>
    <hyperlink ref="G73" r:id="rId83" display="https://academiakrohi.ru/wp-content/uploads/2021/12/rezultaty-gto-2021.pdf" xr:uid="{00000000-0004-0000-1B00-000052000000}"/>
    <hyperlink ref="G72" r:id="rId84" display="https://academiakrohi.ru/gto/" xr:uid="{00000000-0004-0000-1B00-000053000000}"/>
    <hyperlink ref="G74" r:id="rId85" xr:uid="{00000000-0004-0000-1B00-000054000000}"/>
    <hyperlink ref="G75" r:id="rId86" xr:uid="{00000000-0004-0000-1B00-000055000000}"/>
    <hyperlink ref="G77" r:id="rId87" display="https://academiakrohi.ru/wp-content/uploads/2021/12/rezultaty-gto-2021.pdf" xr:uid="{00000000-0004-0000-1B00-000056000000}"/>
    <hyperlink ref="G76" r:id="rId88" display="https://academiakrohi.ru/gto/" xr:uid="{00000000-0004-0000-1B00-000057000000}"/>
    <hyperlink ref="G89" r:id="rId89" xr:uid="{00000000-0004-0000-1B00-000058000000}"/>
    <hyperlink ref="G90" r:id="rId90" xr:uid="{00000000-0004-0000-1B00-000059000000}"/>
    <hyperlink ref="G95" r:id="rId91" display="https://academiakrohi.ru/wp-content/uploads/2021/11/malenkie-genii.pdf" xr:uid="{00000000-0004-0000-1B00-00005A000000}"/>
    <hyperlink ref="G96" r:id="rId92" display="https://academiakrohi.ru/wp-content/uploads/2021/11/laboratoriya-robototehniki.pdf" xr:uid="{00000000-0004-0000-1B00-00005B000000}"/>
    <hyperlink ref="G97" r:id="rId93" display="https://academiakrohi.ru/wp-content/uploads/2021/11/naurasha-doshkolyonok.pdf" xr:uid="{00000000-0004-0000-1B00-00005C000000}"/>
    <hyperlink ref="G98" r:id="rId94" xr:uid="{00000000-0004-0000-1B00-00005D000000}"/>
    <hyperlink ref="G99" r:id="rId95" display="https://academiakrohi.ru/wp-content/uploads/2021/11/yunyj-ekolog.pdf" xr:uid="{00000000-0004-0000-1B00-00005E000000}"/>
    <hyperlink ref="G117" r:id="rId96" display="https://academiakrohi.ru/wp-content/uploads/2021/11/prgramma-vospitaniya.pdf" xr:uid="{00000000-0004-0000-1B00-00005F000000}"/>
    <hyperlink ref="G123" r:id="rId97" xr:uid="{00000000-0004-0000-1B00-000060000000}"/>
    <hyperlink ref="G125" r:id="rId98" xr:uid="{00000000-0004-0000-1B00-000061000000}"/>
    <hyperlink ref="G140" r:id="rId99" display="https://academiakrohi.ru/wp-content/uploads/2021/10/akt-oczenki-organizaczii-osushhestvlyayushhej-obrazovatelnuyu-deyatelnost.pdf" xr:uid="{00000000-0004-0000-1B00-000062000000}"/>
    <hyperlink ref="G141" r:id="rId100" display="https://academiakrohi.ru/wp-content/uploads/2021/10/akt-oczenki-organizaczii-osushhestvlyayushhej-obrazovatelnuyu-deyatelnost.pdf" xr:uid="{00000000-0004-0000-1B00-000063000000}"/>
    <hyperlink ref="G142" r:id="rId101" display="https://academiakrohi.ru/wp-content/uploads/2021/10/akt-oczenki-organizaczii-osushhestvlyayushhej-obrazovatelnuyu-deyatelnost.pdf" xr:uid="{00000000-0004-0000-1B00-000064000000}"/>
    <hyperlink ref="G81" r:id="rId102" xr:uid="{00000000-0004-0000-1B00-000065000000}"/>
    <hyperlink ref="G85" r:id="rId103" display="https://disk.yandex.ru/i/UIvMwg77vPEgTw" xr:uid="{00000000-0004-0000-1B00-000066000000}"/>
    <hyperlink ref="G84" r:id="rId104" xr:uid="{00000000-0004-0000-1B00-000067000000}"/>
    <hyperlink ref="G111" r:id="rId105" display="https://academiakrohi.ru/wp-content/uploads/2021/11/prgramma-vospitaniya.pdf" xr:uid="{00000000-0004-0000-1B00-000068000000}"/>
    <hyperlink ref="G132" r:id="rId106" display="https://academiakrohi.ru/wp-content/uploads/2021/11/prgramma-vospitaniya.pdf" xr:uid="{00000000-0004-0000-1B00-000069000000}"/>
    <hyperlink ref="E144" r:id="rId107" xr:uid="{00000000-0004-0000-1B00-00006A000000}"/>
    <hyperlink ref="G124" r:id="rId108" xr:uid="{00000000-0004-0000-1B00-00006B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09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L448"/>
  <sheetViews>
    <sheetView zoomScale="80" zoomScaleNormal="80" workbookViewId="0">
      <pane xSplit="12" ySplit="7" topLeftCell="N44" activePane="bottomRight" state="frozen"/>
      <selection activeCell="D101" sqref="D101"/>
      <selection pane="topRight"/>
      <selection pane="bottomLeft"/>
      <selection pane="bottomRight" activeCell="T81" sqref="T81"/>
    </sheetView>
  </sheetViews>
  <sheetFormatPr defaultRowHeight="15"/>
  <cols>
    <col min="1" max="1" width="23.7109375" style="434" bestFit="1" customWidth="1"/>
    <col min="2" max="2" width="35.140625" style="434" bestFit="1" customWidth="1"/>
    <col min="3" max="3" width="14.28515625" style="434" bestFit="1" customWidth="1"/>
    <col min="4" max="4" width="21.28515625" style="491" bestFit="1" customWidth="1"/>
    <col min="5" max="5" width="16.85546875" style="434" bestFit="1" customWidth="1"/>
    <col min="6" max="6" width="23.140625" style="492" customWidth="1"/>
    <col min="7" max="7" width="18.28515625" style="434" bestFit="1" customWidth="1"/>
    <col min="8" max="8" width="35.5703125" style="491" customWidth="1"/>
    <col min="9" max="9" width="13.42578125" style="434" bestFit="1" customWidth="1"/>
    <col min="10" max="10" width="17" style="434" bestFit="1" customWidth="1"/>
    <col min="11" max="11" width="12.5703125" style="434" bestFit="1" customWidth="1"/>
    <col min="12" max="12" width="15.7109375" style="434" bestFit="1" customWidth="1"/>
    <col min="13" max="16384" width="9.140625" style="434"/>
  </cols>
  <sheetData>
    <row r="1" spans="1:12">
      <c r="A1" s="989" t="s">
        <v>147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</row>
    <row r="2" spans="1:12">
      <c r="A2" s="989"/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</row>
    <row r="3" spans="1:12">
      <c r="A3" s="990" t="s">
        <v>3478</v>
      </c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</row>
    <row r="4" spans="1:12" ht="27.75" customHeight="1">
      <c r="A4" s="991"/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</row>
    <row r="5" spans="1:12">
      <c r="A5" s="992" t="s">
        <v>149</v>
      </c>
      <c r="B5" s="992" t="s">
        <v>150</v>
      </c>
      <c r="C5" s="993" t="s">
        <v>151</v>
      </c>
      <c r="D5" s="994"/>
      <c r="E5" s="994"/>
      <c r="F5" s="994"/>
      <c r="G5" s="994"/>
      <c r="H5" s="994"/>
      <c r="I5" s="994"/>
      <c r="J5" s="994"/>
      <c r="K5" s="994"/>
      <c r="L5" s="995"/>
    </row>
    <row r="6" spans="1:12" ht="170.25" customHeight="1">
      <c r="A6" s="992"/>
      <c r="B6" s="992"/>
      <c r="C6" s="996" t="s">
        <v>152</v>
      </c>
      <c r="D6" s="997"/>
      <c r="E6" s="996" t="s">
        <v>153</v>
      </c>
      <c r="F6" s="997"/>
      <c r="G6" s="996" t="s">
        <v>154</v>
      </c>
      <c r="H6" s="998"/>
      <c r="I6" s="996" t="s">
        <v>155</v>
      </c>
      <c r="J6" s="998"/>
      <c r="K6" s="996" t="s">
        <v>156</v>
      </c>
      <c r="L6" s="998"/>
    </row>
    <row r="7" spans="1:12" ht="33" customHeight="1">
      <c r="A7" s="992"/>
      <c r="B7" s="992"/>
      <c r="C7" s="435" t="s">
        <v>157</v>
      </c>
      <c r="D7" s="436" t="s">
        <v>158</v>
      </c>
      <c r="E7" s="435" t="s">
        <v>157</v>
      </c>
      <c r="F7" s="437" t="s">
        <v>158</v>
      </c>
      <c r="G7" s="435" t="s">
        <v>157</v>
      </c>
      <c r="H7" s="437" t="s">
        <v>158</v>
      </c>
      <c r="I7" s="435" t="s">
        <v>157</v>
      </c>
      <c r="J7" s="435" t="s">
        <v>158</v>
      </c>
      <c r="K7" s="435" t="s">
        <v>157</v>
      </c>
      <c r="L7" s="435" t="s">
        <v>158</v>
      </c>
    </row>
    <row r="8" spans="1:12" ht="40.5" customHeight="1">
      <c r="A8" s="999" t="s">
        <v>159</v>
      </c>
      <c r="B8" s="1000"/>
      <c r="C8" s="1000"/>
      <c r="D8" s="1000"/>
      <c r="E8" s="1000"/>
      <c r="F8" s="1000"/>
      <c r="G8" s="1000"/>
      <c r="H8" s="1000"/>
      <c r="I8" s="1000"/>
      <c r="J8" s="1000"/>
      <c r="K8" s="1000"/>
      <c r="L8" s="1001"/>
    </row>
    <row r="9" spans="1:12" ht="31.5" customHeight="1">
      <c r="A9" s="1002" t="s">
        <v>160</v>
      </c>
      <c r="B9" s="438" t="s">
        <v>46</v>
      </c>
      <c r="C9" s="438"/>
      <c r="D9" s="439"/>
      <c r="E9" s="438"/>
      <c r="F9" s="440"/>
      <c r="G9" s="441" t="s">
        <v>3479</v>
      </c>
      <c r="H9" s="438" t="s">
        <v>3480</v>
      </c>
      <c r="I9" s="442"/>
      <c r="J9" s="438"/>
      <c r="K9" s="438"/>
      <c r="L9" s="438"/>
    </row>
    <row r="10" spans="1:12" ht="31.5" customHeight="1">
      <c r="A10" s="1003"/>
      <c r="B10" s="438"/>
      <c r="C10" s="438"/>
      <c r="D10" s="439"/>
      <c r="E10" s="438"/>
      <c r="F10" s="440"/>
      <c r="G10" s="441" t="s">
        <v>3481</v>
      </c>
      <c r="H10" s="438" t="s">
        <v>3482</v>
      </c>
      <c r="I10" s="442"/>
      <c r="J10" s="443"/>
      <c r="K10" s="438"/>
      <c r="L10" s="438"/>
    </row>
    <row r="11" spans="1:12" ht="31.5" customHeight="1">
      <c r="A11" s="1003"/>
      <c r="B11" s="438"/>
      <c r="C11" s="438"/>
      <c r="D11" s="439"/>
      <c r="E11" s="438"/>
      <c r="F11" s="440"/>
      <c r="G11" s="441" t="s">
        <v>3483</v>
      </c>
      <c r="H11" s="438" t="s">
        <v>3484</v>
      </c>
      <c r="I11" s="442"/>
      <c r="J11" s="443"/>
      <c r="K11" s="438"/>
      <c r="L11" s="438"/>
    </row>
    <row r="12" spans="1:12" ht="31.5" customHeight="1">
      <c r="A12" s="1003"/>
      <c r="B12" s="438"/>
      <c r="C12" s="438"/>
      <c r="D12" s="439"/>
      <c r="E12" s="438"/>
      <c r="F12" s="440"/>
      <c r="G12" s="441" t="s">
        <v>3485</v>
      </c>
      <c r="H12" s="438" t="s">
        <v>3486</v>
      </c>
      <c r="I12" s="442"/>
      <c r="J12" s="443"/>
      <c r="K12" s="438"/>
      <c r="L12" s="438"/>
    </row>
    <row r="13" spans="1:12" ht="42.75" customHeight="1">
      <c r="A13" s="1003"/>
      <c r="B13" s="438" t="s">
        <v>49</v>
      </c>
      <c r="C13" s="438"/>
      <c r="D13" s="439"/>
      <c r="E13" s="438"/>
      <c r="F13" s="440"/>
      <c r="G13" s="441" t="s">
        <v>3487</v>
      </c>
      <c r="H13" s="438" t="s">
        <v>3488</v>
      </c>
      <c r="I13" s="438"/>
      <c r="J13" s="444"/>
      <c r="K13" s="438"/>
      <c r="L13" s="438"/>
    </row>
    <row r="14" spans="1:12" ht="42.75" customHeight="1">
      <c r="A14" s="1003"/>
      <c r="B14" s="438"/>
      <c r="C14" s="438"/>
      <c r="D14" s="439"/>
      <c r="E14" s="438"/>
      <c r="F14" s="440"/>
      <c r="G14" s="441" t="s">
        <v>3489</v>
      </c>
      <c r="H14" s="438" t="s">
        <v>3490</v>
      </c>
      <c r="I14" s="438"/>
      <c r="J14" s="444"/>
      <c r="K14" s="438"/>
      <c r="L14" s="438"/>
    </row>
    <row r="15" spans="1:12" ht="42.75" customHeight="1">
      <c r="A15" s="1003"/>
      <c r="B15" s="438"/>
      <c r="C15" s="438"/>
      <c r="D15" s="439"/>
      <c r="E15" s="438"/>
      <c r="F15" s="440"/>
      <c r="G15" s="441" t="s">
        <v>3491</v>
      </c>
      <c r="H15" s="438" t="s">
        <v>3492</v>
      </c>
      <c r="I15" s="438"/>
      <c r="J15" s="444"/>
      <c r="K15" s="438"/>
      <c r="L15" s="438"/>
    </row>
    <row r="16" spans="1:12" ht="42.75" customHeight="1">
      <c r="A16" s="1003"/>
      <c r="B16" s="438"/>
      <c r="C16" s="438"/>
      <c r="D16" s="439"/>
      <c r="E16" s="438"/>
      <c r="F16" s="440"/>
      <c r="G16" s="441" t="s">
        <v>3483</v>
      </c>
      <c r="H16" s="438" t="s">
        <v>3493</v>
      </c>
      <c r="I16" s="438"/>
      <c r="J16" s="444"/>
      <c r="K16" s="438"/>
      <c r="L16" s="438"/>
    </row>
    <row r="17" spans="1:12" ht="42.75" customHeight="1">
      <c r="A17" s="1003"/>
      <c r="B17" s="438"/>
      <c r="C17" s="438"/>
      <c r="D17" s="439"/>
      <c r="E17" s="438"/>
      <c r="F17" s="440"/>
      <c r="G17" s="441" t="s">
        <v>3485</v>
      </c>
      <c r="H17" s="438" t="s">
        <v>3494</v>
      </c>
      <c r="I17" s="438"/>
      <c r="J17" s="444"/>
      <c r="K17" s="438"/>
      <c r="L17" s="438"/>
    </row>
    <row r="18" spans="1:12" ht="31.5" customHeight="1">
      <c r="A18" s="1003"/>
      <c r="B18" s="438" t="s">
        <v>50</v>
      </c>
      <c r="C18" s="438"/>
      <c r="D18" s="439"/>
      <c r="E18" s="438"/>
      <c r="F18" s="440"/>
      <c r="G18" s="441" t="s">
        <v>3495</v>
      </c>
      <c r="H18" s="445" t="s">
        <v>3496</v>
      </c>
      <c r="I18" s="442"/>
      <c r="J18" s="438"/>
      <c r="K18" s="438"/>
      <c r="L18" s="438"/>
    </row>
    <row r="19" spans="1:12" ht="31.5" customHeight="1">
      <c r="A19" s="1003"/>
      <c r="B19" s="438"/>
      <c r="C19" s="438"/>
      <c r="D19" s="439"/>
      <c r="E19" s="438"/>
      <c r="F19" s="440"/>
      <c r="G19" s="441" t="s">
        <v>3497</v>
      </c>
      <c r="H19" s="445" t="s">
        <v>3498</v>
      </c>
      <c r="I19" s="442"/>
      <c r="J19" s="438"/>
      <c r="K19" s="438"/>
      <c r="L19" s="438"/>
    </row>
    <row r="20" spans="1:12" ht="31.5" customHeight="1">
      <c r="A20" s="1003"/>
      <c r="B20" s="438"/>
      <c r="C20" s="438"/>
      <c r="D20" s="439"/>
      <c r="E20" s="438"/>
      <c r="F20" s="440"/>
      <c r="G20" s="441" t="s">
        <v>3499</v>
      </c>
      <c r="H20" s="445" t="s">
        <v>3500</v>
      </c>
      <c r="I20" s="442"/>
      <c r="J20" s="438"/>
      <c r="K20" s="438"/>
      <c r="L20" s="438"/>
    </row>
    <row r="21" spans="1:12" ht="31.5" customHeight="1">
      <c r="A21" s="1003"/>
      <c r="B21" s="438"/>
      <c r="C21" s="438"/>
      <c r="D21" s="439"/>
      <c r="E21" s="438"/>
      <c r="F21" s="440"/>
      <c r="G21" s="441" t="s">
        <v>3501</v>
      </c>
      <c r="H21" s="445" t="s">
        <v>3502</v>
      </c>
      <c r="I21" s="442"/>
      <c r="J21" s="438"/>
      <c r="K21" s="438"/>
      <c r="L21" s="438"/>
    </row>
    <row r="22" spans="1:12" ht="31.5" customHeight="1">
      <c r="A22" s="1003"/>
      <c r="B22" s="438"/>
      <c r="C22" s="438"/>
      <c r="D22" s="439"/>
      <c r="E22" s="438"/>
      <c r="F22" s="440"/>
      <c r="G22" s="441" t="s">
        <v>3503</v>
      </c>
      <c r="H22" s="445" t="s">
        <v>3504</v>
      </c>
      <c r="I22" s="442"/>
      <c r="J22" s="438"/>
      <c r="K22" s="438"/>
      <c r="L22" s="438"/>
    </row>
    <row r="23" spans="1:12" ht="31.5" customHeight="1">
      <c r="A23" s="1003"/>
      <c r="B23" s="438"/>
      <c r="C23" s="438"/>
      <c r="D23" s="439"/>
      <c r="E23" s="438"/>
      <c r="F23" s="440"/>
      <c r="G23" s="441" t="s">
        <v>3505</v>
      </c>
      <c r="H23" s="445" t="s">
        <v>3506</v>
      </c>
      <c r="I23" s="442"/>
      <c r="J23" s="438"/>
      <c r="K23" s="438"/>
      <c r="L23" s="438"/>
    </row>
    <row r="24" spans="1:12" ht="31.5" customHeight="1">
      <c r="A24" s="1003"/>
      <c r="B24" s="438"/>
      <c r="C24" s="438"/>
      <c r="D24" s="439"/>
      <c r="E24" s="438"/>
      <c r="F24" s="440"/>
      <c r="G24" s="441" t="s">
        <v>3507</v>
      </c>
      <c r="H24" s="445" t="s">
        <v>3508</v>
      </c>
      <c r="I24" s="442"/>
      <c r="J24" s="438"/>
      <c r="K24" s="438"/>
      <c r="L24" s="438"/>
    </row>
    <row r="25" spans="1:12" ht="31.5" customHeight="1">
      <c r="A25" s="1003"/>
      <c r="B25" s="438"/>
      <c r="C25" s="438"/>
      <c r="D25" s="439"/>
      <c r="E25" s="438"/>
      <c r="F25" s="440"/>
      <c r="G25" s="441" t="s">
        <v>3509</v>
      </c>
      <c r="H25" s="445" t="s">
        <v>3510</v>
      </c>
      <c r="I25" s="442"/>
      <c r="J25" s="438"/>
      <c r="K25" s="438"/>
      <c r="L25" s="438"/>
    </row>
    <row r="26" spans="1:12" ht="31.5" customHeight="1">
      <c r="A26" s="1003"/>
      <c r="B26" s="438"/>
      <c r="C26" s="438"/>
      <c r="D26" s="439"/>
      <c r="E26" s="438"/>
      <c r="F26" s="440"/>
      <c r="G26" s="441" t="s">
        <v>3511</v>
      </c>
      <c r="H26" s="445" t="s">
        <v>3512</v>
      </c>
      <c r="I26" s="442"/>
      <c r="J26" s="438"/>
      <c r="K26" s="438"/>
      <c r="L26" s="438"/>
    </row>
    <row r="27" spans="1:12" ht="31.5" customHeight="1">
      <c r="A27" s="1003"/>
      <c r="B27" s="438"/>
      <c r="C27" s="438"/>
      <c r="D27" s="439"/>
      <c r="E27" s="438"/>
      <c r="F27" s="440"/>
      <c r="G27" s="441" t="s">
        <v>3513</v>
      </c>
      <c r="H27" s="445" t="s">
        <v>3514</v>
      </c>
      <c r="I27" s="442"/>
      <c r="J27" s="438"/>
      <c r="K27" s="438"/>
      <c r="L27" s="438"/>
    </row>
    <row r="28" spans="1:12" ht="31.5" customHeight="1">
      <c r="A28" s="1003"/>
      <c r="B28" s="438"/>
      <c r="C28" s="438"/>
      <c r="D28" s="439"/>
      <c r="E28" s="438"/>
      <c r="F28" s="440"/>
      <c r="G28" s="441" t="s">
        <v>3515</v>
      </c>
      <c r="H28" s="445" t="s">
        <v>3516</v>
      </c>
      <c r="I28" s="442"/>
      <c r="J28" s="438"/>
      <c r="K28" s="438"/>
      <c r="L28" s="438"/>
    </row>
    <row r="29" spans="1:12" ht="31.5" customHeight="1">
      <c r="A29" s="1003"/>
      <c r="B29" s="438"/>
      <c r="C29" s="438"/>
      <c r="D29" s="439"/>
      <c r="E29" s="438"/>
      <c r="F29" s="440"/>
      <c r="G29" s="441" t="s">
        <v>3517</v>
      </c>
      <c r="H29" s="445" t="s">
        <v>3518</v>
      </c>
      <c r="I29" s="442"/>
      <c r="J29" s="438"/>
      <c r="K29" s="438"/>
      <c r="L29" s="438"/>
    </row>
    <row r="30" spans="1:12" ht="31.5" customHeight="1">
      <c r="A30" s="1003"/>
      <c r="B30" s="438"/>
      <c r="C30" s="438"/>
      <c r="D30" s="439"/>
      <c r="E30" s="438"/>
      <c r="F30" s="440"/>
      <c r="G30" s="441" t="s">
        <v>3519</v>
      </c>
      <c r="H30" s="445" t="s">
        <v>3520</v>
      </c>
      <c r="I30" s="442"/>
      <c r="J30" s="438"/>
      <c r="K30" s="438"/>
      <c r="L30" s="438"/>
    </row>
    <row r="31" spans="1:12" ht="31.5" customHeight="1">
      <c r="A31" s="1003"/>
      <c r="B31" s="438"/>
      <c r="C31" s="438"/>
      <c r="D31" s="439"/>
      <c r="E31" s="438"/>
      <c r="F31" s="440"/>
      <c r="G31" s="441" t="s">
        <v>3521</v>
      </c>
      <c r="H31" s="445" t="s">
        <v>3522</v>
      </c>
      <c r="I31" s="442"/>
      <c r="J31" s="438"/>
      <c r="K31" s="438"/>
      <c r="L31" s="438"/>
    </row>
    <row r="32" spans="1:12" ht="31.5" customHeight="1">
      <c r="A32" s="1003"/>
      <c r="B32" s="438"/>
      <c r="C32" s="438"/>
      <c r="D32" s="439"/>
      <c r="E32" s="438"/>
      <c r="F32" s="440"/>
      <c r="G32" s="441" t="s">
        <v>3485</v>
      </c>
      <c r="H32" s="445" t="s">
        <v>3486</v>
      </c>
      <c r="I32" s="442"/>
      <c r="J32" s="438"/>
      <c r="K32" s="438"/>
      <c r="L32" s="438"/>
    </row>
    <row r="33" spans="1:12" ht="33" customHeight="1">
      <c r="A33" s="1004"/>
      <c r="B33" s="438" t="s">
        <v>51</v>
      </c>
      <c r="C33" s="438"/>
      <c r="D33" s="439"/>
      <c r="E33" s="438"/>
      <c r="F33" s="440"/>
      <c r="G33" s="441" t="s">
        <v>3487</v>
      </c>
      <c r="H33" s="438" t="s">
        <v>3523</v>
      </c>
      <c r="I33" s="438"/>
      <c r="J33" s="438"/>
      <c r="K33" s="438"/>
      <c r="L33" s="438"/>
    </row>
    <row r="34" spans="1:12" ht="33" customHeight="1">
      <c r="A34" s="446"/>
      <c r="B34" s="447"/>
      <c r="C34" s="438"/>
      <c r="D34" s="439"/>
      <c r="E34" s="438"/>
      <c r="F34" s="440"/>
      <c r="G34" s="441" t="s">
        <v>3489</v>
      </c>
      <c r="H34" s="438" t="s">
        <v>3524</v>
      </c>
      <c r="I34" s="438"/>
      <c r="J34" s="438"/>
      <c r="K34" s="438"/>
      <c r="L34" s="438"/>
    </row>
    <row r="35" spans="1:12" ht="33" customHeight="1">
      <c r="A35" s="446"/>
      <c r="B35" s="447"/>
      <c r="C35" s="438"/>
      <c r="D35" s="439"/>
      <c r="E35" s="438"/>
      <c r="F35" s="440"/>
      <c r="G35" s="441" t="s">
        <v>3483</v>
      </c>
      <c r="H35" s="438" t="s">
        <v>3525</v>
      </c>
      <c r="I35" s="438"/>
      <c r="J35" s="438"/>
      <c r="K35" s="438"/>
      <c r="L35" s="438"/>
    </row>
    <row r="36" spans="1:12" ht="33" customHeight="1">
      <c r="A36" s="446"/>
      <c r="B36" s="447"/>
      <c r="C36" s="438"/>
      <c r="D36" s="439"/>
      <c r="E36" s="438"/>
      <c r="F36" s="440"/>
      <c r="G36" s="448" t="s">
        <v>3526</v>
      </c>
      <c r="H36" s="438" t="s">
        <v>3527</v>
      </c>
      <c r="I36" s="438"/>
      <c r="J36" s="438"/>
      <c r="K36" s="438"/>
      <c r="L36" s="438"/>
    </row>
    <row r="37" spans="1:12" ht="33" customHeight="1">
      <c r="A37" s="446"/>
      <c r="B37" s="447"/>
      <c r="C37" s="438"/>
      <c r="D37" s="439"/>
      <c r="E37" s="438"/>
      <c r="F37" s="440"/>
      <c r="G37" s="441" t="s">
        <v>3485</v>
      </c>
      <c r="H37" s="438" t="s">
        <v>3528</v>
      </c>
      <c r="I37" s="438"/>
      <c r="J37" s="438"/>
      <c r="K37" s="438"/>
      <c r="L37" s="438"/>
    </row>
    <row r="38" spans="1:12" ht="96" customHeight="1">
      <c r="A38" s="1005" t="s">
        <v>3529</v>
      </c>
      <c r="B38" s="1006"/>
      <c r="C38" s="449"/>
      <c r="D38" s="449"/>
      <c r="E38" s="449"/>
      <c r="F38" s="450"/>
      <c r="G38" s="449"/>
      <c r="H38" s="449"/>
      <c r="I38" s="449"/>
      <c r="J38" s="449"/>
      <c r="K38" s="449"/>
      <c r="L38" s="449"/>
    </row>
    <row r="39" spans="1:12" ht="19.5" customHeight="1">
      <c r="A39" s="1002" t="s">
        <v>58</v>
      </c>
      <c r="B39" s="1007" t="s">
        <v>57</v>
      </c>
      <c r="C39" s="1008"/>
      <c r="D39" s="1008"/>
      <c r="E39" s="1008"/>
      <c r="F39" s="1008"/>
      <c r="G39" s="1008"/>
      <c r="H39" s="1008"/>
      <c r="I39" s="1008"/>
      <c r="J39" s="1008"/>
      <c r="K39" s="1008"/>
      <c r="L39" s="1009"/>
    </row>
    <row r="40" spans="1:12" ht="21" customHeight="1">
      <c r="A40" s="1003"/>
      <c r="B40" s="438" t="s">
        <v>53</v>
      </c>
      <c r="C40" s="438"/>
      <c r="D40" s="439"/>
      <c r="E40" s="441" t="s">
        <v>3481</v>
      </c>
      <c r="F40" s="440" t="s">
        <v>3530</v>
      </c>
      <c r="G40" s="438"/>
      <c r="H40" s="438"/>
      <c r="I40" s="445"/>
      <c r="J40" s="438"/>
      <c r="K40" s="438"/>
      <c r="L40" s="438"/>
    </row>
    <row r="41" spans="1:12" ht="27.6" customHeight="1">
      <c r="A41" s="1003"/>
      <c r="B41" s="438"/>
      <c r="C41" s="438"/>
      <c r="D41" s="439"/>
      <c r="E41" s="441" t="s">
        <v>3531</v>
      </c>
      <c r="F41" s="440" t="s">
        <v>3532</v>
      </c>
      <c r="G41" s="438"/>
      <c r="H41" s="438"/>
      <c r="I41" s="445"/>
      <c r="J41" s="438"/>
      <c r="K41" s="438"/>
      <c r="L41" s="438"/>
    </row>
    <row r="42" spans="1:12" ht="18.600000000000001" customHeight="1">
      <c r="A42" s="1003"/>
      <c r="B42" s="438"/>
      <c r="C42" s="438"/>
      <c r="D42" s="439"/>
      <c r="E42" s="441" t="s">
        <v>3533</v>
      </c>
      <c r="F42" s="440" t="s">
        <v>3534</v>
      </c>
      <c r="G42" s="438"/>
      <c r="H42" s="438"/>
      <c r="I42" s="445"/>
      <c r="J42" s="438"/>
      <c r="K42" s="438"/>
      <c r="L42" s="438"/>
    </row>
    <row r="43" spans="1:12" ht="30.95" customHeight="1">
      <c r="A43" s="1003"/>
      <c r="B43" s="438"/>
      <c r="C43" s="438"/>
      <c r="D43" s="439"/>
      <c r="E43" s="445" t="s">
        <v>3535</v>
      </c>
      <c r="F43" s="440" t="s">
        <v>3536</v>
      </c>
      <c r="G43" s="438"/>
      <c r="H43" s="438"/>
      <c r="I43" s="445"/>
      <c r="J43" s="438"/>
      <c r="K43" s="438"/>
      <c r="L43" s="438"/>
    </row>
    <row r="44" spans="1:12" ht="42" customHeight="1">
      <c r="A44" s="1003"/>
      <c r="B44" s="438"/>
      <c r="C44" s="438"/>
      <c r="D44" s="439"/>
      <c r="E44" s="441" t="s">
        <v>3485</v>
      </c>
      <c r="F44" s="440" t="s">
        <v>3528</v>
      </c>
      <c r="G44" s="438"/>
      <c r="H44" s="438"/>
      <c r="I44" s="445"/>
      <c r="J44" s="438"/>
      <c r="K44" s="438"/>
      <c r="L44" s="438"/>
    </row>
    <row r="45" spans="1:12" ht="24" customHeight="1">
      <c r="A45" s="1003"/>
      <c r="B45" s="438" t="s">
        <v>54</v>
      </c>
      <c r="C45" s="438"/>
      <c r="D45" s="439"/>
      <c r="E45" s="445"/>
      <c r="F45" s="440"/>
      <c r="G45" s="441" t="s">
        <v>3481</v>
      </c>
      <c r="H45" s="438" t="s">
        <v>3537</v>
      </c>
      <c r="I45" s="442"/>
      <c r="J45" s="438"/>
      <c r="K45" s="438"/>
      <c r="L45" s="438"/>
    </row>
    <row r="46" spans="1:12" ht="19.5" customHeight="1">
      <c r="A46" s="1003"/>
      <c r="B46" s="438"/>
      <c r="C46" s="438"/>
      <c r="D46" s="439"/>
      <c r="E46" s="445"/>
      <c r="F46" s="440"/>
      <c r="G46" s="441" t="s">
        <v>3538</v>
      </c>
      <c r="H46" s="438" t="s">
        <v>3539</v>
      </c>
      <c r="I46" s="442"/>
      <c r="J46" s="438"/>
      <c r="K46" s="438"/>
      <c r="L46" s="438"/>
    </row>
    <row r="47" spans="1:12" ht="31.5" customHeight="1">
      <c r="A47" s="1003"/>
      <c r="B47" s="438"/>
      <c r="C47" s="438"/>
      <c r="D47" s="439"/>
      <c r="E47" s="445"/>
      <c r="F47" s="440"/>
      <c r="G47" s="441" t="s">
        <v>3540</v>
      </c>
      <c r="H47" s="438" t="s">
        <v>3541</v>
      </c>
      <c r="I47" s="442"/>
      <c r="J47" s="438"/>
      <c r="K47" s="438"/>
      <c r="L47" s="438"/>
    </row>
    <row r="48" spans="1:12" ht="18.75" customHeight="1">
      <c r="A48" s="1003"/>
      <c r="B48" s="438"/>
      <c r="C48" s="438"/>
      <c r="D48" s="439"/>
      <c r="E48" s="445"/>
      <c r="F48" s="440"/>
      <c r="G48" s="441" t="s">
        <v>3542</v>
      </c>
      <c r="H48" s="438" t="s">
        <v>3543</v>
      </c>
      <c r="I48" s="442"/>
      <c r="J48" s="438"/>
      <c r="K48" s="438"/>
      <c r="L48" s="438"/>
    </row>
    <row r="49" spans="1:12" ht="18.75" customHeight="1">
      <c r="A49" s="1003"/>
      <c r="B49" s="438"/>
      <c r="C49" s="438"/>
      <c r="D49" s="439"/>
      <c r="E49" s="445"/>
      <c r="F49" s="440"/>
      <c r="G49" s="441" t="s">
        <v>3483</v>
      </c>
      <c r="H49" s="438" t="s">
        <v>3544</v>
      </c>
      <c r="I49" s="442"/>
      <c r="J49" s="438"/>
      <c r="K49" s="438"/>
      <c r="L49" s="438"/>
    </row>
    <row r="50" spans="1:12" ht="20.25" customHeight="1">
      <c r="A50" s="1003"/>
      <c r="B50" s="438"/>
      <c r="C50" s="438"/>
      <c r="D50" s="439"/>
      <c r="E50" s="445"/>
      <c r="F50" s="440"/>
      <c r="G50" s="448" t="s">
        <v>3545</v>
      </c>
      <c r="H50" s="438" t="s">
        <v>3536</v>
      </c>
      <c r="I50" s="442"/>
      <c r="J50" s="438"/>
      <c r="K50" s="438"/>
      <c r="L50" s="438"/>
    </row>
    <row r="51" spans="1:12" ht="31.5" customHeight="1">
      <c r="A51" s="1003"/>
      <c r="B51" s="438"/>
      <c r="C51" s="438"/>
      <c r="D51" s="439"/>
      <c r="E51" s="445"/>
      <c r="F51" s="440"/>
      <c r="G51" s="441" t="s">
        <v>3546</v>
      </c>
      <c r="H51" s="438" t="s">
        <v>3528</v>
      </c>
      <c r="I51" s="442"/>
      <c r="J51" s="438"/>
      <c r="K51" s="438"/>
      <c r="L51" s="438"/>
    </row>
    <row r="52" spans="1:12" ht="19.5" customHeight="1">
      <c r="A52" s="1003"/>
      <c r="B52" s="438"/>
      <c r="C52" s="438"/>
      <c r="D52" s="439"/>
      <c r="E52" s="445"/>
      <c r="F52" s="440"/>
      <c r="G52" s="438"/>
      <c r="H52" s="438"/>
      <c r="I52" s="442"/>
      <c r="J52" s="438"/>
      <c r="K52" s="438"/>
      <c r="L52" s="438"/>
    </row>
    <row r="53" spans="1:12" ht="32.25" customHeight="1">
      <c r="A53" s="1003"/>
      <c r="B53" s="438" t="s">
        <v>55</v>
      </c>
      <c r="C53" s="438"/>
      <c r="D53" s="439"/>
      <c r="E53" s="445"/>
      <c r="F53" s="440"/>
      <c r="G53" s="441" t="s">
        <v>3481</v>
      </c>
      <c r="H53" s="438" t="s">
        <v>3547</v>
      </c>
      <c r="I53" s="442"/>
      <c r="J53" s="438"/>
      <c r="K53" s="438"/>
      <c r="L53" s="438"/>
    </row>
    <row r="54" spans="1:12" ht="32.25" customHeight="1">
      <c r="A54" s="1003"/>
      <c r="B54" s="438"/>
      <c r="C54" s="438"/>
      <c r="D54" s="439"/>
      <c r="E54" s="445"/>
      <c r="F54" s="440"/>
      <c r="G54" s="441" t="s">
        <v>3538</v>
      </c>
      <c r="H54" s="438" t="s">
        <v>3548</v>
      </c>
      <c r="I54" s="442"/>
      <c r="J54" s="438"/>
      <c r="K54" s="438"/>
      <c r="L54" s="438"/>
    </row>
    <row r="55" spans="1:12" ht="32.25" customHeight="1">
      <c r="A55" s="1003"/>
      <c r="B55" s="438"/>
      <c r="C55" s="438"/>
      <c r="D55" s="439"/>
      <c r="E55" s="445"/>
      <c r="F55" s="440"/>
      <c r="G55" s="441" t="s">
        <v>3483</v>
      </c>
      <c r="H55" s="438" t="s">
        <v>3549</v>
      </c>
      <c r="I55" s="442"/>
      <c r="J55" s="438"/>
      <c r="K55" s="438"/>
      <c r="L55" s="438"/>
    </row>
    <row r="56" spans="1:12">
      <c r="A56" s="1003"/>
      <c r="B56" s="438"/>
      <c r="C56" s="438"/>
      <c r="D56" s="439"/>
      <c r="E56" s="445"/>
      <c r="F56" s="451"/>
      <c r="G56" s="448" t="s">
        <v>3550</v>
      </c>
      <c r="H56" s="438" t="s">
        <v>3551</v>
      </c>
      <c r="I56" s="442"/>
      <c r="J56" s="438"/>
      <c r="K56" s="438"/>
      <c r="L56" s="438"/>
    </row>
    <row r="57" spans="1:12" ht="22.5" customHeight="1">
      <c r="A57" s="1003"/>
      <c r="B57" s="438"/>
      <c r="C57" s="438"/>
      <c r="D57" s="439"/>
      <c r="E57" s="445"/>
      <c r="F57" s="440"/>
      <c r="G57" s="448" t="s">
        <v>3552</v>
      </c>
      <c r="H57" s="438" t="s">
        <v>3553</v>
      </c>
      <c r="I57" s="442"/>
      <c r="J57" s="438"/>
      <c r="K57" s="438"/>
      <c r="L57" s="438"/>
    </row>
    <row r="58" spans="1:12" ht="32.25" customHeight="1">
      <c r="A58" s="1003"/>
      <c r="B58" s="438"/>
      <c r="C58" s="438"/>
      <c r="D58" s="439"/>
      <c r="E58" s="445"/>
      <c r="F58" s="440"/>
      <c r="G58" s="441" t="s">
        <v>3485</v>
      </c>
      <c r="H58" s="438" t="s">
        <v>3528</v>
      </c>
      <c r="I58" s="442"/>
      <c r="J58" s="438"/>
      <c r="K58" s="438"/>
      <c r="L58" s="438"/>
    </row>
    <row r="59" spans="1:12" ht="20.25" customHeight="1">
      <c r="A59" s="1003"/>
      <c r="B59" s="438" t="s">
        <v>56</v>
      </c>
      <c r="C59" s="438"/>
      <c r="D59" s="439"/>
      <c r="E59" s="445"/>
      <c r="F59" s="440"/>
      <c r="G59" s="445" t="s">
        <v>3554</v>
      </c>
      <c r="H59" s="438" t="s">
        <v>3555</v>
      </c>
      <c r="I59" s="442"/>
      <c r="J59" s="438"/>
      <c r="K59" s="438"/>
      <c r="L59" s="438"/>
    </row>
    <row r="60" spans="1:12" ht="20.25" customHeight="1">
      <c r="A60" s="1003"/>
      <c r="B60" s="452"/>
      <c r="C60" s="453"/>
      <c r="D60" s="454"/>
      <c r="E60" s="455"/>
      <c r="F60" s="456"/>
      <c r="G60" s="457" t="s">
        <v>3538</v>
      </c>
      <c r="H60" s="453" t="s">
        <v>3556</v>
      </c>
      <c r="I60" s="458"/>
      <c r="J60" s="453"/>
      <c r="K60" s="453"/>
      <c r="L60" s="447"/>
    </row>
    <row r="61" spans="1:12" ht="20.25" customHeight="1">
      <c r="A61" s="1003"/>
      <c r="B61" s="452"/>
      <c r="C61" s="453"/>
      <c r="D61" s="454"/>
      <c r="E61" s="455"/>
      <c r="F61" s="456"/>
      <c r="G61" s="457" t="s">
        <v>3557</v>
      </c>
      <c r="H61" s="453" t="s">
        <v>3558</v>
      </c>
      <c r="I61" s="458"/>
      <c r="J61" s="453"/>
      <c r="K61" s="453"/>
      <c r="L61" s="447"/>
    </row>
    <row r="62" spans="1:12" ht="20.25" customHeight="1">
      <c r="A62" s="1003"/>
      <c r="B62" s="452"/>
      <c r="C62" s="453"/>
      <c r="D62" s="454"/>
      <c r="E62" s="455"/>
      <c r="F62" s="456"/>
      <c r="G62" s="457" t="s">
        <v>3542</v>
      </c>
      <c r="H62" s="453" t="s">
        <v>3543</v>
      </c>
      <c r="I62" s="458"/>
      <c r="J62" s="453"/>
      <c r="K62" s="453"/>
      <c r="L62" s="447"/>
    </row>
    <row r="63" spans="1:12" ht="20.25" customHeight="1">
      <c r="A63" s="1003"/>
      <c r="B63" s="452"/>
      <c r="C63" s="453"/>
      <c r="D63" s="454"/>
      <c r="E63" s="455"/>
      <c r="F63" s="456"/>
      <c r="G63" s="457" t="s">
        <v>3559</v>
      </c>
      <c r="H63" s="453" t="s">
        <v>3560</v>
      </c>
      <c r="I63" s="458"/>
      <c r="J63" s="453"/>
      <c r="K63" s="453"/>
      <c r="L63" s="447"/>
    </row>
    <row r="64" spans="1:12" ht="36.6" customHeight="1">
      <c r="A64" s="1003"/>
      <c r="B64" s="452"/>
      <c r="C64" s="453"/>
      <c r="D64" s="454"/>
      <c r="E64" s="455"/>
      <c r="F64" s="456"/>
      <c r="G64" s="457" t="s">
        <v>3531</v>
      </c>
      <c r="H64" s="453" t="s">
        <v>3561</v>
      </c>
      <c r="I64" s="458"/>
      <c r="J64" s="453"/>
      <c r="K64" s="453"/>
      <c r="L64" s="447"/>
    </row>
    <row r="65" spans="1:12" ht="20.25" customHeight="1">
      <c r="A65" s="1003"/>
      <c r="B65" s="452"/>
      <c r="C65" s="453"/>
      <c r="D65" s="454"/>
      <c r="E65" s="455"/>
      <c r="F65" s="456"/>
      <c r="G65" s="457" t="s">
        <v>3483</v>
      </c>
      <c r="H65" s="453" t="s">
        <v>3562</v>
      </c>
      <c r="I65" s="458"/>
      <c r="J65" s="453"/>
      <c r="K65" s="453"/>
      <c r="L65" s="447"/>
    </row>
    <row r="66" spans="1:12" ht="20.25" customHeight="1">
      <c r="A66" s="1003"/>
      <c r="B66" s="452"/>
      <c r="C66" s="453"/>
      <c r="D66" s="454"/>
      <c r="E66" s="455"/>
      <c r="F66" s="456"/>
      <c r="G66" s="455" t="s">
        <v>3563</v>
      </c>
      <c r="H66" s="453" t="s">
        <v>3564</v>
      </c>
      <c r="I66" s="458"/>
      <c r="J66" s="453"/>
      <c r="K66" s="453"/>
      <c r="L66" s="447"/>
    </row>
    <row r="67" spans="1:12" ht="27.95" customHeight="1">
      <c r="A67" s="1003"/>
      <c r="B67" s="452"/>
      <c r="C67" s="453"/>
      <c r="D67" s="454"/>
      <c r="E67" s="455"/>
      <c r="F67" s="456"/>
      <c r="G67" s="457" t="s">
        <v>3565</v>
      </c>
      <c r="H67" s="453" t="s">
        <v>3566</v>
      </c>
      <c r="I67" s="458"/>
      <c r="J67" s="453"/>
      <c r="K67" s="453"/>
      <c r="L67" s="447"/>
    </row>
    <row r="68" spans="1:12" ht="27.95" customHeight="1">
      <c r="A68" s="1003"/>
      <c r="B68" s="452"/>
      <c r="C68" s="453"/>
      <c r="D68" s="454"/>
      <c r="E68" s="455"/>
      <c r="F68" s="456"/>
      <c r="G68" s="457" t="s">
        <v>3567</v>
      </c>
      <c r="H68" s="453" t="s">
        <v>3568</v>
      </c>
      <c r="I68" s="458"/>
      <c r="J68" s="453"/>
      <c r="K68" s="453"/>
      <c r="L68" s="447"/>
    </row>
    <row r="69" spans="1:12" ht="28.5" customHeight="1">
      <c r="A69" s="1003"/>
      <c r="B69" s="452"/>
      <c r="C69" s="453"/>
      <c r="D69" s="454"/>
      <c r="E69" s="455"/>
      <c r="F69" s="456"/>
      <c r="G69" s="457" t="s">
        <v>3485</v>
      </c>
      <c r="H69" s="453" t="s">
        <v>3528</v>
      </c>
      <c r="I69" s="458"/>
      <c r="J69" s="453"/>
      <c r="K69" s="453"/>
      <c r="L69" s="447"/>
    </row>
    <row r="70" spans="1:12" ht="18.75" customHeight="1">
      <c r="A70" s="1003"/>
      <c r="B70" s="1007" t="s">
        <v>196</v>
      </c>
      <c r="C70" s="1008"/>
      <c r="D70" s="1008"/>
      <c r="E70" s="1008"/>
      <c r="F70" s="1008"/>
      <c r="G70" s="1008"/>
      <c r="H70" s="1008"/>
      <c r="I70" s="1008"/>
      <c r="J70" s="1008"/>
      <c r="K70" s="1008"/>
      <c r="L70" s="1009"/>
    </row>
    <row r="71" spans="1:12" ht="33.75" customHeight="1">
      <c r="A71" s="1003"/>
      <c r="B71" s="438" t="s">
        <v>60</v>
      </c>
      <c r="C71" s="438"/>
      <c r="D71" s="438"/>
      <c r="E71" s="438"/>
      <c r="F71" s="440"/>
      <c r="G71" s="441" t="s">
        <v>3481</v>
      </c>
      <c r="H71" s="438" t="s">
        <v>3569</v>
      </c>
      <c r="I71" s="442"/>
      <c r="J71" s="438"/>
      <c r="K71" s="438"/>
      <c r="L71" s="438"/>
    </row>
    <row r="72" spans="1:12" ht="33.75" customHeight="1">
      <c r="A72" s="1003"/>
      <c r="B72" s="438"/>
      <c r="C72" s="438"/>
      <c r="D72" s="438"/>
      <c r="E72" s="438"/>
      <c r="F72" s="440"/>
      <c r="G72" s="441" t="s">
        <v>3531</v>
      </c>
      <c r="H72" s="438" t="s">
        <v>3570</v>
      </c>
      <c r="I72" s="442"/>
      <c r="J72" s="438"/>
      <c r="K72" s="438"/>
      <c r="L72" s="438"/>
    </row>
    <row r="73" spans="1:12" ht="33.75" customHeight="1">
      <c r="A73" s="1003"/>
      <c r="B73" s="438"/>
      <c r="C73" s="438"/>
      <c r="D73" s="438"/>
      <c r="E73" s="438"/>
      <c r="F73" s="440"/>
      <c r="G73" s="441" t="s">
        <v>3538</v>
      </c>
      <c r="H73" s="438" t="s">
        <v>3571</v>
      </c>
      <c r="I73" s="442"/>
      <c r="J73" s="438"/>
      <c r="K73" s="438"/>
      <c r="L73" s="438"/>
    </row>
    <row r="74" spans="1:12" ht="33.75" customHeight="1">
      <c r="A74" s="1003"/>
      <c r="B74" s="438"/>
      <c r="C74" s="438"/>
      <c r="D74" s="438"/>
      <c r="E74" s="438"/>
      <c r="F74" s="440"/>
      <c r="G74" s="441" t="s">
        <v>3521</v>
      </c>
      <c r="H74" s="438" t="s">
        <v>3572</v>
      </c>
      <c r="I74" s="442"/>
      <c r="J74" s="438"/>
      <c r="K74" s="438"/>
      <c r="L74" s="438"/>
    </row>
    <row r="75" spans="1:12" ht="33.75" customHeight="1">
      <c r="A75" s="1003"/>
      <c r="B75" s="438"/>
      <c r="C75" s="438"/>
      <c r="D75" s="438"/>
      <c r="E75" s="438"/>
      <c r="F75" s="440"/>
      <c r="G75" s="441" t="s">
        <v>3485</v>
      </c>
      <c r="H75" s="438" t="s">
        <v>3528</v>
      </c>
      <c r="I75" s="442"/>
      <c r="J75" s="438"/>
      <c r="K75" s="438"/>
      <c r="L75" s="438"/>
    </row>
    <row r="76" spans="1:12" ht="46.5" customHeight="1">
      <c r="A76" s="1003"/>
      <c r="B76" s="438" t="s">
        <v>61</v>
      </c>
      <c r="C76" s="438"/>
      <c r="D76" s="438"/>
      <c r="E76" s="438"/>
      <c r="F76" s="440"/>
      <c r="G76" s="441" t="s">
        <v>3481</v>
      </c>
      <c r="H76" s="438" t="s">
        <v>3573</v>
      </c>
      <c r="I76" s="442"/>
      <c r="J76" s="438"/>
      <c r="K76" s="438"/>
      <c r="L76" s="438"/>
    </row>
    <row r="77" spans="1:12" ht="24" customHeight="1">
      <c r="A77" s="1003"/>
      <c r="B77" s="438"/>
      <c r="C77" s="438"/>
      <c r="D77" s="438"/>
      <c r="E77" s="438"/>
      <c r="F77" s="440"/>
      <c r="G77" s="441" t="s">
        <v>3515</v>
      </c>
      <c r="H77" s="438" t="s">
        <v>3516</v>
      </c>
      <c r="I77" s="442"/>
      <c r="J77" s="438"/>
      <c r="K77" s="438"/>
      <c r="L77" s="438"/>
    </row>
    <row r="78" spans="1:12" ht="25.5" customHeight="1">
      <c r="A78" s="1003"/>
      <c r="B78" s="438"/>
      <c r="C78" s="438"/>
      <c r="D78" s="438"/>
      <c r="E78" s="438"/>
      <c r="F78" s="440"/>
      <c r="G78" s="441" t="s">
        <v>3495</v>
      </c>
      <c r="H78" s="438" t="s">
        <v>3574</v>
      </c>
      <c r="I78" s="442"/>
      <c r="J78" s="438"/>
      <c r="K78" s="438"/>
      <c r="L78" s="438"/>
    </row>
    <row r="79" spans="1:12" ht="25.5" customHeight="1">
      <c r="A79" s="1003"/>
      <c r="B79" s="438"/>
      <c r="C79" s="438"/>
      <c r="D79" s="438"/>
      <c r="E79" s="438"/>
      <c r="F79" s="440"/>
      <c r="G79" s="441" t="s">
        <v>3499</v>
      </c>
      <c r="H79" s="438" t="s">
        <v>3500</v>
      </c>
      <c r="I79" s="442"/>
      <c r="J79" s="438"/>
      <c r="K79" s="438"/>
      <c r="L79" s="438"/>
    </row>
    <row r="80" spans="1:12" ht="25.5" customHeight="1">
      <c r="A80" s="1003"/>
      <c r="B80" s="438"/>
      <c r="C80" s="438"/>
      <c r="D80" s="438"/>
      <c r="E80" s="438"/>
      <c r="F80" s="440"/>
      <c r="G80" s="441" t="s">
        <v>3521</v>
      </c>
      <c r="H80" s="438" t="s">
        <v>3572</v>
      </c>
      <c r="I80" s="442"/>
      <c r="J80" s="438"/>
      <c r="K80" s="438"/>
      <c r="L80" s="438"/>
    </row>
    <row r="81" spans="1:12" ht="25.5" customHeight="1">
      <c r="A81" s="1003"/>
      <c r="B81" s="438"/>
      <c r="C81" s="438"/>
      <c r="D81" s="438"/>
      <c r="E81" s="438"/>
      <c r="F81" s="440"/>
      <c r="G81" s="441" t="s">
        <v>3505</v>
      </c>
      <c r="H81" s="438" t="s">
        <v>3506</v>
      </c>
      <c r="I81" s="442"/>
      <c r="J81" s="438"/>
      <c r="K81" s="438"/>
      <c r="L81" s="438"/>
    </row>
    <row r="82" spans="1:12" ht="25.5" customHeight="1">
      <c r="A82" s="1003"/>
      <c r="B82" s="438"/>
      <c r="C82" s="438"/>
      <c r="D82" s="438"/>
      <c r="E82" s="438"/>
      <c r="F82" s="440"/>
      <c r="G82" s="441" t="s">
        <v>3503</v>
      </c>
      <c r="H82" s="438" t="s">
        <v>3504</v>
      </c>
      <c r="I82" s="442"/>
      <c r="J82" s="438"/>
      <c r="K82" s="438"/>
      <c r="L82" s="438"/>
    </row>
    <row r="83" spans="1:12" ht="25.5" customHeight="1">
      <c r="A83" s="1003"/>
      <c r="B83" s="438"/>
      <c r="C83" s="438"/>
      <c r="D83" s="438"/>
      <c r="E83" s="438"/>
      <c r="F83" s="440"/>
      <c r="G83" s="441" t="s">
        <v>3497</v>
      </c>
      <c r="H83" s="459" t="s">
        <v>3498</v>
      </c>
      <c r="I83" s="442"/>
      <c r="J83" s="438"/>
      <c r="K83" s="438"/>
      <c r="L83" s="438"/>
    </row>
    <row r="84" spans="1:12" ht="26.25" customHeight="1">
      <c r="A84" s="1003"/>
      <c r="B84" s="438"/>
      <c r="C84" s="438"/>
      <c r="D84" s="438"/>
      <c r="E84" s="438"/>
      <c r="F84" s="440"/>
      <c r="G84" s="441" t="s">
        <v>3485</v>
      </c>
      <c r="H84" s="438" t="s">
        <v>3528</v>
      </c>
      <c r="I84" s="442"/>
      <c r="J84" s="438"/>
      <c r="K84" s="438"/>
      <c r="L84" s="438"/>
    </row>
    <row r="85" spans="1:12" ht="30.75" customHeight="1">
      <c r="A85" s="1003"/>
      <c r="B85" s="438" t="s">
        <v>62</v>
      </c>
      <c r="C85" s="438"/>
      <c r="D85" s="439"/>
      <c r="E85" s="438"/>
      <c r="F85" s="440"/>
      <c r="G85" s="441" t="s">
        <v>3481</v>
      </c>
      <c r="H85" s="438" t="s">
        <v>3575</v>
      </c>
      <c r="I85" s="442"/>
      <c r="J85" s="438"/>
      <c r="K85" s="438"/>
      <c r="L85" s="438"/>
    </row>
    <row r="86" spans="1:12" ht="24" customHeight="1">
      <c r="A86" s="1003"/>
      <c r="B86" s="438"/>
      <c r="C86" s="438"/>
      <c r="D86" s="439"/>
      <c r="E86" s="438"/>
      <c r="F86" s="440"/>
      <c r="G86" s="441" t="s">
        <v>3538</v>
      </c>
      <c r="H86" s="438" t="s">
        <v>3576</v>
      </c>
      <c r="I86" s="442"/>
      <c r="J86" s="438"/>
      <c r="K86" s="438"/>
      <c r="L86" s="438"/>
    </row>
    <row r="87" spans="1:12" ht="24" customHeight="1">
      <c r="A87" s="1003"/>
      <c r="B87" s="438"/>
      <c r="C87" s="438"/>
      <c r="D87" s="439"/>
      <c r="E87" s="438"/>
      <c r="F87" s="440"/>
      <c r="G87" s="441" t="s">
        <v>3495</v>
      </c>
      <c r="H87" s="438" t="s">
        <v>3496</v>
      </c>
      <c r="I87" s="442"/>
      <c r="J87" s="438"/>
      <c r="K87" s="438"/>
      <c r="L87" s="438"/>
    </row>
    <row r="88" spans="1:12" ht="26.25" customHeight="1">
      <c r="A88" s="1003"/>
      <c r="B88" s="438"/>
      <c r="C88" s="438"/>
      <c r="D88" s="439"/>
      <c r="E88" s="438"/>
      <c r="F88" s="440"/>
      <c r="G88" s="441" t="s">
        <v>3501</v>
      </c>
      <c r="H88" s="438" t="s">
        <v>3502</v>
      </c>
      <c r="I88" s="442"/>
      <c r="J88" s="438"/>
      <c r="K88" s="438"/>
      <c r="L88" s="438"/>
    </row>
    <row r="89" spans="1:12" ht="25.5" customHeight="1">
      <c r="A89" s="1003"/>
      <c r="B89" s="438"/>
      <c r="C89" s="438"/>
      <c r="D89" s="439"/>
      <c r="E89" s="438"/>
      <c r="F89" s="440"/>
      <c r="G89" s="441" t="s">
        <v>3483</v>
      </c>
      <c r="H89" s="438" t="s">
        <v>3577</v>
      </c>
      <c r="I89" s="442"/>
      <c r="J89" s="438"/>
      <c r="K89" s="438"/>
      <c r="L89" s="438"/>
    </row>
    <row r="90" spans="1:12" ht="25.5" customHeight="1">
      <c r="A90" s="1003"/>
      <c r="B90" s="438"/>
      <c r="C90" s="438"/>
      <c r="D90" s="439"/>
      <c r="E90" s="438"/>
      <c r="F90" s="440"/>
      <c r="G90" s="448" t="s">
        <v>3578</v>
      </c>
      <c r="H90" s="438" t="s">
        <v>3579</v>
      </c>
      <c r="I90" s="442"/>
      <c r="J90" s="438"/>
      <c r="K90" s="438"/>
      <c r="L90" s="438"/>
    </row>
    <row r="91" spans="1:12" ht="25.5" customHeight="1">
      <c r="A91" s="1003"/>
      <c r="B91" s="438"/>
      <c r="C91" s="438"/>
      <c r="D91" s="439"/>
      <c r="E91" s="438"/>
      <c r="F91" s="440"/>
      <c r="G91" s="460" t="s">
        <v>3519</v>
      </c>
      <c r="H91" s="438" t="s">
        <v>3520</v>
      </c>
      <c r="I91" s="442"/>
      <c r="J91" s="438"/>
      <c r="K91" s="438"/>
      <c r="L91" s="438"/>
    </row>
    <row r="92" spans="1:12" ht="25.5" customHeight="1">
      <c r="A92" s="1003"/>
      <c r="B92" s="438"/>
      <c r="C92" s="438"/>
      <c r="D92" s="439"/>
      <c r="E92" s="438"/>
      <c r="F92" s="440"/>
      <c r="G92" s="460" t="s">
        <v>3505</v>
      </c>
      <c r="H92" s="438" t="s">
        <v>3506</v>
      </c>
      <c r="I92" s="442"/>
      <c r="J92" s="438"/>
      <c r="K92" s="438"/>
      <c r="L92" s="438"/>
    </row>
    <row r="93" spans="1:12" ht="23.25" customHeight="1">
      <c r="A93" s="1003"/>
      <c r="B93" s="438"/>
      <c r="C93" s="438"/>
      <c r="D93" s="439"/>
      <c r="E93" s="438"/>
      <c r="F93" s="440"/>
      <c r="G93" s="441" t="s">
        <v>3485</v>
      </c>
      <c r="H93" s="438" t="s">
        <v>3528</v>
      </c>
      <c r="I93" s="442"/>
      <c r="J93" s="438"/>
      <c r="K93" s="438"/>
      <c r="L93" s="438"/>
    </row>
    <row r="94" spans="1:12" ht="31.5" customHeight="1">
      <c r="A94" s="1003"/>
      <c r="B94" s="438" t="s">
        <v>63</v>
      </c>
      <c r="C94" s="438"/>
      <c r="D94" s="439"/>
      <c r="E94" s="438"/>
      <c r="F94" s="440"/>
      <c r="G94" s="441" t="s">
        <v>3481</v>
      </c>
      <c r="H94" s="438" t="s">
        <v>3580</v>
      </c>
      <c r="I94" s="442"/>
      <c r="J94" s="438"/>
      <c r="K94" s="438"/>
      <c r="L94" s="438"/>
    </row>
    <row r="95" spans="1:12" ht="21.75" customHeight="1">
      <c r="A95" s="1003"/>
      <c r="B95" s="438"/>
      <c r="C95" s="438"/>
      <c r="D95" s="439"/>
      <c r="E95" s="438"/>
      <c r="F95" s="440"/>
      <c r="G95" s="441" t="s">
        <v>3499</v>
      </c>
      <c r="H95" s="438" t="s">
        <v>3500</v>
      </c>
      <c r="I95" s="442"/>
      <c r="J95" s="438"/>
      <c r="K95" s="438"/>
      <c r="L95" s="438"/>
    </row>
    <row r="96" spans="1:12" ht="21.75" customHeight="1">
      <c r="A96" s="1003"/>
      <c r="B96" s="438"/>
      <c r="C96" s="438"/>
      <c r="D96" s="439"/>
      <c r="E96" s="438"/>
      <c r="F96" s="440"/>
      <c r="G96" s="441" t="s">
        <v>3521</v>
      </c>
      <c r="H96" s="438" t="s">
        <v>3522</v>
      </c>
      <c r="I96" s="442"/>
      <c r="J96" s="438"/>
      <c r="K96" s="438"/>
      <c r="L96" s="438"/>
    </row>
    <row r="97" spans="1:12" ht="21.75" customHeight="1">
      <c r="A97" s="1003"/>
      <c r="B97" s="438"/>
      <c r="C97" s="438"/>
      <c r="D97" s="439"/>
      <c r="E97" s="438"/>
      <c r="F97" s="440"/>
      <c r="G97" s="441" t="s">
        <v>3495</v>
      </c>
      <c r="H97" s="438" t="s">
        <v>3496</v>
      </c>
      <c r="I97" s="442"/>
      <c r="J97" s="438"/>
      <c r="K97" s="438"/>
      <c r="L97" s="438"/>
    </row>
    <row r="98" spans="1:12" ht="21.75" customHeight="1">
      <c r="A98" s="1003"/>
      <c r="B98" s="438"/>
      <c r="C98" s="438"/>
      <c r="D98" s="439"/>
      <c r="E98" s="438"/>
      <c r="F98" s="440"/>
      <c r="G98" s="441" t="s">
        <v>3497</v>
      </c>
      <c r="H98" s="438" t="s">
        <v>3498</v>
      </c>
      <c r="I98" s="442"/>
      <c r="J98" s="438"/>
      <c r="K98" s="438"/>
      <c r="L98" s="438"/>
    </row>
    <row r="99" spans="1:12" ht="21.75" customHeight="1">
      <c r="A99" s="1003"/>
      <c r="B99" s="438"/>
      <c r="C99" s="438"/>
      <c r="D99" s="439"/>
      <c r="E99" s="438"/>
      <c r="F99" s="440"/>
      <c r="G99" s="441" t="s">
        <v>3503</v>
      </c>
      <c r="H99" s="438" t="s">
        <v>3504</v>
      </c>
      <c r="I99" s="442"/>
      <c r="J99" s="438"/>
      <c r="K99" s="438"/>
      <c r="L99" s="438"/>
    </row>
    <row r="100" spans="1:12" ht="21.75" customHeight="1">
      <c r="A100" s="1003"/>
      <c r="B100" s="438"/>
      <c r="C100" s="438"/>
      <c r="D100" s="439"/>
      <c r="E100" s="438"/>
      <c r="F100" s="440"/>
      <c r="G100" s="441" t="s">
        <v>3485</v>
      </c>
      <c r="H100" s="438" t="s">
        <v>3486</v>
      </c>
      <c r="I100" s="442"/>
      <c r="J100" s="438"/>
      <c r="K100" s="438"/>
      <c r="L100" s="438"/>
    </row>
    <row r="101" spans="1:12" ht="21.75" customHeight="1">
      <c r="A101" s="1003"/>
      <c r="B101" s="438"/>
      <c r="C101" s="438"/>
      <c r="D101" s="439"/>
      <c r="E101" s="438"/>
      <c r="F101" s="440"/>
      <c r="G101" s="445" t="s">
        <v>3581</v>
      </c>
      <c r="H101" s="438" t="s">
        <v>3582</v>
      </c>
      <c r="I101" s="442"/>
      <c r="J101" s="438"/>
      <c r="K101" s="438"/>
      <c r="L101" s="438"/>
    </row>
    <row r="102" spans="1:12" ht="45.75" customHeight="1">
      <c r="A102" s="1003"/>
      <c r="B102" s="438" t="s">
        <v>64</v>
      </c>
      <c r="C102" s="438"/>
      <c r="D102" s="438"/>
      <c r="E102" s="438"/>
      <c r="F102" s="440"/>
      <c r="G102" s="448" t="s">
        <v>3481</v>
      </c>
      <c r="H102" s="438" t="s">
        <v>3583</v>
      </c>
      <c r="I102" s="442"/>
      <c r="J102" s="438"/>
      <c r="K102" s="438"/>
      <c r="L102" s="438"/>
    </row>
    <row r="103" spans="1:12" ht="22.5" customHeight="1">
      <c r="A103" s="1003"/>
      <c r="B103" s="438"/>
      <c r="C103" s="438"/>
      <c r="D103" s="438"/>
      <c r="E103" s="438"/>
      <c r="F103" s="440"/>
      <c r="G103" s="441" t="s">
        <v>3538</v>
      </c>
      <c r="H103" s="438" t="s">
        <v>3584</v>
      </c>
      <c r="I103" s="442"/>
      <c r="J103" s="438"/>
      <c r="K103" s="438"/>
      <c r="L103" s="438"/>
    </row>
    <row r="104" spans="1:12" ht="22.5" customHeight="1">
      <c r="A104" s="1003"/>
      <c r="B104" s="438"/>
      <c r="C104" s="438"/>
      <c r="D104" s="438"/>
      <c r="E104" s="438"/>
      <c r="F104" s="440"/>
      <c r="G104" s="441" t="s">
        <v>3540</v>
      </c>
      <c r="H104" s="438" t="s">
        <v>3541</v>
      </c>
      <c r="I104" s="442"/>
      <c r="J104" s="438"/>
      <c r="K104" s="438"/>
      <c r="L104" s="438"/>
    </row>
    <row r="105" spans="1:12" ht="22.5" customHeight="1">
      <c r="A105" s="1003"/>
      <c r="B105" s="438"/>
      <c r="C105" s="438"/>
      <c r="D105" s="438"/>
      <c r="E105" s="438"/>
      <c r="F105" s="440"/>
      <c r="G105" s="441" t="s">
        <v>3495</v>
      </c>
      <c r="H105" s="438" t="s">
        <v>3496</v>
      </c>
      <c r="I105" s="442"/>
      <c r="J105" s="438"/>
      <c r="K105" s="438"/>
      <c r="L105" s="438"/>
    </row>
    <row r="106" spans="1:12" ht="22.5" customHeight="1">
      <c r="A106" s="1003"/>
      <c r="B106" s="438"/>
      <c r="C106" s="438"/>
      <c r="D106" s="438"/>
      <c r="E106" s="438"/>
      <c r="F106" s="440"/>
      <c r="G106" s="441" t="s">
        <v>3497</v>
      </c>
      <c r="H106" s="438" t="s">
        <v>3498</v>
      </c>
      <c r="I106" s="442"/>
      <c r="J106" s="438"/>
      <c r="K106" s="438"/>
      <c r="L106" s="438"/>
    </row>
    <row r="107" spans="1:12" ht="22.5" customHeight="1">
      <c r="A107" s="1003"/>
      <c r="B107" s="438"/>
      <c r="C107" s="438"/>
      <c r="D107" s="438"/>
      <c r="E107" s="438"/>
      <c r="F107" s="440"/>
      <c r="G107" s="441" t="s">
        <v>3499</v>
      </c>
      <c r="H107" s="438" t="s">
        <v>3585</v>
      </c>
      <c r="I107" s="442"/>
      <c r="J107" s="438"/>
      <c r="K107" s="438"/>
      <c r="L107" s="438"/>
    </row>
    <row r="108" spans="1:12" ht="22.5" customHeight="1">
      <c r="A108" s="1003"/>
      <c r="B108" s="438"/>
      <c r="C108" s="438"/>
      <c r="D108" s="438"/>
      <c r="E108" s="438"/>
      <c r="F108" s="440"/>
      <c r="G108" s="441" t="s">
        <v>3485</v>
      </c>
      <c r="H108" s="438" t="s">
        <v>3586</v>
      </c>
      <c r="I108" s="442"/>
      <c r="J108" s="438"/>
      <c r="K108" s="438"/>
      <c r="L108" s="438"/>
    </row>
    <row r="109" spans="1:12" ht="22.5" customHeight="1">
      <c r="A109" s="1003"/>
      <c r="B109" s="438"/>
      <c r="C109" s="438"/>
      <c r="D109" s="438"/>
      <c r="E109" s="438"/>
      <c r="F109" s="440"/>
      <c r="G109" s="441" t="s">
        <v>3503</v>
      </c>
      <c r="H109" s="438" t="s">
        <v>3504</v>
      </c>
      <c r="I109" s="442"/>
      <c r="J109" s="438"/>
      <c r="K109" s="438"/>
      <c r="L109" s="438"/>
    </row>
    <row r="110" spans="1:12" ht="19.5" customHeight="1">
      <c r="A110" s="1003"/>
      <c r="B110" s="438"/>
      <c r="C110" s="438"/>
      <c r="D110" s="438"/>
      <c r="E110" s="438"/>
      <c r="F110" s="440"/>
      <c r="G110" s="441" t="s">
        <v>3505</v>
      </c>
      <c r="H110" s="438" t="s">
        <v>3506</v>
      </c>
      <c r="I110" s="442"/>
      <c r="J110" s="438"/>
      <c r="K110" s="438"/>
      <c r="L110" s="438"/>
    </row>
    <row r="111" spans="1:12" ht="130.5" customHeight="1">
      <c r="A111" s="1003"/>
      <c r="B111" s="438" t="s">
        <v>209</v>
      </c>
      <c r="C111" s="438"/>
      <c r="D111" s="438"/>
      <c r="E111" s="438"/>
      <c r="F111" s="440"/>
      <c r="G111" s="441" t="s">
        <v>3481</v>
      </c>
      <c r="H111" s="438" t="s">
        <v>3573</v>
      </c>
      <c r="I111" s="442"/>
      <c r="J111" s="438"/>
      <c r="K111" s="438"/>
      <c r="L111" s="438"/>
    </row>
    <row r="112" spans="1:12" ht="20.25" customHeight="1">
      <c r="A112" s="1003"/>
      <c r="B112" s="438"/>
      <c r="C112" s="438"/>
      <c r="D112" s="438"/>
      <c r="E112" s="438"/>
      <c r="F112" s="440"/>
      <c r="G112" s="441" t="s">
        <v>3540</v>
      </c>
      <c r="H112" s="438" t="s">
        <v>3587</v>
      </c>
      <c r="I112" s="442"/>
      <c r="J112" s="438"/>
      <c r="K112" s="438"/>
      <c r="L112" s="438"/>
    </row>
    <row r="113" spans="1:12" ht="20.25" customHeight="1">
      <c r="A113" s="1003"/>
      <c r="B113" s="438"/>
      <c r="C113" s="438"/>
      <c r="D113" s="438"/>
      <c r="E113" s="438"/>
      <c r="F113" s="440"/>
      <c r="G113" s="441" t="s">
        <v>3542</v>
      </c>
      <c r="H113" s="438" t="s">
        <v>3588</v>
      </c>
      <c r="I113" s="442"/>
      <c r="J113" s="438"/>
      <c r="K113" s="438"/>
      <c r="L113" s="438"/>
    </row>
    <row r="114" spans="1:12" ht="20.25" customHeight="1">
      <c r="A114" s="1003"/>
      <c r="B114" s="438"/>
      <c r="C114" s="438"/>
      <c r="D114" s="438"/>
      <c r="E114" s="438"/>
      <c r="F114" s="440"/>
      <c r="G114" s="441" t="s">
        <v>3538</v>
      </c>
      <c r="H114" s="438" t="s">
        <v>3589</v>
      </c>
      <c r="I114" s="442"/>
      <c r="J114" s="438"/>
      <c r="K114" s="438"/>
      <c r="L114" s="438"/>
    </row>
    <row r="115" spans="1:12" ht="20.25" customHeight="1">
      <c r="A115" s="1003"/>
      <c r="B115" s="438"/>
      <c r="C115" s="438"/>
      <c r="D115" s="438"/>
      <c r="E115" s="438"/>
      <c r="F115" s="440"/>
      <c r="G115" s="441" t="s">
        <v>3590</v>
      </c>
      <c r="H115" s="438" t="s">
        <v>3591</v>
      </c>
      <c r="I115" s="442"/>
      <c r="J115" s="438"/>
      <c r="K115" s="438"/>
      <c r="L115" s="438"/>
    </row>
    <row r="116" spans="1:12" ht="20.25" customHeight="1">
      <c r="A116" s="1003"/>
      <c r="B116" s="438"/>
      <c r="C116" s="438"/>
      <c r="D116" s="438"/>
      <c r="E116" s="438"/>
      <c r="F116" s="440"/>
      <c r="G116" s="441" t="s">
        <v>3485</v>
      </c>
      <c r="H116" s="438" t="s">
        <v>3528</v>
      </c>
      <c r="I116" s="442"/>
      <c r="J116" s="438"/>
      <c r="K116" s="438"/>
      <c r="L116" s="438"/>
    </row>
    <row r="117" spans="1:12" ht="21" customHeight="1">
      <c r="A117" s="1003"/>
      <c r="B117" s="438"/>
      <c r="C117" s="438"/>
      <c r="D117" s="438"/>
      <c r="E117" s="438"/>
      <c r="F117" s="440"/>
      <c r="G117" s="441" t="s">
        <v>3483</v>
      </c>
      <c r="H117" s="438" t="s">
        <v>3592</v>
      </c>
      <c r="I117" s="442"/>
      <c r="J117" s="438"/>
      <c r="K117" s="438"/>
      <c r="L117" s="438"/>
    </row>
    <row r="118" spans="1:12">
      <c r="A118" s="1003"/>
      <c r="B118" s="1010" t="s">
        <v>66</v>
      </c>
      <c r="C118" s="1011"/>
      <c r="D118" s="1011"/>
      <c r="E118" s="1011"/>
      <c r="F118" s="1011"/>
      <c r="G118" s="1011"/>
      <c r="H118" s="1011"/>
      <c r="I118" s="1011"/>
      <c r="J118" s="1011"/>
      <c r="K118" s="1011"/>
      <c r="L118" s="1012"/>
    </row>
    <row r="119" spans="1:12" ht="21" customHeight="1">
      <c r="A119" s="1003"/>
      <c r="B119" s="461" t="s">
        <v>67</v>
      </c>
      <c r="C119" s="438"/>
      <c r="D119" s="439"/>
      <c r="E119" s="438"/>
      <c r="F119" s="440"/>
      <c r="G119" s="445" t="s">
        <v>3593</v>
      </c>
      <c r="H119" s="438" t="s">
        <v>3594</v>
      </c>
      <c r="I119" s="442"/>
      <c r="J119" s="438"/>
      <c r="K119" s="438"/>
      <c r="L119" s="438"/>
    </row>
    <row r="120" spans="1:12" ht="21" customHeight="1">
      <c r="A120" s="1003"/>
      <c r="B120" s="461"/>
      <c r="C120" s="438"/>
      <c r="D120" s="439"/>
      <c r="E120" s="438"/>
      <c r="F120" s="440"/>
      <c r="G120" s="445" t="s">
        <v>3595</v>
      </c>
      <c r="H120" s="438" t="s">
        <v>3596</v>
      </c>
      <c r="I120" s="442"/>
      <c r="J120" s="438"/>
      <c r="K120" s="438"/>
      <c r="L120" s="438"/>
    </row>
    <row r="121" spans="1:12" ht="21" customHeight="1">
      <c r="A121" s="1003"/>
      <c r="B121" s="461"/>
      <c r="C121" s="438"/>
      <c r="D121" s="439"/>
      <c r="E121" s="438"/>
      <c r="F121" s="440"/>
      <c r="G121" s="445" t="s">
        <v>3597</v>
      </c>
      <c r="H121" s="438" t="s">
        <v>3598</v>
      </c>
      <c r="I121" s="442"/>
      <c r="J121" s="438"/>
      <c r="K121" s="438"/>
      <c r="L121" s="438"/>
    </row>
    <row r="122" spans="1:12" ht="21" customHeight="1">
      <c r="A122" s="1003"/>
      <c r="B122" s="461"/>
      <c r="C122" s="438"/>
      <c r="D122" s="439"/>
      <c r="E122" s="438"/>
      <c r="F122" s="440"/>
      <c r="G122" s="445" t="s">
        <v>3599</v>
      </c>
      <c r="H122" s="438" t="s">
        <v>3600</v>
      </c>
      <c r="I122" s="442"/>
      <c r="J122" s="438"/>
      <c r="K122" s="438"/>
      <c r="L122" s="438"/>
    </row>
    <row r="123" spans="1:12" ht="21" customHeight="1">
      <c r="A123" s="1003"/>
      <c r="B123" s="461"/>
      <c r="C123" s="438"/>
      <c r="D123" s="439"/>
      <c r="E123" s="438"/>
      <c r="F123" s="440"/>
      <c r="G123" s="445" t="s">
        <v>3601</v>
      </c>
      <c r="H123" s="438" t="s">
        <v>3602</v>
      </c>
      <c r="I123" s="442"/>
      <c r="J123" s="438"/>
      <c r="K123" s="438"/>
      <c r="L123" s="438"/>
    </row>
    <row r="124" spans="1:12" ht="21" customHeight="1">
      <c r="A124" s="1003"/>
      <c r="B124" s="461"/>
      <c r="C124" s="438"/>
      <c r="D124" s="439"/>
      <c r="E124" s="438"/>
      <c r="F124" s="440"/>
      <c r="G124" s="441" t="s">
        <v>3513</v>
      </c>
      <c r="H124" s="438" t="s">
        <v>3514</v>
      </c>
      <c r="I124" s="442"/>
      <c r="J124" s="438"/>
      <c r="K124" s="438"/>
      <c r="L124" s="438"/>
    </row>
    <row r="125" spans="1:12" ht="21" customHeight="1">
      <c r="A125" s="1003"/>
      <c r="B125" s="461"/>
      <c r="C125" s="438"/>
      <c r="D125" s="439"/>
      <c r="E125" s="438"/>
      <c r="F125" s="440"/>
      <c r="G125" s="441" t="s">
        <v>3515</v>
      </c>
      <c r="H125" s="438" t="s">
        <v>3516</v>
      </c>
      <c r="I125" s="442"/>
      <c r="J125" s="438"/>
      <c r="K125" s="438"/>
      <c r="L125" s="438"/>
    </row>
    <row r="126" spans="1:12" ht="21" customHeight="1">
      <c r="A126" s="1003"/>
      <c r="B126" s="461"/>
      <c r="C126" s="438"/>
      <c r="D126" s="439"/>
      <c r="E126" s="438"/>
      <c r="F126" s="440"/>
      <c r="G126" s="441" t="s">
        <v>3511</v>
      </c>
      <c r="H126" s="438" t="s">
        <v>3512</v>
      </c>
      <c r="I126" s="442"/>
      <c r="J126" s="438"/>
      <c r="K126" s="438"/>
      <c r="L126" s="438"/>
    </row>
    <row r="127" spans="1:12" ht="21" customHeight="1">
      <c r="A127" s="1003"/>
      <c r="B127" s="461"/>
      <c r="C127" s="438"/>
      <c r="D127" s="439"/>
      <c r="E127" s="438"/>
      <c r="F127" s="440"/>
      <c r="G127" s="441" t="s">
        <v>3485</v>
      </c>
      <c r="H127" s="438" t="s">
        <v>3528</v>
      </c>
      <c r="I127" s="442"/>
      <c r="J127" s="438"/>
      <c r="K127" s="438"/>
      <c r="L127" s="438"/>
    </row>
    <row r="128" spans="1:12" ht="31.5" customHeight="1">
      <c r="A128" s="1003"/>
      <c r="B128" s="461" t="s">
        <v>68</v>
      </c>
      <c r="C128" s="438"/>
      <c r="D128" s="439"/>
      <c r="E128" s="438"/>
      <c r="F128" s="440"/>
      <c r="G128" s="441" t="s">
        <v>3481</v>
      </c>
      <c r="H128" s="438" t="s">
        <v>3603</v>
      </c>
      <c r="I128" s="442"/>
      <c r="J128" s="438"/>
      <c r="K128" s="438"/>
      <c r="L128" s="438"/>
    </row>
    <row r="129" spans="1:12" ht="21.75" customHeight="1">
      <c r="A129" s="1003"/>
      <c r="B129" s="461"/>
      <c r="C129" s="438"/>
      <c r="D129" s="439"/>
      <c r="E129" s="438"/>
      <c r="F129" s="440"/>
      <c r="G129" s="445" t="s">
        <v>3595</v>
      </c>
      <c r="H129" s="438" t="s">
        <v>3596</v>
      </c>
      <c r="I129" s="442"/>
      <c r="J129" s="438"/>
      <c r="K129" s="438"/>
      <c r="L129" s="438"/>
    </row>
    <row r="130" spans="1:12" ht="21.75" customHeight="1">
      <c r="A130" s="1003"/>
      <c r="B130" s="461"/>
      <c r="C130" s="438"/>
      <c r="D130" s="439"/>
      <c r="E130" s="438"/>
      <c r="F130" s="440"/>
      <c r="G130" s="445" t="s">
        <v>3597</v>
      </c>
      <c r="H130" s="438" t="s">
        <v>3604</v>
      </c>
      <c r="I130" s="442"/>
      <c r="J130" s="438"/>
      <c r="K130" s="438"/>
      <c r="L130" s="438"/>
    </row>
    <row r="131" spans="1:12" ht="22.5" customHeight="1">
      <c r="A131" s="1003"/>
      <c r="B131" s="461"/>
      <c r="C131" s="438"/>
      <c r="D131" s="439"/>
      <c r="E131" s="438"/>
      <c r="F131" s="440"/>
      <c r="G131" s="445" t="s">
        <v>3599</v>
      </c>
      <c r="H131" s="438" t="s">
        <v>3605</v>
      </c>
      <c r="I131" s="442"/>
      <c r="J131" s="438"/>
      <c r="K131" s="438"/>
      <c r="L131" s="438"/>
    </row>
    <row r="132" spans="1:12" ht="22.5" customHeight="1">
      <c r="A132" s="1003"/>
      <c r="B132" s="461"/>
      <c r="C132" s="438"/>
      <c r="D132" s="439"/>
      <c r="E132" s="438"/>
      <c r="F132" s="440"/>
      <c r="G132" s="445" t="s">
        <v>3601</v>
      </c>
      <c r="H132" s="438" t="s">
        <v>3606</v>
      </c>
      <c r="I132" s="442"/>
      <c r="J132" s="438"/>
      <c r="K132" s="438"/>
      <c r="L132" s="438"/>
    </row>
    <row r="133" spans="1:12" ht="22.5" customHeight="1">
      <c r="A133" s="1003"/>
      <c r="B133" s="461"/>
      <c r="C133" s="438"/>
      <c r="D133" s="439"/>
      <c r="E133" s="438"/>
      <c r="F133" s="440"/>
      <c r="G133" s="441" t="s">
        <v>3513</v>
      </c>
      <c r="H133" s="438" t="s">
        <v>3607</v>
      </c>
      <c r="I133" s="442"/>
      <c r="J133" s="438"/>
      <c r="K133" s="438"/>
      <c r="L133" s="438"/>
    </row>
    <row r="134" spans="1:12" ht="22.5" customHeight="1">
      <c r="A134" s="1003"/>
      <c r="B134" s="461"/>
      <c r="C134" s="438"/>
      <c r="D134" s="439"/>
      <c r="E134" s="438"/>
      <c r="F134" s="440"/>
      <c r="G134" s="441" t="s">
        <v>3511</v>
      </c>
      <c r="H134" s="438" t="s">
        <v>3512</v>
      </c>
      <c r="I134" s="442"/>
      <c r="J134" s="438"/>
      <c r="K134" s="438"/>
      <c r="L134" s="438"/>
    </row>
    <row r="135" spans="1:12" ht="22.5" customHeight="1">
      <c r="A135" s="1003"/>
      <c r="B135" s="461"/>
      <c r="C135" s="438"/>
      <c r="D135" s="439"/>
      <c r="E135" s="438"/>
      <c r="F135" s="440"/>
      <c r="G135" s="441" t="s">
        <v>3515</v>
      </c>
      <c r="H135" s="438" t="s">
        <v>3516</v>
      </c>
      <c r="I135" s="442"/>
      <c r="J135" s="438"/>
      <c r="K135" s="438"/>
      <c r="L135" s="438"/>
    </row>
    <row r="136" spans="1:12" ht="22.5" customHeight="1">
      <c r="A136" s="1003"/>
      <c r="B136" s="461"/>
      <c r="C136" s="438"/>
      <c r="D136" s="439"/>
      <c r="E136" s="438"/>
      <c r="F136" s="440"/>
      <c r="G136" s="441" t="s">
        <v>3608</v>
      </c>
      <c r="H136" s="438" t="s">
        <v>3609</v>
      </c>
      <c r="I136" s="442"/>
      <c r="J136" s="438"/>
      <c r="K136" s="438"/>
      <c r="L136" s="438"/>
    </row>
    <row r="137" spans="1:12" ht="19.5" customHeight="1">
      <c r="A137" s="1003"/>
      <c r="B137" s="461"/>
      <c r="C137" s="438"/>
      <c r="D137" s="439"/>
      <c r="E137" s="438"/>
      <c r="F137" s="440"/>
      <c r="G137" s="441" t="s">
        <v>3485</v>
      </c>
      <c r="H137" s="438" t="s">
        <v>3528</v>
      </c>
      <c r="I137" s="442"/>
      <c r="J137" s="438"/>
      <c r="K137" s="438"/>
      <c r="L137" s="438"/>
    </row>
    <row r="138" spans="1:12" ht="55.5" customHeight="1">
      <c r="A138" s="1003"/>
      <c r="B138" s="461" t="s">
        <v>69</v>
      </c>
      <c r="C138" s="438"/>
      <c r="D138" s="439"/>
      <c r="E138" s="438"/>
      <c r="F138" s="440"/>
      <c r="G138" s="441" t="s">
        <v>3481</v>
      </c>
      <c r="H138" s="438" t="s">
        <v>3610</v>
      </c>
      <c r="I138" s="442"/>
      <c r="J138" s="438"/>
      <c r="K138" s="438"/>
      <c r="L138" s="438"/>
    </row>
    <row r="139" spans="1:12" ht="32.25" customHeight="1">
      <c r="A139" s="1003"/>
      <c r="B139" s="461"/>
      <c r="C139" s="438"/>
      <c r="D139" s="439"/>
      <c r="E139" s="438"/>
      <c r="F139" s="440"/>
      <c r="G139" s="441" t="s">
        <v>3489</v>
      </c>
      <c r="H139" s="438" t="s">
        <v>3490</v>
      </c>
      <c r="I139" s="442"/>
      <c r="J139" s="438"/>
      <c r="K139" s="438"/>
      <c r="L139" s="438"/>
    </row>
    <row r="140" spans="1:12" ht="23.25" customHeight="1">
      <c r="A140" s="1003"/>
      <c r="B140" s="461"/>
      <c r="C140" s="438"/>
      <c r="D140" s="439"/>
      <c r="E140" s="438"/>
      <c r="F140" s="440"/>
      <c r="G140" s="441" t="s">
        <v>3507</v>
      </c>
      <c r="H140" s="438" t="s">
        <v>3508</v>
      </c>
      <c r="I140" s="442"/>
      <c r="J140" s="438"/>
      <c r="K140" s="438"/>
      <c r="L140" s="438"/>
    </row>
    <row r="141" spans="1:12" ht="21" customHeight="1">
      <c r="A141" s="1003"/>
      <c r="B141" s="461"/>
      <c r="C141" s="438"/>
      <c r="D141" s="439"/>
      <c r="E141" s="438"/>
      <c r="F141" s="440"/>
      <c r="G141" s="441" t="s">
        <v>3511</v>
      </c>
      <c r="H141" s="438" t="s">
        <v>3512</v>
      </c>
      <c r="I141" s="442"/>
      <c r="J141" s="438"/>
      <c r="K141" s="438"/>
      <c r="L141" s="438"/>
    </row>
    <row r="142" spans="1:12" ht="28.5" customHeight="1">
      <c r="A142" s="1003"/>
      <c r="B142" s="461"/>
      <c r="C142" s="438"/>
      <c r="D142" s="439"/>
      <c r="E142" s="438"/>
      <c r="F142" s="440"/>
      <c r="G142" s="441" t="s">
        <v>3513</v>
      </c>
      <c r="H142" s="438" t="s">
        <v>3514</v>
      </c>
      <c r="I142" s="442"/>
      <c r="J142" s="438"/>
      <c r="K142" s="438"/>
      <c r="L142" s="438"/>
    </row>
    <row r="143" spans="1:12" ht="28.5" customHeight="1">
      <c r="A143" s="1003"/>
      <c r="B143" s="461"/>
      <c r="C143" s="438"/>
      <c r="D143" s="439"/>
      <c r="E143" s="438"/>
      <c r="F143" s="440"/>
      <c r="G143" s="445" t="s">
        <v>3611</v>
      </c>
      <c r="H143" s="438" t="s">
        <v>3612</v>
      </c>
      <c r="I143" s="442"/>
      <c r="J143" s="438"/>
      <c r="K143" s="438"/>
      <c r="L143" s="438"/>
    </row>
    <row r="144" spans="1:12" ht="28.5" customHeight="1">
      <c r="A144" s="1003"/>
      <c r="B144" s="461"/>
      <c r="C144" s="438"/>
      <c r="D144" s="439"/>
      <c r="E144" s="438"/>
      <c r="F144" s="440"/>
      <c r="G144" s="445" t="s">
        <v>3597</v>
      </c>
      <c r="H144" s="438" t="s">
        <v>3613</v>
      </c>
      <c r="I144" s="442"/>
      <c r="J144" s="438"/>
      <c r="K144" s="438"/>
      <c r="L144" s="438"/>
    </row>
    <row r="145" spans="1:12" ht="28.5" customHeight="1">
      <c r="A145" s="1003"/>
      <c r="B145" s="461"/>
      <c r="C145" s="438"/>
      <c r="D145" s="439"/>
      <c r="E145" s="438"/>
      <c r="F145" s="440"/>
      <c r="G145" s="445" t="s">
        <v>3595</v>
      </c>
      <c r="H145" s="438" t="s">
        <v>3596</v>
      </c>
      <c r="I145" s="442"/>
      <c r="J145" s="438"/>
      <c r="K145" s="438"/>
      <c r="L145" s="438"/>
    </row>
    <row r="146" spans="1:12" ht="28.5" customHeight="1">
      <c r="A146" s="1003"/>
      <c r="B146" s="461"/>
      <c r="C146" s="438"/>
      <c r="D146" s="439"/>
      <c r="E146" s="438"/>
      <c r="F146" s="440"/>
      <c r="G146" s="445" t="s">
        <v>3601</v>
      </c>
      <c r="H146" s="438" t="s">
        <v>3602</v>
      </c>
      <c r="I146" s="442"/>
      <c r="J146" s="438"/>
      <c r="K146" s="438"/>
      <c r="L146" s="438"/>
    </row>
    <row r="147" spans="1:12" ht="27.75" customHeight="1">
      <c r="A147" s="1003"/>
      <c r="B147" s="461"/>
      <c r="C147" s="438"/>
      <c r="D147" s="439"/>
      <c r="E147" s="438"/>
      <c r="F147" s="440"/>
      <c r="G147" s="445" t="s">
        <v>3599</v>
      </c>
      <c r="H147" s="438" t="s">
        <v>3600</v>
      </c>
      <c r="I147" s="442"/>
      <c r="J147" s="438"/>
      <c r="K147" s="438"/>
      <c r="L147" s="438"/>
    </row>
    <row r="148" spans="1:12" ht="27.75" customHeight="1">
      <c r="A148" s="1003"/>
      <c r="B148" s="461"/>
      <c r="C148" s="438"/>
      <c r="D148" s="439"/>
      <c r="E148" s="438"/>
      <c r="F148" s="440"/>
      <c r="G148" s="441" t="s">
        <v>3485</v>
      </c>
      <c r="H148" s="438" t="s">
        <v>3528</v>
      </c>
      <c r="I148" s="442"/>
      <c r="J148" s="438"/>
      <c r="K148" s="438"/>
      <c r="L148" s="438"/>
    </row>
    <row r="149" spans="1:12" ht="47.25" customHeight="1">
      <c r="A149" s="1003"/>
      <c r="B149" s="462" t="s">
        <v>70</v>
      </c>
      <c r="C149" s="438"/>
      <c r="D149" s="439"/>
      <c r="E149" s="438"/>
      <c r="F149" s="440"/>
      <c r="G149" s="441" t="s">
        <v>3481</v>
      </c>
      <c r="H149" s="438" t="s">
        <v>3614</v>
      </c>
      <c r="I149" s="442"/>
      <c r="J149" s="438"/>
      <c r="K149" s="438"/>
      <c r="L149" s="438"/>
    </row>
    <row r="150" spans="1:12" ht="22.5" customHeight="1">
      <c r="A150" s="1003"/>
      <c r="B150" s="462"/>
      <c r="C150" s="438"/>
      <c r="D150" s="439"/>
      <c r="E150" s="438"/>
      <c r="F150" s="440"/>
      <c r="G150" s="441" t="s">
        <v>3513</v>
      </c>
      <c r="H150" s="438" t="s">
        <v>3514</v>
      </c>
      <c r="I150" s="442"/>
      <c r="J150" s="438"/>
      <c r="K150" s="438"/>
      <c r="L150" s="438"/>
    </row>
    <row r="151" spans="1:12" ht="22.5" customHeight="1">
      <c r="A151" s="1003"/>
      <c r="B151" s="462"/>
      <c r="C151" s="438"/>
      <c r="D151" s="439"/>
      <c r="E151" s="438"/>
      <c r="F151" s="440"/>
      <c r="G151" s="441" t="s">
        <v>3511</v>
      </c>
      <c r="H151" s="438" t="s">
        <v>3512</v>
      </c>
      <c r="I151" s="442"/>
      <c r="J151" s="438"/>
      <c r="K151" s="438"/>
      <c r="L151" s="438"/>
    </row>
    <row r="152" spans="1:12" ht="22.5" customHeight="1">
      <c r="A152" s="1003"/>
      <c r="B152" s="462"/>
      <c r="C152" s="438"/>
      <c r="D152" s="439"/>
      <c r="E152" s="438"/>
      <c r="F152" s="440"/>
      <c r="G152" s="441" t="s">
        <v>3611</v>
      </c>
      <c r="H152" s="438" t="s">
        <v>3516</v>
      </c>
      <c r="I152" s="442"/>
      <c r="J152" s="438"/>
      <c r="K152" s="438"/>
      <c r="L152" s="438"/>
    </row>
    <row r="153" spans="1:12" ht="22.5" customHeight="1">
      <c r="A153" s="1003"/>
      <c r="B153" s="462"/>
      <c r="C153" s="438"/>
      <c r="D153" s="439"/>
      <c r="E153" s="438"/>
      <c r="F153" s="440"/>
      <c r="G153" s="441" t="s">
        <v>3595</v>
      </c>
      <c r="H153" s="438" t="s">
        <v>3596</v>
      </c>
      <c r="I153" s="442"/>
      <c r="J153" s="438"/>
      <c r="K153" s="438"/>
      <c r="L153" s="438"/>
    </row>
    <row r="154" spans="1:12" ht="22.5" customHeight="1">
      <c r="A154" s="1003"/>
      <c r="B154" s="462"/>
      <c r="C154" s="438"/>
      <c r="D154" s="439"/>
      <c r="E154" s="438"/>
      <c r="F154" s="440"/>
      <c r="G154" s="441" t="s">
        <v>3597</v>
      </c>
      <c r="H154" s="438" t="s">
        <v>3615</v>
      </c>
      <c r="I154" s="442"/>
      <c r="J154" s="438"/>
      <c r="K154" s="438"/>
      <c r="L154" s="438"/>
    </row>
    <row r="155" spans="1:12" ht="25.5" customHeight="1">
      <c r="A155" s="1003"/>
      <c r="B155" s="462"/>
      <c r="C155" s="438"/>
      <c r="D155" s="439"/>
      <c r="E155" s="438"/>
      <c r="F155" s="440"/>
      <c r="G155" s="441" t="s">
        <v>3599</v>
      </c>
      <c r="H155" s="438" t="s">
        <v>3616</v>
      </c>
      <c r="I155" s="442"/>
      <c r="J155" s="438"/>
      <c r="K155" s="438"/>
      <c r="L155" s="438"/>
    </row>
    <row r="156" spans="1:12" ht="25.5" customHeight="1">
      <c r="A156" s="1003"/>
      <c r="B156" s="462"/>
      <c r="C156" s="438"/>
      <c r="D156" s="439"/>
      <c r="E156" s="438"/>
      <c r="F156" s="440"/>
      <c r="G156" s="441" t="s">
        <v>3601</v>
      </c>
      <c r="H156" s="438" t="s">
        <v>3606</v>
      </c>
      <c r="I156" s="442"/>
      <c r="J156" s="438"/>
      <c r="K156" s="438"/>
      <c r="L156" s="438"/>
    </row>
    <row r="157" spans="1:12" ht="25.5" customHeight="1">
      <c r="A157" s="1003"/>
      <c r="B157" s="462"/>
      <c r="C157" s="438"/>
      <c r="D157" s="439"/>
      <c r="E157" s="438"/>
      <c r="F157" s="440"/>
      <c r="G157" s="441" t="s">
        <v>3485</v>
      </c>
      <c r="H157" s="438" t="s">
        <v>3528</v>
      </c>
      <c r="I157" s="442"/>
      <c r="J157" s="438"/>
      <c r="K157" s="438"/>
      <c r="L157" s="438"/>
    </row>
    <row r="158" spans="1:12" ht="25.5" customHeight="1">
      <c r="A158" s="1003"/>
      <c r="B158" s="462"/>
      <c r="C158" s="438"/>
      <c r="D158" s="439"/>
      <c r="E158" s="438"/>
      <c r="F158" s="440"/>
      <c r="G158" s="441" t="s">
        <v>3617</v>
      </c>
      <c r="H158" s="438" t="s">
        <v>3618</v>
      </c>
      <c r="I158" s="442"/>
      <c r="J158" s="438"/>
      <c r="K158" s="438"/>
      <c r="L158" s="438"/>
    </row>
    <row r="159" spans="1:12" ht="22.5" customHeight="1">
      <c r="A159" s="1003"/>
      <c r="B159" s="462"/>
      <c r="C159" s="438"/>
      <c r="D159" s="439"/>
      <c r="E159" s="438"/>
      <c r="F159" s="440"/>
      <c r="G159" s="441" t="s">
        <v>3608</v>
      </c>
      <c r="H159" s="438" t="s">
        <v>3619</v>
      </c>
      <c r="I159" s="442"/>
      <c r="J159" s="438"/>
      <c r="K159" s="438"/>
      <c r="L159" s="438"/>
    </row>
    <row r="160" spans="1:12" ht="24" customHeight="1">
      <c r="A160" s="1003"/>
      <c r="B160" s="462" t="s">
        <v>71</v>
      </c>
      <c r="C160" s="438"/>
      <c r="D160" s="439"/>
      <c r="E160" s="441" t="s">
        <v>3481</v>
      </c>
      <c r="F160" s="440" t="s">
        <v>3594</v>
      </c>
      <c r="G160" s="438"/>
      <c r="H160" s="438"/>
      <c r="I160" s="442"/>
      <c r="J160" s="438"/>
      <c r="K160" s="438"/>
      <c r="L160" s="438"/>
    </row>
    <row r="161" spans="1:12" ht="24" customHeight="1">
      <c r="A161" s="1003"/>
      <c r="B161" s="462"/>
      <c r="C161" s="438"/>
      <c r="D161" s="439"/>
      <c r="E161" s="441" t="s">
        <v>3595</v>
      </c>
      <c r="F161" s="440" t="s">
        <v>3620</v>
      </c>
      <c r="G161" s="438"/>
      <c r="H161" s="438"/>
      <c r="I161" s="442"/>
      <c r="J161" s="438"/>
      <c r="K161" s="438"/>
      <c r="L161" s="438"/>
    </row>
    <row r="162" spans="1:12" ht="24" customHeight="1">
      <c r="A162" s="1003"/>
      <c r="B162" s="462"/>
      <c r="C162" s="438"/>
      <c r="D162" s="439"/>
      <c r="E162" s="441" t="s">
        <v>3601</v>
      </c>
      <c r="F162" s="440" t="s">
        <v>3621</v>
      </c>
      <c r="G162" s="438"/>
      <c r="H162" s="438"/>
      <c r="I162" s="442"/>
      <c r="J162" s="438"/>
      <c r="K162" s="438"/>
      <c r="L162" s="438"/>
    </row>
    <row r="163" spans="1:12" ht="22.5" customHeight="1">
      <c r="A163" s="1003"/>
      <c r="B163" s="462" t="s">
        <v>72</v>
      </c>
      <c r="C163" s="438"/>
      <c r="D163" s="439"/>
      <c r="E163" s="438"/>
      <c r="F163" s="440"/>
      <c r="G163" s="441" t="s">
        <v>3481</v>
      </c>
      <c r="H163" s="438" t="s">
        <v>3622</v>
      </c>
      <c r="I163" s="442"/>
      <c r="J163" s="438"/>
      <c r="K163" s="438"/>
      <c r="L163" s="438"/>
    </row>
    <row r="164" spans="1:12" ht="30.95" customHeight="1">
      <c r="A164" s="1003"/>
      <c r="B164" s="462"/>
      <c r="C164" s="438"/>
      <c r="D164" s="439"/>
      <c r="E164" s="438"/>
      <c r="F164" s="440"/>
      <c r="G164" s="441" t="s">
        <v>3538</v>
      </c>
      <c r="H164" s="438" t="s">
        <v>3623</v>
      </c>
      <c r="I164" s="442"/>
      <c r="J164" s="438"/>
      <c r="K164" s="438"/>
      <c r="L164" s="438"/>
    </row>
    <row r="165" spans="1:12" ht="22.5" customHeight="1">
      <c r="A165" s="1003"/>
      <c r="B165" s="462"/>
      <c r="C165" s="438"/>
      <c r="D165" s="439"/>
      <c r="E165" s="438"/>
      <c r="F165" s="440"/>
      <c r="G165" s="441" t="s">
        <v>3511</v>
      </c>
      <c r="H165" s="438" t="s">
        <v>3512</v>
      </c>
      <c r="I165" s="442"/>
      <c r="J165" s="438"/>
      <c r="K165" s="438"/>
      <c r="L165" s="438"/>
    </row>
    <row r="166" spans="1:12" ht="22.5" customHeight="1">
      <c r="A166" s="1003"/>
      <c r="B166" s="462"/>
      <c r="C166" s="438"/>
      <c r="D166" s="439"/>
      <c r="E166" s="438"/>
      <c r="F166" s="440"/>
      <c r="G166" s="441" t="s">
        <v>3507</v>
      </c>
      <c r="H166" s="438" t="s">
        <v>3624</v>
      </c>
      <c r="I166" s="442"/>
      <c r="J166" s="438"/>
      <c r="K166" s="438"/>
      <c r="L166" s="438"/>
    </row>
    <row r="167" spans="1:12" ht="22.5" customHeight="1">
      <c r="A167" s="1003"/>
      <c r="B167" s="462"/>
      <c r="C167" s="438"/>
      <c r="D167" s="439"/>
      <c r="E167" s="438"/>
      <c r="F167" s="440"/>
      <c r="G167" s="448" t="s">
        <v>3625</v>
      </c>
      <c r="H167" s="438" t="s">
        <v>3626</v>
      </c>
      <c r="I167" s="442"/>
      <c r="J167" s="438"/>
      <c r="K167" s="438"/>
      <c r="L167" s="438"/>
    </row>
    <row r="168" spans="1:12" ht="22.5" customHeight="1">
      <c r="A168" s="1003"/>
      <c r="B168" s="462"/>
      <c r="C168" s="438"/>
      <c r="D168" s="439"/>
      <c r="E168" s="438"/>
      <c r="F168" s="440"/>
      <c r="G168" s="441" t="s">
        <v>3608</v>
      </c>
      <c r="H168" s="438" t="s">
        <v>3619</v>
      </c>
      <c r="I168" s="442"/>
      <c r="J168" s="438"/>
      <c r="K168" s="438"/>
      <c r="L168" s="438"/>
    </row>
    <row r="169" spans="1:12" ht="22.5" customHeight="1">
      <c r="A169" s="1003"/>
      <c r="B169" s="462"/>
      <c r="C169" s="438"/>
      <c r="D169" s="439"/>
      <c r="E169" s="438"/>
      <c r="F169" s="440"/>
      <c r="G169" s="441" t="s">
        <v>3485</v>
      </c>
      <c r="H169" s="438" t="s">
        <v>3528</v>
      </c>
      <c r="I169" s="442"/>
      <c r="J169" s="438"/>
      <c r="K169" s="438"/>
      <c r="L169" s="438"/>
    </row>
    <row r="170" spans="1:12" ht="41.25" customHeight="1">
      <c r="A170" s="1003"/>
      <c r="B170" s="462" t="s">
        <v>73</v>
      </c>
      <c r="C170" s="441" t="s">
        <v>3627</v>
      </c>
      <c r="D170" s="439" t="s">
        <v>3628</v>
      </c>
      <c r="E170" s="438"/>
      <c r="F170" s="440"/>
      <c r="G170" s="441"/>
      <c r="H170" s="438"/>
      <c r="I170" s="442"/>
      <c r="J170" s="438"/>
      <c r="K170" s="438"/>
      <c r="L170" s="438"/>
    </row>
    <row r="171" spans="1:12" ht="29.25" customHeight="1">
      <c r="A171" s="1003"/>
      <c r="B171" s="462"/>
      <c r="C171" s="441" t="s">
        <v>3485</v>
      </c>
      <c r="D171" s="438" t="s">
        <v>3528</v>
      </c>
      <c r="E171" s="438"/>
      <c r="F171" s="440"/>
      <c r="G171" s="438"/>
      <c r="H171" s="438"/>
      <c r="I171" s="445"/>
      <c r="J171" s="438"/>
      <c r="K171" s="438"/>
      <c r="L171" s="438"/>
    </row>
    <row r="172" spans="1:12" ht="15" customHeight="1">
      <c r="A172" s="1003"/>
      <c r="B172" s="1010" t="s">
        <v>74</v>
      </c>
      <c r="C172" s="1011"/>
      <c r="D172" s="1011"/>
      <c r="E172" s="1011"/>
      <c r="F172" s="1011"/>
      <c r="G172" s="1011"/>
      <c r="H172" s="1011"/>
      <c r="I172" s="1011"/>
      <c r="J172" s="1011"/>
      <c r="K172" s="1011"/>
      <c r="L172" s="1012"/>
    </row>
    <row r="173" spans="1:12" ht="30" customHeight="1">
      <c r="A173" s="1003"/>
      <c r="B173" s="463" t="s">
        <v>75</v>
      </c>
      <c r="C173" s="447"/>
      <c r="D173" s="438"/>
      <c r="E173" s="441" t="s">
        <v>3629</v>
      </c>
      <c r="F173" s="440" t="s">
        <v>3630</v>
      </c>
      <c r="G173" s="438"/>
      <c r="H173" s="438"/>
      <c r="I173" s="442"/>
      <c r="J173" s="438"/>
      <c r="K173" s="438"/>
      <c r="L173" s="438"/>
    </row>
    <row r="174" spans="1:12" ht="30" customHeight="1">
      <c r="A174" s="1003"/>
      <c r="B174" s="463"/>
      <c r="C174" s="447"/>
      <c r="D174" s="438"/>
      <c r="E174" s="441" t="s">
        <v>3540</v>
      </c>
      <c r="F174" s="440" t="s">
        <v>3541</v>
      </c>
      <c r="G174" s="438"/>
      <c r="H174" s="438"/>
      <c r="I174" s="442"/>
      <c r="J174" s="438"/>
      <c r="K174" s="438"/>
      <c r="L174" s="438"/>
    </row>
    <row r="175" spans="1:12" ht="30" customHeight="1">
      <c r="A175" s="1003"/>
      <c r="B175" s="463"/>
      <c r="C175" s="447"/>
      <c r="D175" s="438"/>
      <c r="E175" s="441" t="s">
        <v>3631</v>
      </c>
      <c r="F175" s="440" t="s">
        <v>3632</v>
      </c>
      <c r="G175" s="438"/>
      <c r="H175" s="438"/>
      <c r="I175" s="442"/>
      <c r="J175" s="438"/>
      <c r="K175" s="438"/>
      <c r="L175" s="438"/>
    </row>
    <row r="176" spans="1:12" ht="30" customHeight="1">
      <c r="A176" s="1003"/>
      <c r="B176" s="463"/>
      <c r="C176" s="447"/>
      <c r="D176" s="438"/>
      <c r="E176" s="441" t="s">
        <v>3633</v>
      </c>
      <c r="F176" s="440" t="s">
        <v>3634</v>
      </c>
      <c r="G176" s="438"/>
      <c r="H176" s="438"/>
      <c r="I176" s="442"/>
      <c r="J176" s="438"/>
      <c r="K176" s="438"/>
      <c r="L176" s="438"/>
    </row>
    <row r="177" spans="1:12" ht="30" customHeight="1">
      <c r="A177" s="1003"/>
      <c r="B177" s="463"/>
      <c r="C177" s="447"/>
      <c r="D177" s="438"/>
      <c r="E177" s="445" t="s">
        <v>3635</v>
      </c>
      <c r="F177" s="440" t="s">
        <v>3528</v>
      </c>
      <c r="G177" s="438"/>
      <c r="H177" s="438"/>
      <c r="I177" s="442"/>
      <c r="J177" s="438"/>
      <c r="K177" s="438"/>
      <c r="L177" s="438"/>
    </row>
    <row r="178" spans="1:12" ht="33" customHeight="1">
      <c r="A178" s="1003"/>
      <c r="B178" s="463" t="s">
        <v>76</v>
      </c>
      <c r="C178" s="447"/>
      <c r="D178" s="438"/>
      <c r="E178" s="438"/>
      <c r="F178" s="440"/>
      <c r="G178" s="441" t="s">
        <v>3481</v>
      </c>
      <c r="H178" s="438" t="s">
        <v>3636</v>
      </c>
      <c r="I178" s="442"/>
      <c r="J178" s="438"/>
      <c r="K178" s="438"/>
      <c r="L178" s="438"/>
    </row>
    <row r="179" spans="1:12" ht="25.5" customHeight="1">
      <c r="A179" s="1003"/>
      <c r="B179" s="463"/>
      <c r="C179" s="464"/>
      <c r="D179" s="438"/>
      <c r="E179" s="438"/>
      <c r="F179" s="440"/>
      <c r="G179" s="441" t="s">
        <v>3631</v>
      </c>
      <c r="H179" s="438" t="s">
        <v>3637</v>
      </c>
      <c r="I179" s="442"/>
      <c r="J179" s="438"/>
      <c r="K179" s="438"/>
      <c r="L179" s="438"/>
    </row>
    <row r="180" spans="1:12" ht="25.5" customHeight="1">
      <c r="A180" s="1003"/>
      <c r="B180" s="463"/>
      <c r="C180" s="464"/>
      <c r="D180" s="438"/>
      <c r="E180" s="438"/>
      <c r="F180" s="440"/>
      <c r="G180" s="441" t="s">
        <v>3638</v>
      </c>
      <c r="H180" s="438" t="s">
        <v>3508</v>
      </c>
      <c r="I180" s="442"/>
      <c r="J180" s="438"/>
      <c r="K180" s="438"/>
      <c r="L180" s="438"/>
    </row>
    <row r="181" spans="1:12" ht="25.5" customHeight="1">
      <c r="A181" s="1003"/>
      <c r="B181" s="463"/>
      <c r="C181" s="464"/>
      <c r="D181" s="438"/>
      <c r="E181" s="438"/>
      <c r="F181" s="440"/>
      <c r="G181" s="441" t="s">
        <v>3503</v>
      </c>
      <c r="H181" s="438" t="s">
        <v>3639</v>
      </c>
      <c r="I181" s="442"/>
      <c r="J181" s="438"/>
      <c r="K181" s="438"/>
      <c r="L181" s="438"/>
    </row>
    <row r="182" spans="1:12" ht="24.75" customHeight="1">
      <c r="A182" s="1003"/>
      <c r="B182" s="463"/>
      <c r="C182" s="464"/>
      <c r="D182" s="438"/>
      <c r="E182" s="438"/>
      <c r="F182" s="440"/>
      <c r="G182" s="441" t="s">
        <v>3640</v>
      </c>
      <c r="H182" s="438" t="s">
        <v>3641</v>
      </c>
      <c r="I182" s="442"/>
      <c r="J182" s="438"/>
      <c r="K182" s="438"/>
      <c r="L182" s="438"/>
    </row>
    <row r="183" spans="1:12" ht="25.5" customHeight="1">
      <c r="A183" s="1003"/>
      <c r="B183" s="463"/>
      <c r="C183" s="464"/>
      <c r="D183" s="438"/>
      <c r="E183" s="438"/>
      <c r="F183" s="440"/>
      <c r="G183" s="441" t="s">
        <v>3485</v>
      </c>
      <c r="H183" s="438" t="s">
        <v>3528</v>
      </c>
      <c r="I183" s="442"/>
      <c r="J183" s="438"/>
      <c r="K183" s="438"/>
      <c r="L183" s="438"/>
    </row>
    <row r="184" spans="1:12" ht="25.5" customHeight="1">
      <c r="A184" s="1003"/>
      <c r="B184" s="463"/>
      <c r="C184" s="464"/>
      <c r="D184" s="438"/>
      <c r="E184" s="438"/>
      <c r="F184" s="440"/>
      <c r="G184" s="441" t="s">
        <v>3531</v>
      </c>
      <c r="H184" s="438" t="s">
        <v>3642</v>
      </c>
      <c r="I184" s="442"/>
      <c r="J184" s="438"/>
      <c r="K184" s="438"/>
      <c r="L184" s="438"/>
    </row>
    <row r="185" spans="1:12" ht="28.5" customHeight="1">
      <c r="A185" s="1003"/>
      <c r="B185" s="463" t="s">
        <v>77</v>
      </c>
      <c r="C185" s="465"/>
      <c r="D185" s="439"/>
      <c r="E185" s="466"/>
      <c r="F185" s="440"/>
      <c r="G185" s="441" t="s">
        <v>3629</v>
      </c>
      <c r="H185" s="438" t="s">
        <v>3643</v>
      </c>
      <c r="I185" s="467"/>
      <c r="J185" s="466"/>
      <c r="K185" s="466"/>
      <c r="L185" s="466"/>
    </row>
    <row r="186" spans="1:12" ht="28.5" customHeight="1">
      <c r="A186" s="1003"/>
      <c r="B186" s="463"/>
      <c r="C186" s="465"/>
      <c r="D186" s="439"/>
      <c r="E186" s="466"/>
      <c r="F186" s="440"/>
      <c r="G186" s="441" t="s">
        <v>3631</v>
      </c>
      <c r="H186" s="438" t="s">
        <v>3644</v>
      </c>
      <c r="I186" s="467"/>
      <c r="J186" s="466"/>
      <c r="K186" s="466"/>
      <c r="L186" s="466"/>
    </row>
    <row r="187" spans="1:12" ht="28.5" customHeight="1">
      <c r="A187" s="1003"/>
      <c r="B187" s="463"/>
      <c r="C187" s="465"/>
      <c r="D187" s="439"/>
      <c r="E187" s="466"/>
      <c r="F187" s="440"/>
      <c r="G187" s="441" t="s">
        <v>3505</v>
      </c>
      <c r="H187" s="438" t="s">
        <v>3506</v>
      </c>
      <c r="I187" s="467"/>
      <c r="J187" s="466"/>
      <c r="K187" s="466"/>
      <c r="L187" s="466"/>
    </row>
    <row r="188" spans="1:12" ht="28.5" customHeight="1">
      <c r="A188" s="1003"/>
      <c r="B188" s="463"/>
      <c r="C188" s="465"/>
      <c r="D188" s="439"/>
      <c r="E188" s="466"/>
      <c r="F188" s="440"/>
      <c r="G188" s="441" t="s">
        <v>3645</v>
      </c>
      <c r="H188" s="438" t="s">
        <v>3520</v>
      </c>
      <c r="I188" s="467"/>
      <c r="J188" s="466"/>
      <c r="K188" s="466"/>
      <c r="L188" s="466"/>
    </row>
    <row r="189" spans="1:12" ht="28.5" customHeight="1">
      <c r="A189" s="1003"/>
      <c r="B189" s="463"/>
      <c r="C189" s="465"/>
      <c r="D189" s="439"/>
      <c r="E189" s="466"/>
      <c r="F189" s="440"/>
      <c r="G189" s="441" t="s">
        <v>3483</v>
      </c>
      <c r="H189" s="438" t="s">
        <v>3646</v>
      </c>
      <c r="I189" s="467"/>
      <c r="J189" s="466"/>
      <c r="K189" s="466"/>
      <c r="L189" s="466"/>
    </row>
    <row r="190" spans="1:12" ht="28.5" customHeight="1">
      <c r="A190" s="1003"/>
      <c r="B190" s="463"/>
      <c r="C190" s="465"/>
      <c r="D190" s="439"/>
      <c r="E190" s="466"/>
      <c r="F190" s="440"/>
      <c r="G190" s="441" t="s">
        <v>3531</v>
      </c>
      <c r="H190" s="438" t="s">
        <v>3647</v>
      </c>
      <c r="I190" s="467"/>
      <c r="J190" s="466"/>
      <c r="K190" s="466"/>
      <c r="L190" s="466"/>
    </row>
    <row r="191" spans="1:12" ht="28.5" customHeight="1">
      <c r="A191" s="1003"/>
      <c r="B191" s="463"/>
      <c r="C191" s="465"/>
      <c r="D191" s="439"/>
      <c r="E191" s="466"/>
      <c r="F191" s="440"/>
      <c r="G191" s="441" t="s">
        <v>3485</v>
      </c>
      <c r="H191" s="438" t="s">
        <v>3586</v>
      </c>
      <c r="I191" s="467"/>
      <c r="J191" s="466"/>
      <c r="K191" s="466"/>
      <c r="L191" s="466"/>
    </row>
    <row r="192" spans="1:12" ht="28.5" customHeight="1">
      <c r="A192" s="1003"/>
      <c r="B192" s="463"/>
      <c r="C192" s="465"/>
      <c r="D192" s="439"/>
      <c r="E192" s="466"/>
      <c r="F192" s="440"/>
      <c r="G192" s="441" t="s">
        <v>3648</v>
      </c>
      <c r="H192" s="438" t="s">
        <v>3649</v>
      </c>
      <c r="I192" s="467"/>
      <c r="J192" s="466"/>
      <c r="K192" s="466"/>
      <c r="L192" s="466"/>
    </row>
    <row r="193" spans="1:12" ht="28.5" customHeight="1">
      <c r="A193" s="1003"/>
      <c r="B193" s="463"/>
      <c r="C193" s="465"/>
      <c r="D193" s="439"/>
      <c r="E193" s="466"/>
      <c r="F193" s="440"/>
      <c r="G193" s="441" t="s">
        <v>3650</v>
      </c>
      <c r="H193" s="438" t="s">
        <v>3651</v>
      </c>
      <c r="I193" s="467"/>
      <c r="J193" s="466"/>
      <c r="K193" s="466"/>
      <c r="L193" s="466"/>
    </row>
    <row r="194" spans="1:12" ht="28.5">
      <c r="A194" s="1003"/>
      <c r="B194" s="463" t="s">
        <v>78</v>
      </c>
      <c r="C194" s="468"/>
      <c r="D194" s="439"/>
      <c r="E194" s="466"/>
      <c r="F194" s="440"/>
      <c r="G194" s="466" t="s">
        <v>3652</v>
      </c>
      <c r="H194" s="438" t="s">
        <v>3653</v>
      </c>
      <c r="I194" s="467"/>
      <c r="J194" s="466"/>
      <c r="K194" s="466"/>
      <c r="L194" s="466"/>
    </row>
    <row r="195" spans="1:12" ht="27" customHeight="1">
      <c r="A195" s="1003"/>
      <c r="B195" s="463"/>
      <c r="C195" s="468"/>
      <c r="D195" s="439"/>
      <c r="E195" s="466"/>
      <c r="F195" s="440"/>
      <c r="G195" s="441" t="s">
        <v>3538</v>
      </c>
      <c r="H195" s="438" t="s">
        <v>3637</v>
      </c>
      <c r="I195" s="467"/>
      <c r="J195" s="466"/>
      <c r="K195" s="466"/>
      <c r="L195" s="466"/>
    </row>
    <row r="196" spans="1:12" ht="29.25" customHeight="1">
      <c r="A196" s="1003"/>
      <c r="B196" s="463"/>
      <c r="C196" s="468"/>
      <c r="D196" s="439"/>
      <c r="E196" s="466"/>
      <c r="F196" s="440"/>
      <c r="G196" s="441" t="s">
        <v>3638</v>
      </c>
      <c r="H196" s="438" t="s">
        <v>3508</v>
      </c>
      <c r="I196" s="467"/>
      <c r="J196" s="466"/>
      <c r="K196" s="466"/>
      <c r="L196" s="466"/>
    </row>
    <row r="197" spans="1:12" ht="26.25" customHeight="1">
      <c r="A197" s="1003"/>
      <c r="B197" s="463"/>
      <c r="C197" s="468"/>
      <c r="D197" s="439"/>
      <c r="E197" s="466"/>
      <c r="F197" s="440"/>
      <c r="G197" s="448" t="s">
        <v>3654</v>
      </c>
      <c r="H197" s="438" t="s">
        <v>3518</v>
      </c>
      <c r="I197" s="467"/>
      <c r="J197" s="466"/>
      <c r="K197" s="466"/>
      <c r="L197" s="466"/>
    </row>
    <row r="198" spans="1:12" ht="27" customHeight="1">
      <c r="A198" s="1003"/>
      <c r="B198" s="463"/>
      <c r="C198" s="468"/>
      <c r="D198" s="439"/>
      <c r="E198" s="466"/>
      <c r="F198" s="440"/>
      <c r="G198" s="441" t="s">
        <v>3483</v>
      </c>
      <c r="H198" s="438" t="s">
        <v>3646</v>
      </c>
      <c r="I198" s="467"/>
      <c r="J198" s="466"/>
      <c r="K198" s="466"/>
      <c r="L198" s="466"/>
    </row>
    <row r="199" spans="1:12" ht="27" customHeight="1">
      <c r="A199" s="1003"/>
      <c r="B199" s="463"/>
      <c r="C199" s="468"/>
      <c r="D199" s="439"/>
      <c r="E199" s="466"/>
      <c r="F199" s="440"/>
      <c r="G199" s="441" t="s">
        <v>3485</v>
      </c>
      <c r="H199" s="438" t="s">
        <v>3655</v>
      </c>
      <c r="I199" s="467"/>
      <c r="J199" s="466"/>
      <c r="K199" s="466"/>
      <c r="L199" s="466"/>
    </row>
    <row r="200" spans="1:12" ht="36.75" customHeight="1">
      <c r="A200" s="1003"/>
      <c r="B200" s="463" t="s">
        <v>79</v>
      </c>
      <c r="C200" s="468"/>
      <c r="D200" s="438"/>
      <c r="E200" s="466"/>
      <c r="F200" s="440"/>
      <c r="G200" s="441" t="s">
        <v>3629</v>
      </c>
      <c r="H200" s="438" t="s">
        <v>3656</v>
      </c>
      <c r="I200" s="467"/>
      <c r="J200" s="466"/>
      <c r="K200" s="466"/>
      <c r="L200" s="466"/>
    </row>
    <row r="201" spans="1:12" ht="22.5" customHeight="1">
      <c r="A201" s="1003"/>
      <c r="B201" s="463"/>
      <c r="C201" s="468"/>
      <c r="D201" s="438"/>
      <c r="E201" s="466"/>
      <c r="F201" s="440"/>
      <c r="G201" s="441" t="s">
        <v>3657</v>
      </c>
      <c r="H201" s="438" t="s">
        <v>3658</v>
      </c>
      <c r="I201" s="467"/>
      <c r="J201" s="466"/>
      <c r="K201" s="466"/>
      <c r="L201" s="466"/>
    </row>
    <row r="202" spans="1:12" ht="24.75" customHeight="1">
      <c r="A202" s="1003"/>
      <c r="B202" s="463"/>
      <c r="C202" s="468"/>
      <c r="D202" s="438"/>
      <c r="E202" s="466"/>
      <c r="F202" s="440"/>
      <c r="G202" s="460" t="s">
        <v>3497</v>
      </c>
      <c r="H202" s="438" t="s">
        <v>3498</v>
      </c>
      <c r="I202" s="467"/>
      <c r="J202" s="466"/>
      <c r="K202" s="466"/>
      <c r="L202" s="466"/>
    </row>
    <row r="203" spans="1:12" ht="24.75" customHeight="1">
      <c r="A203" s="1003"/>
      <c r="B203" s="463"/>
      <c r="C203" s="468"/>
      <c r="D203" s="438"/>
      <c r="E203" s="466"/>
      <c r="F203" s="440"/>
      <c r="G203" s="460" t="s">
        <v>3499</v>
      </c>
      <c r="H203" s="438" t="s">
        <v>3500</v>
      </c>
      <c r="I203" s="467"/>
      <c r="J203" s="466"/>
      <c r="K203" s="466"/>
      <c r="L203" s="466"/>
    </row>
    <row r="204" spans="1:12" ht="24.75" customHeight="1">
      <c r="A204" s="1003"/>
      <c r="B204" s="463"/>
      <c r="C204" s="468"/>
      <c r="D204" s="438"/>
      <c r="E204" s="466"/>
      <c r="F204" s="440"/>
      <c r="G204" s="441" t="s">
        <v>3503</v>
      </c>
      <c r="H204" s="438" t="s">
        <v>3504</v>
      </c>
      <c r="I204" s="467"/>
      <c r="J204" s="466"/>
      <c r="K204" s="466"/>
      <c r="L204" s="466"/>
    </row>
    <row r="205" spans="1:12" ht="24.75" customHeight="1">
      <c r="A205" s="1003"/>
      <c r="B205" s="463"/>
      <c r="C205" s="468"/>
      <c r="D205" s="438"/>
      <c r="E205" s="466"/>
      <c r="F205" s="440"/>
      <c r="G205" s="441" t="s">
        <v>3485</v>
      </c>
      <c r="H205" s="438" t="s">
        <v>3528</v>
      </c>
      <c r="I205" s="467"/>
      <c r="J205" s="466"/>
      <c r="K205" s="466"/>
      <c r="L205" s="466"/>
    </row>
    <row r="206" spans="1:12" ht="24.75" customHeight="1">
      <c r="A206" s="1003"/>
      <c r="B206" s="463"/>
      <c r="C206" s="468"/>
      <c r="D206" s="438"/>
      <c r="E206" s="466"/>
      <c r="F206" s="440"/>
      <c r="G206" s="441" t="s">
        <v>3650</v>
      </c>
      <c r="H206" s="438" t="s">
        <v>3651</v>
      </c>
      <c r="I206" s="467"/>
      <c r="J206" s="466"/>
      <c r="K206" s="466"/>
      <c r="L206" s="466"/>
    </row>
    <row r="207" spans="1:12" ht="24.75" customHeight="1">
      <c r="A207" s="1003"/>
      <c r="B207" s="463" t="s">
        <v>80</v>
      </c>
      <c r="C207" s="468"/>
      <c r="D207" s="438"/>
      <c r="E207" s="466"/>
      <c r="F207" s="440"/>
      <c r="G207" s="441" t="s">
        <v>3629</v>
      </c>
      <c r="H207" s="438" t="s">
        <v>3659</v>
      </c>
      <c r="I207" s="467"/>
      <c r="J207" s="466"/>
      <c r="K207" s="466"/>
      <c r="L207" s="466"/>
    </row>
    <row r="208" spans="1:12" ht="24.75" customHeight="1">
      <c r="A208" s="1003"/>
      <c r="B208" s="463"/>
      <c r="C208" s="468"/>
      <c r="D208" s="438"/>
      <c r="E208" s="466"/>
      <c r="F208" s="440"/>
      <c r="G208" s="441" t="s">
        <v>3538</v>
      </c>
      <c r="H208" s="438" t="s">
        <v>3660</v>
      </c>
      <c r="I208" s="467"/>
      <c r="J208" s="466"/>
      <c r="K208" s="466"/>
      <c r="L208" s="466"/>
    </row>
    <row r="209" spans="1:12" ht="24.75" customHeight="1">
      <c r="A209" s="1003"/>
      <c r="B209" s="463"/>
      <c r="C209" s="468"/>
      <c r="D209" s="438"/>
      <c r="E209" s="466"/>
      <c r="F209" s="440"/>
      <c r="G209" s="441" t="s">
        <v>3511</v>
      </c>
      <c r="H209" s="438" t="s">
        <v>3661</v>
      </c>
      <c r="I209" s="467"/>
      <c r="J209" s="466"/>
      <c r="K209" s="466"/>
      <c r="L209" s="466"/>
    </row>
    <row r="210" spans="1:12" ht="24.75" customHeight="1">
      <c r="A210" s="1003"/>
      <c r="B210" s="463"/>
      <c r="C210" s="468"/>
      <c r="D210" s="438"/>
      <c r="E210" s="466"/>
      <c r="F210" s="440"/>
      <c r="G210" s="441" t="s">
        <v>3638</v>
      </c>
      <c r="H210" s="438" t="s">
        <v>3508</v>
      </c>
      <c r="I210" s="467"/>
      <c r="J210" s="466"/>
      <c r="K210" s="466"/>
      <c r="L210" s="466"/>
    </row>
    <row r="211" spans="1:12" ht="24.75" customHeight="1">
      <c r="A211" s="1003"/>
      <c r="B211" s="463"/>
      <c r="C211" s="468"/>
      <c r="D211" s="438"/>
      <c r="E211" s="466"/>
      <c r="F211" s="440"/>
      <c r="G211" s="441" t="s">
        <v>3485</v>
      </c>
      <c r="H211" s="438" t="s">
        <v>3528</v>
      </c>
      <c r="I211" s="467"/>
      <c r="J211" s="466"/>
      <c r="K211" s="466"/>
      <c r="L211" s="466"/>
    </row>
    <row r="212" spans="1:12" ht="24.75" customHeight="1">
      <c r="A212" s="1003"/>
      <c r="B212" s="463"/>
      <c r="C212" s="468"/>
      <c r="D212" s="438"/>
      <c r="E212" s="466"/>
      <c r="F212" s="440"/>
      <c r="G212" s="441" t="s">
        <v>3531</v>
      </c>
      <c r="H212" s="438" t="s">
        <v>3662</v>
      </c>
      <c r="I212" s="467"/>
      <c r="J212" s="466"/>
      <c r="K212" s="466"/>
      <c r="L212" s="466"/>
    </row>
    <row r="213" spans="1:12" ht="24.75" customHeight="1">
      <c r="A213" s="1003"/>
      <c r="B213" s="463"/>
      <c r="C213" s="468"/>
      <c r="D213" s="438"/>
      <c r="E213" s="466"/>
      <c r="F213" s="440"/>
      <c r="G213" s="441" t="s">
        <v>3663</v>
      </c>
      <c r="H213" s="438" t="s">
        <v>3664</v>
      </c>
      <c r="I213" s="467"/>
      <c r="J213" s="466"/>
      <c r="K213" s="466"/>
      <c r="L213" s="466"/>
    </row>
    <row r="214" spans="1:12" ht="28.5" customHeight="1">
      <c r="A214" s="1003"/>
      <c r="B214" s="463"/>
      <c r="C214" s="468"/>
      <c r="D214" s="439"/>
      <c r="E214" s="466"/>
      <c r="F214" s="440"/>
      <c r="G214" s="441" t="s">
        <v>3665</v>
      </c>
      <c r="H214" s="438" t="s">
        <v>3666</v>
      </c>
      <c r="I214" s="467"/>
      <c r="J214" s="466"/>
      <c r="K214" s="466"/>
      <c r="L214" s="466"/>
    </row>
    <row r="215" spans="1:12">
      <c r="A215" s="1003"/>
      <c r="B215" s="1010" t="s">
        <v>85</v>
      </c>
      <c r="C215" s="1011"/>
      <c r="D215" s="1011"/>
      <c r="E215" s="1011"/>
      <c r="F215" s="1011"/>
      <c r="G215" s="1011"/>
      <c r="H215" s="1011"/>
      <c r="I215" s="1011"/>
      <c r="J215" s="1011"/>
      <c r="K215" s="1011"/>
      <c r="L215" s="1012"/>
    </row>
    <row r="216" spans="1:12" ht="20.25" customHeight="1">
      <c r="A216" s="1003"/>
      <c r="B216" s="469" t="s">
        <v>81</v>
      </c>
      <c r="C216" s="470"/>
      <c r="D216" s="438"/>
      <c r="E216" s="471"/>
      <c r="F216" s="440"/>
      <c r="G216" s="441" t="s">
        <v>3667</v>
      </c>
      <c r="H216" s="438" t="s">
        <v>3668</v>
      </c>
      <c r="I216" s="467"/>
      <c r="J216" s="466"/>
      <c r="K216" s="466"/>
      <c r="L216" s="466"/>
    </row>
    <row r="217" spans="1:12" ht="20.25" customHeight="1">
      <c r="A217" s="1003"/>
      <c r="B217" s="469"/>
      <c r="C217" s="470"/>
      <c r="D217" s="438"/>
      <c r="E217" s="471"/>
      <c r="F217" s="440"/>
      <c r="G217" s="441" t="s">
        <v>3538</v>
      </c>
      <c r="H217" s="438" t="s">
        <v>3669</v>
      </c>
      <c r="I217" s="467"/>
      <c r="J217" s="466"/>
      <c r="K217" s="466"/>
      <c r="L217" s="466"/>
    </row>
    <row r="218" spans="1:12" ht="20.25" customHeight="1">
      <c r="A218" s="1003"/>
      <c r="B218" s="469"/>
      <c r="C218" s="470"/>
      <c r="D218" s="438"/>
      <c r="E218" s="471"/>
      <c r="F218" s="440"/>
      <c r="G218" s="441" t="s">
        <v>3509</v>
      </c>
      <c r="H218" s="438" t="s">
        <v>3670</v>
      </c>
      <c r="I218" s="467"/>
      <c r="J218" s="466"/>
      <c r="K218" s="466"/>
      <c r="L218" s="466"/>
    </row>
    <row r="219" spans="1:12" ht="20.25" customHeight="1">
      <c r="A219" s="1003"/>
      <c r="B219" s="469"/>
      <c r="C219" s="470"/>
      <c r="D219" s="438"/>
      <c r="E219" s="471"/>
      <c r="F219" s="440"/>
      <c r="G219" s="441" t="s">
        <v>3517</v>
      </c>
      <c r="H219" s="438" t="s">
        <v>3518</v>
      </c>
      <c r="I219" s="467"/>
      <c r="J219" s="466"/>
      <c r="K219" s="466"/>
      <c r="L219" s="466"/>
    </row>
    <row r="220" spans="1:12" ht="20.25" customHeight="1">
      <c r="A220" s="1003"/>
      <c r="B220" s="469"/>
      <c r="C220" s="470"/>
      <c r="D220" s="438"/>
      <c r="E220" s="471"/>
      <c r="F220" s="440"/>
      <c r="G220" s="441" t="s">
        <v>3671</v>
      </c>
      <c r="H220" s="438" t="s">
        <v>3672</v>
      </c>
      <c r="I220" s="467"/>
      <c r="J220" s="466"/>
      <c r="K220" s="466"/>
      <c r="L220" s="466"/>
    </row>
    <row r="221" spans="1:12" ht="20.25" customHeight="1">
      <c r="A221" s="1003"/>
      <c r="B221" s="469"/>
      <c r="C221" s="470"/>
      <c r="D221" s="438"/>
      <c r="E221" s="471"/>
      <c r="F221" s="440"/>
      <c r="G221" s="448" t="s">
        <v>3673</v>
      </c>
      <c r="H221" s="438" t="s">
        <v>3674</v>
      </c>
      <c r="I221" s="467"/>
      <c r="J221" s="466"/>
      <c r="K221" s="466"/>
      <c r="L221" s="466"/>
    </row>
    <row r="222" spans="1:12" ht="20.25" customHeight="1">
      <c r="A222" s="1003"/>
      <c r="B222" s="469"/>
      <c r="C222" s="470"/>
      <c r="D222" s="438"/>
      <c r="E222" s="471"/>
      <c r="F222" s="440"/>
      <c r="G222" s="441" t="s">
        <v>3485</v>
      </c>
      <c r="H222" s="438" t="s">
        <v>3528</v>
      </c>
      <c r="I222" s="467"/>
      <c r="J222" s="466"/>
      <c r="K222" s="466"/>
      <c r="L222" s="466"/>
    </row>
    <row r="223" spans="1:12" ht="60" customHeight="1">
      <c r="A223" s="1003"/>
      <c r="B223" s="469" t="s">
        <v>82</v>
      </c>
      <c r="C223" s="468"/>
      <c r="D223" s="438"/>
      <c r="E223" s="441"/>
      <c r="F223" s="440"/>
      <c r="G223" s="441" t="s">
        <v>3629</v>
      </c>
      <c r="H223" s="438" t="s">
        <v>3675</v>
      </c>
      <c r="I223" s="467"/>
      <c r="J223" s="466"/>
      <c r="K223" s="466"/>
      <c r="L223" s="466"/>
    </row>
    <row r="224" spans="1:12" ht="23.25" customHeight="1">
      <c r="A224" s="1003"/>
      <c r="B224" s="469"/>
      <c r="C224" s="468"/>
      <c r="D224" s="438"/>
      <c r="E224" s="466"/>
      <c r="F224" s="440"/>
      <c r="G224" s="441" t="s">
        <v>3676</v>
      </c>
      <c r="H224" s="438" t="s">
        <v>3670</v>
      </c>
      <c r="I224" s="467"/>
      <c r="J224" s="466"/>
      <c r="K224" s="466"/>
      <c r="L224" s="466"/>
    </row>
    <row r="225" spans="1:12" ht="23.25" customHeight="1">
      <c r="A225" s="1003"/>
      <c r="B225" s="469"/>
      <c r="C225" s="468"/>
      <c r="D225" s="438"/>
      <c r="E225" s="466"/>
      <c r="F225" s="440"/>
      <c r="G225" s="441" t="s">
        <v>3640</v>
      </c>
      <c r="H225" s="438" t="s">
        <v>3677</v>
      </c>
      <c r="I225" s="467"/>
      <c r="J225" s="466"/>
      <c r="K225" s="466"/>
      <c r="L225" s="466"/>
    </row>
    <row r="226" spans="1:12" ht="23.25" customHeight="1">
      <c r="A226" s="1003"/>
      <c r="B226" s="469"/>
      <c r="C226" s="468"/>
      <c r="D226" s="438"/>
      <c r="E226" s="466"/>
      <c r="F226" s="440"/>
      <c r="G226" s="448" t="s">
        <v>3673</v>
      </c>
      <c r="H226" s="438" t="s">
        <v>3678</v>
      </c>
      <c r="I226" s="467"/>
      <c r="J226" s="466"/>
      <c r="K226" s="466"/>
      <c r="L226" s="466"/>
    </row>
    <row r="227" spans="1:12" ht="23.25" customHeight="1">
      <c r="A227" s="1003"/>
      <c r="B227" s="469"/>
      <c r="C227" s="468"/>
      <c r="D227" s="438"/>
      <c r="E227" s="466"/>
      <c r="F227" s="440"/>
      <c r="G227" s="441" t="s">
        <v>3485</v>
      </c>
      <c r="H227" s="438" t="s">
        <v>3528</v>
      </c>
      <c r="I227" s="467"/>
      <c r="J227" s="466"/>
      <c r="K227" s="466"/>
      <c r="L227" s="466"/>
    </row>
    <row r="228" spans="1:12" ht="24.75" customHeight="1">
      <c r="A228" s="1003"/>
      <c r="B228" s="469"/>
      <c r="C228" s="468"/>
      <c r="D228" s="438"/>
      <c r="E228" s="466"/>
      <c r="F228" s="440"/>
      <c r="G228" s="441" t="s">
        <v>3650</v>
      </c>
      <c r="H228" s="438" t="s">
        <v>3679</v>
      </c>
      <c r="I228" s="467"/>
      <c r="J228" s="466"/>
      <c r="K228" s="466"/>
      <c r="L228" s="466"/>
    </row>
    <row r="229" spans="1:12" ht="28.5">
      <c r="A229" s="1003"/>
      <c r="B229" s="469" t="s">
        <v>83</v>
      </c>
      <c r="C229" s="468"/>
      <c r="D229" s="438"/>
      <c r="E229" s="466"/>
      <c r="F229" s="440"/>
      <c r="G229" s="441" t="s">
        <v>3680</v>
      </c>
      <c r="H229" s="438" t="s">
        <v>3681</v>
      </c>
      <c r="I229" s="467"/>
      <c r="J229" s="466"/>
      <c r="K229" s="466"/>
      <c r="L229" s="466"/>
    </row>
    <row r="230" spans="1:12" ht="19.5" customHeight="1">
      <c r="A230" s="1003"/>
      <c r="B230" s="469"/>
      <c r="C230" s="468"/>
      <c r="D230" s="438"/>
      <c r="E230" s="466"/>
      <c r="F230" s="440"/>
      <c r="G230" s="441" t="s">
        <v>3676</v>
      </c>
      <c r="H230" s="438" t="s">
        <v>3510</v>
      </c>
      <c r="I230" s="467"/>
      <c r="J230" s="466"/>
      <c r="K230" s="466"/>
      <c r="L230" s="466"/>
    </row>
    <row r="231" spans="1:12" ht="19.5" customHeight="1">
      <c r="A231" s="1003"/>
      <c r="B231" s="469"/>
      <c r="C231" s="468"/>
      <c r="D231" s="438"/>
      <c r="E231" s="466"/>
      <c r="F231" s="440"/>
      <c r="G231" s="441" t="s">
        <v>3640</v>
      </c>
      <c r="H231" s="438" t="s">
        <v>3518</v>
      </c>
      <c r="I231" s="467"/>
      <c r="J231" s="466"/>
      <c r="K231" s="466"/>
      <c r="L231" s="466"/>
    </row>
    <row r="232" spans="1:12" ht="21.75" customHeight="1">
      <c r="A232" s="1003"/>
      <c r="B232" s="469"/>
      <c r="C232" s="468"/>
      <c r="D232" s="438"/>
      <c r="E232" s="466"/>
      <c r="F232" s="440"/>
      <c r="G232" s="448" t="s">
        <v>3682</v>
      </c>
      <c r="H232" s="438" t="s">
        <v>3678</v>
      </c>
      <c r="I232" s="467"/>
      <c r="J232" s="466"/>
      <c r="K232" s="466"/>
      <c r="L232" s="466"/>
    </row>
    <row r="233" spans="1:12" ht="21.75" customHeight="1">
      <c r="A233" s="1003"/>
      <c r="B233" s="469"/>
      <c r="C233" s="468"/>
      <c r="D233" s="438"/>
      <c r="E233" s="466"/>
      <c r="F233" s="440"/>
      <c r="G233" s="460" t="s">
        <v>3650</v>
      </c>
      <c r="H233" s="438" t="s">
        <v>3679</v>
      </c>
      <c r="I233" s="467"/>
      <c r="J233" s="466"/>
      <c r="K233" s="466"/>
      <c r="L233" s="466"/>
    </row>
    <row r="234" spans="1:12" ht="20.25" customHeight="1">
      <c r="A234" s="1003"/>
      <c r="B234" s="469"/>
      <c r="C234" s="468"/>
      <c r="D234" s="438"/>
      <c r="E234" s="466"/>
      <c r="F234" s="440"/>
      <c r="G234" s="441" t="s">
        <v>3485</v>
      </c>
      <c r="H234" s="438" t="s">
        <v>3683</v>
      </c>
      <c r="I234" s="467"/>
      <c r="J234" s="466"/>
      <c r="K234" s="466"/>
      <c r="L234" s="466"/>
    </row>
    <row r="235" spans="1:12" ht="29.25" customHeight="1">
      <c r="A235" s="1003"/>
      <c r="B235" s="469" t="s">
        <v>84</v>
      </c>
      <c r="C235" s="468"/>
      <c r="D235" s="438"/>
      <c r="E235" s="466"/>
      <c r="F235" s="440"/>
      <c r="G235" s="441" t="s">
        <v>3481</v>
      </c>
      <c r="H235" s="438" t="s">
        <v>3684</v>
      </c>
      <c r="I235" s="467"/>
      <c r="J235" s="466"/>
      <c r="K235" s="466"/>
      <c r="L235" s="466"/>
    </row>
    <row r="236" spans="1:12" ht="23.25" customHeight="1">
      <c r="A236" s="1003"/>
      <c r="B236" s="469"/>
      <c r="C236" s="468"/>
      <c r="D236" s="438"/>
      <c r="E236" s="466"/>
      <c r="F236" s="440"/>
      <c r="G236" s="441" t="s">
        <v>3631</v>
      </c>
      <c r="H236" s="438" t="s">
        <v>3576</v>
      </c>
      <c r="I236" s="467"/>
      <c r="J236" s="466"/>
      <c r="K236" s="466"/>
      <c r="L236" s="466"/>
    </row>
    <row r="237" spans="1:12" ht="23.25" customHeight="1">
      <c r="A237" s="1003"/>
      <c r="B237" s="469"/>
      <c r="C237" s="468"/>
      <c r="D237" s="438"/>
      <c r="E237" s="466"/>
      <c r="F237" s="440"/>
      <c r="G237" s="441" t="s">
        <v>3676</v>
      </c>
      <c r="H237" s="438" t="s">
        <v>3510</v>
      </c>
      <c r="I237" s="467"/>
      <c r="J237" s="466"/>
      <c r="K237" s="466"/>
      <c r="L237" s="466"/>
    </row>
    <row r="238" spans="1:12" ht="23.25" customHeight="1">
      <c r="A238" s="1003"/>
      <c r="B238" s="469"/>
      <c r="C238" s="468"/>
      <c r="D238" s="438"/>
      <c r="E238" s="466"/>
      <c r="F238" s="440"/>
      <c r="G238" s="441" t="s">
        <v>3640</v>
      </c>
      <c r="H238" s="438" t="s">
        <v>3518</v>
      </c>
      <c r="I238" s="467"/>
      <c r="J238" s="466"/>
      <c r="K238" s="466"/>
      <c r="L238" s="466"/>
    </row>
    <row r="239" spans="1:12" ht="23.25" customHeight="1">
      <c r="A239" s="1003"/>
      <c r="B239" s="469"/>
      <c r="C239" s="468"/>
      <c r="D239" s="438"/>
      <c r="E239" s="466"/>
      <c r="F239" s="440"/>
      <c r="G239" s="441" t="s">
        <v>3685</v>
      </c>
      <c r="H239" s="438" t="s">
        <v>3686</v>
      </c>
      <c r="I239" s="467"/>
      <c r="J239" s="466"/>
      <c r="K239" s="466"/>
      <c r="L239" s="466"/>
    </row>
    <row r="240" spans="1:12" ht="23.25" customHeight="1">
      <c r="A240" s="1003"/>
      <c r="B240" s="469"/>
      <c r="C240" s="468"/>
      <c r="D240" s="438"/>
      <c r="E240" s="466"/>
      <c r="F240" s="440"/>
      <c r="G240" s="441" t="s">
        <v>3485</v>
      </c>
      <c r="H240" s="438" t="s">
        <v>3528</v>
      </c>
      <c r="I240" s="467"/>
      <c r="J240" s="466"/>
      <c r="K240" s="466"/>
      <c r="L240" s="466"/>
    </row>
    <row r="241" spans="1:12">
      <c r="A241" s="1004"/>
      <c r="B241" s="469"/>
      <c r="C241" s="468"/>
      <c r="D241" s="438"/>
      <c r="E241" s="466"/>
      <c r="F241" s="440"/>
      <c r="G241" s="466" t="s">
        <v>375</v>
      </c>
      <c r="H241" s="438"/>
      <c r="I241" s="467"/>
      <c r="J241" s="466"/>
      <c r="K241" s="466"/>
      <c r="L241" s="466"/>
    </row>
    <row r="242" spans="1:12" ht="51" customHeight="1">
      <c r="A242" s="1015" t="s">
        <v>235</v>
      </c>
      <c r="B242" s="1006"/>
      <c r="C242" s="1016"/>
      <c r="D242" s="1017"/>
      <c r="E242" s="1017"/>
      <c r="F242" s="1017"/>
      <c r="G242" s="1017"/>
      <c r="H242" s="1017"/>
      <c r="I242" s="1017"/>
      <c r="J242" s="1017"/>
      <c r="K242" s="1017"/>
      <c r="L242" s="1018"/>
    </row>
    <row r="243" spans="1:12" ht="30" customHeight="1">
      <c r="A243" s="1019" t="s">
        <v>115</v>
      </c>
      <c r="B243" s="1021" t="s">
        <v>92</v>
      </c>
      <c r="C243" s="1021"/>
      <c r="D243" s="1021"/>
      <c r="E243" s="1021"/>
      <c r="F243" s="1021"/>
      <c r="G243" s="1021"/>
      <c r="H243" s="1021"/>
      <c r="I243" s="1021"/>
      <c r="J243" s="1021"/>
      <c r="K243" s="1021"/>
      <c r="L243" s="1021"/>
    </row>
    <row r="244" spans="1:12" ht="57">
      <c r="A244" s="1020"/>
      <c r="B244" s="462" t="s">
        <v>86</v>
      </c>
      <c r="C244" s="466"/>
      <c r="D244" s="438"/>
      <c r="E244" s="441" t="s">
        <v>3687</v>
      </c>
      <c r="F244" s="440" t="s">
        <v>3688</v>
      </c>
      <c r="G244" s="466"/>
      <c r="H244" s="438"/>
      <c r="I244" s="467"/>
      <c r="J244" s="466"/>
      <c r="K244" s="466"/>
      <c r="L244" s="466"/>
    </row>
    <row r="245" spans="1:12" ht="57">
      <c r="A245" s="1020"/>
      <c r="B245" s="462"/>
      <c r="C245" s="466"/>
      <c r="D245" s="438"/>
      <c r="E245" s="441" t="s">
        <v>3617</v>
      </c>
      <c r="F245" s="440" t="s">
        <v>3689</v>
      </c>
      <c r="G245" s="466"/>
      <c r="H245" s="438"/>
      <c r="I245" s="467"/>
      <c r="J245" s="466"/>
      <c r="K245" s="466"/>
      <c r="L245" s="466"/>
    </row>
    <row r="246" spans="1:12" ht="19.5" customHeight="1">
      <c r="A246" s="1020"/>
      <c r="B246" s="462"/>
      <c r="C246" s="466"/>
      <c r="D246" s="438"/>
      <c r="E246" s="441" t="s">
        <v>3483</v>
      </c>
      <c r="F246" s="440" t="s">
        <v>3690</v>
      </c>
      <c r="G246" s="466"/>
      <c r="H246" s="438"/>
      <c r="I246" s="467"/>
      <c r="J246" s="466"/>
      <c r="K246" s="466"/>
      <c r="L246" s="466"/>
    </row>
    <row r="247" spans="1:12" ht="47.25" customHeight="1">
      <c r="A247" s="1020"/>
      <c r="B247" s="462" t="s">
        <v>87</v>
      </c>
      <c r="C247" s="466"/>
      <c r="D247" s="438"/>
      <c r="E247" s="466"/>
      <c r="F247" s="440"/>
      <c r="G247" s="441" t="s">
        <v>3481</v>
      </c>
      <c r="H247" s="438" t="s">
        <v>3691</v>
      </c>
      <c r="I247" s="467"/>
      <c r="J247" s="466"/>
      <c r="K247" s="466"/>
      <c r="L247" s="466"/>
    </row>
    <row r="248" spans="1:12" ht="19.5" customHeight="1">
      <c r="A248" s="1020"/>
      <c r="B248" s="462"/>
      <c r="C248" s="466"/>
      <c r="D248" s="438"/>
      <c r="E248" s="466"/>
      <c r="F248" s="440"/>
      <c r="G248" s="441" t="s">
        <v>3483</v>
      </c>
      <c r="H248" s="438" t="s">
        <v>3692</v>
      </c>
      <c r="I248" s="467"/>
      <c r="J248" s="466"/>
      <c r="K248" s="466"/>
      <c r="L248" s="466"/>
    </row>
    <row r="249" spans="1:12" ht="19.5" customHeight="1">
      <c r="A249" s="1020"/>
      <c r="B249" s="462"/>
      <c r="C249" s="466"/>
      <c r="D249" s="438"/>
      <c r="E249" s="466"/>
      <c r="F249" s="440"/>
      <c r="G249" s="448" t="s">
        <v>3693</v>
      </c>
      <c r="H249" s="438" t="s">
        <v>3694</v>
      </c>
      <c r="I249" s="467"/>
      <c r="J249" s="466"/>
      <c r="K249" s="466"/>
      <c r="L249" s="466"/>
    </row>
    <row r="250" spans="1:12" ht="19.5" customHeight="1">
      <c r="A250" s="1020"/>
      <c r="B250" s="462"/>
      <c r="C250" s="466"/>
      <c r="D250" s="438"/>
      <c r="E250" s="466"/>
      <c r="F250" s="440"/>
      <c r="G250" s="441" t="s">
        <v>3695</v>
      </c>
      <c r="H250" s="438" t="s">
        <v>3696</v>
      </c>
      <c r="I250" s="467"/>
      <c r="J250" s="466"/>
      <c r="K250" s="466"/>
      <c r="L250" s="466"/>
    </row>
    <row r="251" spans="1:12" ht="28.5">
      <c r="A251" s="1020"/>
      <c r="B251" s="462" t="s">
        <v>88</v>
      </c>
      <c r="C251" s="466"/>
      <c r="D251" s="438"/>
      <c r="E251" s="466"/>
      <c r="F251" s="440"/>
      <c r="G251" s="441" t="s">
        <v>3481</v>
      </c>
      <c r="H251" s="438" t="s">
        <v>1353</v>
      </c>
      <c r="I251" s="467"/>
      <c r="J251" s="466"/>
      <c r="K251" s="466"/>
      <c r="L251" s="466"/>
    </row>
    <row r="252" spans="1:12" ht="18" customHeight="1">
      <c r="A252" s="1020"/>
      <c r="B252" s="462"/>
      <c r="C252" s="466"/>
      <c r="D252" s="438"/>
      <c r="E252" s="466"/>
      <c r="F252" s="440"/>
      <c r="G252" s="460" t="s">
        <v>3483</v>
      </c>
      <c r="H252" s="438" t="s">
        <v>3697</v>
      </c>
      <c r="I252" s="467"/>
      <c r="J252" s="466"/>
      <c r="K252" s="466"/>
      <c r="L252" s="466"/>
    </row>
    <row r="253" spans="1:12" ht="19.5" customHeight="1">
      <c r="A253" s="1020"/>
      <c r="B253" s="462"/>
      <c r="C253" s="466"/>
      <c r="D253" s="438"/>
      <c r="E253" s="466"/>
      <c r="F253" s="440"/>
      <c r="G253" s="448" t="s">
        <v>3693</v>
      </c>
      <c r="H253" s="438" t="s">
        <v>3698</v>
      </c>
      <c r="I253" s="467"/>
      <c r="J253" s="466"/>
      <c r="K253" s="466"/>
      <c r="L253" s="466"/>
    </row>
    <row r="254" spans="1:12" ht="21" customHeight="1">
      <c r="A254" s="1020"/>
      <c r="B254" s="462"/>
      <c r="C254" s="466"/>
      <c r="D254" s="438"/>
      <c r="E254" s="466"/>
      <c r="F254" s="440"/>
      <c r="G254" s="441" t="s">
        <v>3695</v>
      </c>
      <c r="H254" s="438" t="s">
        <v>3699</v>
      </c>
      <c r="I254" s="467"/>
      <c r="J254" s="466"/>
      <c r="K254" s="466"/>
      <c r="L254" s="466"/>
    </row>
    <row r="255" spans="1:12" ht="28.5">
      <c r="A255" s="1020"/>
      <c r="B255" s="462" t="s">
        <v>89</v>
      </c>
      <c r="C255" s="466"/>
      <c r="D255" s="438"/>
      <c r="E255" s="466"/>
      <c r="F255" s="440"/>
      <c r="G255" s="441" t="s">
        <v>3481</v>
      </c>
      <c r="H255" s="438" t="s">
        <v>3700</v>
      </c>
      <c r="I255" s="467"/>
      <c r="J255" s="466"/>
      <c r="K255" s="466"/>
      <c r="L255" s="466"/>
    </row>
    <row r="256" spans="1:12" ht="19.5" customHeight="1">
      <c r="A256" s="1020"/>
      <c r="B256" s="462"/>
      <c r="C256" s="466"/>
      <c r="D256" s="438"/>
      <c r="E256" s="466"/>
      <c r="F256" s="440"/>
      <c r="G256" s="441" t="s">
        <v>3701</v>
      </c>
      <c r="H256" s="438" t="s">
        <v>3702</v>
      </c>
      <c r="I256" s="467"/>
      <c r="J256" s="466"/>
      <c r="K256" s="466"/>
      <c r="L256" s="466"/>
    </row>
    <row r="257" spans="1:12" ht="19.5" customHeight="1">
      <c r="A257" s="1020"/>
      <c r="B257" s="462"/>
      <c r="C257" s="466"/>
      <c r="D257" s="438"/>
      <c r="E257" s="466"/>
      <c r="F257" s="440"/>
      <c r="G257" s="448" t="s">
        <v>3703</v>
      </c>
      <c r="H257" s="438" t="s">
        <v>3704</v>
      </c>
      <c r="I257" s="467"/>
      <c r="J257" s="466"/>
      <c r="K257" s="466"/>
      <c r="L257" s="466"/>
    </row>
    <row r="258" spans="1:12" ht="21" customHeight="1">
      <c r="A258" s="1020"/>
      <c r="B258" s="462"/>
      <c r="C258" s="466"/>
      <c r="D258" s="438"/>
      <c r="E258" s="466"/>
      <c r="F258" s="440"/>
      <c r="G258" s="441" t="s">
        <v>3483</v>
      </c>
      <c r="H258" s="438" t="s">
        <v>3705</v>
      </c>
      <c r="I258" s="467"/>
      <c r="J258" s="466"/>
      <c r="K258" s="466"/>
      <c r="L258" s="466"/>
    </row>
    <row r="259" spans="1:12" ht="21" customHeight="1">
      <c r="A259" s="1020"/>
      <c r="B259" s="462"/>
      <c r="C259" s="466"/>
      <c r="D259" s="438"/>
      <c r="E259" s="466"/>
      <c r="F259" s="440"/>
      <c r="G259" s="441" t="s">
        <v>3706</v>
      </c>
      <c r="H259" s="438" t="s">
        <v>3707</v>
      </c>
      <c r="I259" s="467"/>
      <c r="J259" s="466"/>
      <c r="K259" s="466"/>
      <c r="L259" s="466"/>
    </row>
    <row r="260" spans="1:12" ht="21" customHeight="1">
      <c r="A260" s="1020"/>
      <c r="B260" s="462"/>
      <c r="C260" s="466"/>
      <c r="D260" s="438"/>
      <c r="E260" s="466"/>
      <c r="F260" s="440"/>
      <c r="G260" s="441" t="s">
        <v>3485</v>
      </c>
      <c r="H260" s="438" t="s">
        <v>3655</v>
      </c>
      <c r="I260" s="467"/>
      <c r="J260" s="466"/>
      <c r="K260" s="466"/>
      <c r="L260" s="466"/>
    </row>
    <row r="261" spans="1:12" ht="21" customHeight="1">
      <c r="A261" s="1020"/>
      <c r="B261" s="462"/>
      <c r="C261" s="466"/>
      <c r="D261" s="438"/>
      <c r="E261" s="466"/>
      <c r="F261" s="440"/>
      <c r="G261" s="441" t="s">
        <v>3708</v>
      </c>
      <c r="H261" s="438" t="s">
        <v>3709</v>
      </c>
      <c r="I261" s="467"/>
      <c r="J261" s="466"/>
      <c r="K261" s="466"/>
      <c r="L261" s="466"/>
    </row>
    <row r="262" spans="1:12" ht="21" customHeight="1">
      <c r="A262" s="1020"/>
      <c r="B262" s="462"/>
      <c r="C262" s="466"/>
      <c r="D262" s="438"/>
      <c r="E262" s="466"/>
      <c r="F262" s="440"/>
      <c r="G262" s="441" t="s">
        <v>3710</v>
      </c>
      <c r="H262" s="438" t="s">
        <v>3710</v>
      </c>
      <c r="I262" s="467"/>
      <c r="J262" s="466"/>
      <c r="K262" s="466"/>
      <c r="L262" s="466"/>
    </row>
    <row r="263" spans="1:12" ht="21" customHeight="1">
      <c r="A263" s="1020"/>
      <c r="B263" s="462"/>
      <c r="C263" s="466"/>
      <c r="D263" s="438"/>
      <c r="E263" s="466"/>
      <c r="F263" s="440"/>
      <c r="G263" s="441" t="s">
        <v>3711</v>
      </c>
      <c r="H263" s="438" t="s">
        <v>3712</v>
      </c>
      <c r="I263" s="467"/>
      <c r="J263" s="466"/>
      <c r="K263" s="466"/>
      <c r="L263" s="466"/>
    </row>
    <row r="264" spans="1:12" ht="21" customHeight="1">
      <c r="A264" s="1020"/>
      <c r="B264" s="462"/>
      <c r="C264" s="466"/>
      <c r="D264" s="438"/>
      <c r="E264" s="466"/>
      <c r="F264" s="440"/>
      <c r="G264" s="441" t="s">
        <v>3713</v>
      </c>
      <c r="H264" s="438" t="s">
        <v>3714</v>
      </c>
      <c r="I264" s="467"/>
      <c r="J264" s="466"/>
      <c r="K264" s="466"/>
      <c r="L264" s="466"/>
    </row>
    <row r="265" spans="1:12" ht="21" customHeight="1">
      <c r="A265" s="1020"/>
      <c r="B265" s="462"/>
      <c r="C265" s="466"/>
      <c r="D265" s="438"/>
      <c r="E265" s="466"/>
      <c r="F265" s="440"/>
      <c r="G265" s="441" t="s">
        <v>3715</v>
      </c>
      <c r="H265" s="438" t="s">
        <v>3715</v>
      </c>
      <c r="I265" s="467"/>
      <c r="J265" s="466"/>
      <c r="K265" s="466"/>
      <c r="L265" s="466"/>
    </row>
    <row r="266" spans="1:12" ht="21.75" customHeight="1">
      <c r="A266" s="1020"/>
      <c r="B266" s="462"/>
      <c r="C266" s="466"/>
      <c r="D266" s="438"/>
      <c r="E266" s="466"/>
      <c r="F266" s="440"/>
      <c r="G266" s="441" t="s">
        <v>3695</v>
      </c>
      <c r="H266" s="438" t="s">
        <v>3716</v>
      </c>
      <c r="I266" s="467"/>
      <c r="J266" s="466"/>
      <c r="K266" s="466"/>
      <c r="L266" s="466"/>
    </row>
    <row r="267" spans="1:12" ht="71.25">
      <c r="A267" s="1020"/>
      <c r="B267" s="462" t="s">
        <v>90</v>
      </c>
      <c r="C267" s="466"/>
      <c r="D267" s="438"/>
      <c r="E267" s="466"/>
      <c r="F267" s="440"/>
      <c r="G267" s="441" t="s">
        <v>3717</v>
      </c>
      <c r="H267" s="438" t="s">
        <v>3718</v>
      </c>
      <c r="I267" s="472"/>
      <c r="J267" s="466"/>
      <c r="K267" s="466"/>
      <c r="L267" s="466"/>
    </row>
    <row r="268" spans="1:12">
      <c r="A268" s="1020"/>
      <c r="B268" s="462"/>
      <c r="C268" s="466"/>
      <c r="D268" s="438"/>
      <c r="E268" s="466"/>
      <c r="F268" s="440"/>
      <c r="G268" s="441" t="s">
        <v>3708</v>
      </c>
      <c r="H268" s="438" t="s">
        <v>3719</v>
      </c>
      <c r="I268" s="472"/>
      <c r="J268" s="466"/>
      <c r="K268" s="466"/>
      <c r="L268" s="466"/>
    </row>
    <row r="269" spans="1:12" ht="29.25">
      <c r="A269" s="1020"/>
      <c r="B269" s="462"/>
      <c r="C269" s="466"/>
      <c r="D269" s="438"/>
      <c r="E269" s="466"/>
      <c r="F269" s="440"/>
      <c r="G269" s="448" t="s">
        <v>3693</v>
      </c>
      <c r="H269" s="438" t="s">
        <v>3720</v>
      </c>
      <c r="I269" s="472"/>
      <c r="J269" s="466"/>
      <c r="K269" s="466"/>
      <c r="L269" s="466"/>
    </row>
    <row r="270" spans="1:12">
      <c r="A270" s="1020"/>
      <c r="B270" s="462"/>
      <c r="C270" s="466"/>
      <c r="D270" s="438"/>
      <c r="E270" s="466"/>
      <c r="F270" s="440"/>
      <c r="G270" s="441" t="s">
        <v>3695</v>
      </c>
      <c r="H270" s="438" t="s">
        <v>3716</v>
      </c>
      <c r="I270" s="472"/>
      <c r="J270" s="466"/>
      <c r="K270" s="466"/>
      <c r="L270" s="466"/>
    </row>
    <row r="271" spans="1:12">
      <c r="A271" s="1020"/>
      <c r="B271" s="462"/>
      <c r="C271" s="466"/>
      <c r="D271" s="438"/>
      <c r="E271" s="466"/>
      <c r="F271" s="440"/>
      <c r="G271" s="460" t="s">
        <v>3695</v>
      </c>
      <c r="H271" s="438" t="s">
        <v>3721</v>
      </c>
      <c r="I271" s="472"/>
      <c r="J271" s="466"/>
      <c r="K271" s="466"/>
      <c r="L271" s="466"/>
    </row>
    <row r="272" spans="1:12" ht="29.25">
      <c r="A272" s="1020"/>
      <c r="B272" s="462"/>
      <c r="C272" s="466"/>
      <c r="D272" s="438"/>
      <c r="E272" s="466"/>
      <c r="F272" s="440"/>
      <c r="G272" s="448" t="s">
        <v>3706</v>
      </c>
      <c r="H272" s="438" t="s">
        <v>3722</v>
      </c>
      <c r="I272" s="472"/>
      <c r="J272" s="466"/>
      <c r="K272" s="466"/>
      <c r="L272" s="466"/>
    </row>
    <row r="273" spans="1:12" ht="29.25">
      <c r="A273" s="1020"/>
      <c r="B273" s="462"/>
      <c r="C273" s="466"/>
      <c r="D273" s="438"/>
      <c r="E273" s="466"/>
      <c r="F273" s="440"/>
      <c r="G273" s="441" t="s">
        <v>3723</v>
      </c>
      <c r="H273" s="438" t="s">
        <v>3724</v>
      </c>
      <c r="I273" s="472"/>
      <c r="J273" s="466"/>
      <c r="K273" s="466"/>
      <c r="L273" s="466"/>
    </row>
    <row r="274" spans="1:12" ht="71.25">
      <c r="A274" s="1020"/>
      <c r="B274" s="462" t="s">
        <v>91</v>
      </c>
      <c r="C274" s="466"/>
      <c r="D274" s="438"/>
      <c r="E274" s="441" t="s">
        <v>3725</v>
      </c>
      <c r="F274" s="440" t="s">
        <v>3726</v>
      </c>
      <c r="G274" s="441"/>
      <c r="H274" s="438"/>
      <c r="I274" s="472"/>
      <c r="J274" s="466"/>
      <c r="K274" s="466"/>
      <c r="L274" s="466"/>
    </row>
    <row r="275" spans="1:12" ht="42.75">
      <c r="A275" s="1020"/>
      <c r="B275" s="462"/>
      <c r="C275" s="466"/>
      <c r="D275" s="438"/>
      <c r="E275" s="441" t="s">
        <v>3483</v>
      </c>
      <c r="F275" s="440" t="s">
        <v>3727</v>
      </c>
      <c r="G275" s="466"/>
      <c r="H275" s="438"/>
      <c r="I275" s="467"/>
      <c r="J275" s="466"/>
      <c r="K275" s="466"/>
      <c r="L275" s="466"/>
    </row>
    <row r="276" spans="1:12" ht="20.25" customHeight="1">
      <c r="A276" s="1020"/>
      <c r="B276" s="1010" t="s">
        <v>260</v>
      </c>
      <c r="C276" s="1011"/>
      <c r="D276" s="1011"/>
      <c r="E276" s="1011"/>
      <c r="F276" s="1011"/>
      <c r="G276" s="1011"/>
      <c r="H276" s="1011"/>
      <c r="I276" s="1011"/>
      <c r="J276" s="1011"/>
      <c r="K276" s="1011"/>
      <c r="L276" s="1012"/>
    </row>
    <row r="277" spans="1:12" ht="85.5">
      <c r="A277" s="1020"/>
      <c r="B277" s="462" t="s">
        <v>93</v>
      </c>
      <c r="C277" s="466"/>
      <c r="D277" s="438"/>
      <c r="E277" s="441" t="s">
        <v>3631</v>
      </c>
      <c r="F277" s="440" t="s">
        <v>3728</v>
      </c>
      <c r="G277" s="466"/>
      <c r="H277" s="438"/>
      <c r="I277" s="467"/>
      <c r="J277" s="466"/>
      <c r="K277" s="466"/>
      <c r="L277" s="466"/>
    </row>
    <row r="278" spans="1:12" ht="28.5">
      <c r="A278" s="1020"/>
      <c r="B278" s="462"/>
      <c r="C278" s="466"/>
      <c r="D278" s="438"/>
      <c r="E278" s="441" t="s">
        <v>3729</v>
      </c>
      <c r="F278" s="440" t="s">
        <v>3730</v>
      </c>
      <c r="G278" s="466"/>
      <c r="H278" s="438"/>
      <c r="I278" s="467"/>
      <c r="J278" s="466"/>
      <c r="K278" s="466"/>
      <c r="L278" s="466"/>
    </row>
    <row r="279" spans="1:12" ht="71.25">
      <c r="A279" s="1020"/>
      <c r="B279" s="462"/>
      <c r="C279" s="466"/>
      <c r="D279" s="438"/>
      <c r="E279" s="441" t="s">
        <v>3731</v>
      </c>
      <c r="F279" s="440" t="s">
        <v>3732</v>
      </c>
      <c r="G279" s="466"/>
      <c r="H279" s="438"/>
      <c r="I279" s="467"/>
      <c r="J279" s="466"/>
      <c r="K279" s="466"/>
      <c r="L279" s="466"/>
    </row>
    <row r="280" spans="1:12" ht="42.75">
      <c r="A280" s="1020"/>
      <c r="B280" s="462"/>
      <c r="C280" s="466"/>
      <c r="D280" s="438"/>
      <c r="E280" s="441" t="s">
        <v>3733</v>
      </c>
      <c r="F280" s="440" t="s">
        <v>3734</v>
      </c>
      <c r="G280" s="466"/>
      <c r="H280" s="438"/>
      <c r="I280" s="467"/>
      <c r="J280" s="466"/>
      <c r="K280" s="466"/>
      <c r="L280" s="466"/>
    </row>
    <row r="281" spans="1:12" ht="57">
      <c r="A281" s="1020"/>
      <c r="B281" s="462" t="s">
        <v>94</v>
      </c>
      <c r="C281" s="466"/>
      <c r="D281" s="438"/>
      <c r="E281" s="441" t="s">
        <v>3629</v>
      </c>
      <c r="F281" s="440" t="s">
        <v>3735</v>
      </c>
      <c r="G281" s="466"/>
      <c r="H281" s="438"/>
      <c r="I281" s="467"/>
      <c r="J281" s="466"/>
      <c r="K281" s="466"/>
      <c r="L281" s="466"/>
    </row>
    <row r="282" spans="1:12" ht="28.5">
      <c r="A282" s="1020"/>
      <c r="B282" s="462"/>
      <c r="C282" s="466"/>
      <c r="D282" s="438"/>
      <c r="E282" s="441" t="s">
        <v>3631</v>
      </c>
      <c r="F282" s="440" t="s">
        <v>3736</v>
      </c>
      <c r="G282" s="466"/>
      <c r="H282" s="438"/>
      <c r="I282" s="467"/>
      <c r="J282" s="466"/>
      <c r="K282" s="466"/>
      <c r="L282" s="466"/>
    </row>
    <row r="283" spans="1:12" ht="42.75">
      <c r="A283" s="1020"/>
      <c r="B283" s="462"/>
      <c r="C283" s="466"/>
      <c r="D283" s="438"/>
      <c r="E283" s="441" t="s">
        <v>3733</v>
      </c>
      <c r="F283" s="440" t="s">
        <v>3737</v>
      </c>
      <c r="G283" s="466"/>
      <c r="H283" s="438"/>
      <c r="I283" s="467"/>
      <c r="J283" s="466"/>
      <c r="K283" s="466"/>
      <c r="L283" s="466"/>
    </row>
    <row r="284" spans="1:12" ht="28.5">
      <c r="A284" s="1020"/>
      <c r="B284" s="462"/>
      <c r="C284" s="466"/>
      <c r="D284" s="438"/>
      <c r="E284" s="441" t="s">
        <v>3565</v>
      </c>
      <c r="F284" s="440" t="s">
        <v>2475</v>
      </c>
      <c r="G284" s="466"/>
      <c r="H284" s="438"/>
      <c r="I284" s="467"/>
      <c r="J284" s="466"/>
      <c r="K284" s="466"/>
      <c r="L284" s="466"/>
    </row>
    <row r="285" spans="1:12" ht="57">
      <c r="A285" s="1020"/>
      <c r="B285" s="462"/>
      <c r="C285" s="466"/>
      <c r="D285" s="438"/>
      <c r="E285" s="441" t="s">
        <v>3485</v>
      </c>
      <c r="F285" s="440" t="s">
        <v>3528</v>
      </c>
      <c r="G285" s="466"/>
      <c r="H285" s="438"/>
      <c r="I285" s="467"/>
      <c r="J285" s="466"/>
      <c r="K285" s="466"/>
      <c r="L285" s="466"/>
    </row>
    <row r="286" spans="1:12" ht="42.75">
      <c r="A286" s="1020"/>
      <c r="B286" s="462" t="s">
        <v>95</v>
      </c>
      <c r="C286" s="466"/>
      <c r="D286" s="438"/>
      <c r="E286" s="441" t="s">
        <v>3738</v>
      </c>
      <c r="F286" s="440" t="s">
        <v>3736</v>
      </c>
      <c r="G286" s="466"/>
      <c r="H286" s="438"/>
      <c r="I286" s="467"/>
      <c r="J286" s="466"/>
      <c r="K286" s="466"/>
      <c r="L286" s="466"/>
    </row>
    <row r="287" spans="1:12">
      <c r="A287" s="1020"/>
      <c r="B287" s="462"/>
      <c r="C287" s="466"/>
      <c r="D287" s="438"/>
      <c r="E287" s="441" t="s">
        <v>3739</v>
      </c>
      <c r="F287" s="440" t="s">
        <v>3740</v>
      </c>
      <c r="G287" s="466"/>
      <c r="H287" s="438"/>
      <c r="I287" s="467"/>
      <c r="J287" s="466"/>
      <c r="K287" s="466"/>
      <c r="L287" s="466"/>
    </row>
    <row r="288" spans="1:12" ht="57">
      <c r="A288" s="1020"/>
      <c r="B288" s="462"/>
      <c r="C288" s="466"/>
      <c r="D288" s="438"/>
      <c r="E288" s="441" t="s">
        <v>3485</v>
      </c>
      <c r="F288" s="440" t="s">
        <v>3528</v>
      </c>
      <c r="G288" s="466"/>
      <c r="H288" s="438"/>
      <c r="I288" s="467"/>
      <c r="J288" s="466"/>
      <c r="K288" s="466"/>
      <c r="L288" s="466"/>
    </row>
    <row r="289" spans="1:12" ht="57">
      <c r="A289" s="1020"/>
      <c r="B289" s="462"/>
      <c r="C289" s="466" t="s">
        <v>375</v>
      </c>
      <c r="D289" s="438"/>
      <c r="E289" s="441" t="s">
        <v>3733</v>
      </c>
      <c r="F289" s="440" t="s">
        <v>3741</v>
      </c>
      <c r="G289" s="466"/>
      <c r="H289" s="438"/>
      <c r="I289" s="467"/>
      <c r="J289" s="466"/>
      <c r="K289" s="466"/>
      <c r="L289" s="466"/>
    </row>
    <row r="290" spans="1:12">
      <c r="A290" s="1020"/>
      <c r="B290" s="1010" t="s">
        <v>96</v>
      </c>
      <c r="C290" s="1011"/>
      <c r="D290" s="1011"/>
      <c r="E290" s="1011"/>
      <c r="F290" s="1011"/>
      <c r="G290" s="1011"/>
      <c r="H290" s="1011"/>
      <c r="I290" s="1011"/>
      <c r="J290" s="1011"/>
      <c r="K290" s="1011"/>
      <c r="L290" s="1012"/>
    </row>
    <row r="291" spans="1:12" ht="28.5">
      <c r="A291" s="1020"/>
      <c r="B291" s="462" t="s">
        <v>97</v>
      </c>
      <c r="C291" s="441" t="s">
        <v>3629</v>
      </c>
      <c r="D291" s="438" t="s">
        <v>3742</v>
      </c>
      <c r="E291" s="466"/>
      <c r="F291" s="440"/>
      <c r="G291" s="466"/>
      <c r="H291" s="438"/>
      <c r="I291" s="467"/>
      <c r="J291" s="466"/>
      <c r="K291" s="466"/>
      <c r="L291" s="466"/>
    </row>
    <row r="292" spans="1:12" ht="43.5">
      <c r="A292" s="1020"/>
      <c r="B292" s="462"/>
      <c r="C292" s="441" t="s">
        <v>3538</v>
      </c>
      <c r="D292" s="438" t="s">
        <v>3743</v>
      </c>
      <c r="E292" s="466"/>
      <c r="F292" s="440"/>
      <c r="G292" s="466"/>
      <c r="H292" s="438"/>
      <c r="I292" s="467"/>
      <c r="J292" s="466"/>
      <c r="K292" s="466"/>
      <c r="L292" s="466"/>
    </row>
    <row r="293" spans="1:12" ht="42.75">
      <c r="A293" s="1020"/>
      <c r="B293" s="462" t="s">
        <v>98</v>
      </c>
      <c r="C293" s="441" t="s">
        <v>3481</v>
      </c>
      <c r="D293" s="438" t="s">
        <v>3744</v>
      </c>
      <c r="E293" s="466"/>
      <c r="F293" s="440"/>
      <c r="G293" s="466"/>
      <c r="H293" s="438"/>
      <c r="I293" s="467"/>
      <c r="J293" s="466"/>
      <c r="K293" s="466"/>
      <c r="L293" s="466"/>
    </row>
    <row r="294" spans="1:12" ht="57.75">
      <c r="A294" s="1020"/>
      <c r="B294" s="462" t="s">
        <v>99</v>
      </c>
      <c r="C294" s="441" t="s">
        <v>3631</v>
      </c>
      <c r="D294" s="438" t="s">
        <v>3745</v>
      </c>
      <c r="E294" s="466"/>
      <c r="F294" s="440"/>
      <c r="G294" s="466"/>
      <c r="H294" s="438"/>
      <c r="I294" s="467"/>
      <c r="J294" s="466"/>
      <c r="K294" s="466"/>
      <c r="L294" s="466"/>
    </row>
    <row r="295" spans="1:12">
      <c r="A295" s="1020"/>
      <c r="B295" s="462"/>
      <c r="C295" s="441" t="s">
        <v>3567</v>
      </c>
      <c r="D295" s="438" t="s">
        <v>3746</v>
      </c>
      <c r="E295" s="466"/>
      <c r="F295" s="440"/>
      <c r="G295" s="466"/>
      <c r="H295" s="438"/>
      <c r="I295" s="467"/>
      <c r="J295" s="466"/>
      <c r="K295" s="466"/>
      <c r="L295" s="466"/>
    </row>
    <row r="296" spans="1:12">
      <c r="A296" s="1020"/>
      <c r="B296" s="462"/>
      <c r="C296" s="441" t="s">
        <v>3747</v>
      </c>
      <c r="D296" s="438" t="s">
        <v>3748</v>
      </c>
      <c r="E296" s="466"/>
      <c r="F296" s="440"/>
      <c r="G296" s="466"/>
      <c r="H296" s="438"/>
      <c r="I296" s="467"/>
      <c r="J296" s="466"/>
      <c r="K296" s="466"/>
      <c r="L296" s="466"/>
    </row>
    <row r="297" spans="1:12">
      <c r="A297" s="1020"/>
      <c r="B297" s="462"/>
      <c r="C297" s="441"/>
      <c r="D297" s="438"/>
      <c r="E297" s="466"/>
      <c r="F297" s="440"/>
      <c r="G297" s="466"/>
      <c r="H297" s="438"/>
      <c r="I297" s="467"/>
      <c r="J297" s="466"/>
      <c r="K297" s="466"/>
      <c r="L297" s="466"/>
    </row>
    <row r="298" spans="1:12" ht="99.75">
      <c r="A298" s="1020"/>
      <c r="B298" s="462" t="s">
        <v>100</v>
      </c>
      <c r="C298" s="441" t="s">
        <v>3747</v>
      </c>
      <c r="D298" s="438" t="s">
        <v>3748</v>
      </c>
      <c r="E298" s="466"/>
      <c r="F298" s="440"/>
      <c r="G298" s="466"/>
      <c r="H298" s="438"/>
      <c r="I298" s="467"/>
      <c r="J298" s="466"/>
      <c r="K298" s="466"/>
      <c r="L298" s="466"/>
    </row>
    <row r="299" spans="1:12" ht="20.25" customHeight="1">
      <c r="A299" s="1020"/>
      <c r="B299" s="462"/>
      <c r="C299" s="441" t="s">
        <v>3723</v>
      </c>
      <c r="D299" s="438" t="s">
        <v>3749</v>
      </c>
      <c r="E299" s="466"/>
      <c r="F299" s="440"/>
      <c r="G299" s="466"/>
      <c r="H299" s="438"/>
      <c r="I299" s="467"/>
      <c r="J299" s="466"/>
      <c r="K299" s="466"/>
      <c r="L299" s="466"/>
    </row>
    <row r="300" spans="1:12" ht="22.5" customHeight="1">
      <c r="A300" s="1020"/>
      <c r="B300" s="462"/>
      <c r="C300" s="441" t="s">
        <v>3750</v>
      </c>
      <c r="D300" s="438" t="s">
        <v>3751</v>
      </c>
      <c r="E300" s="466"/>
      <c r="F300" s="440"/>
      <c r="G300" s="466"/>
      <c r="H300" s="438"/>
      <c r="I300" s="466"/>
      <c r="J300" s="466"/>
      <c r="K300" s="466"/>
      <c r="L300" s="466"/>
    </row>
    <row r="301" spans="1:12">
      <c r="A301" s="1020"/>
      <c r="B301" s="1010" t="s">
        <v>101</v>
      </c>
      <c r="C301" s="1011"/>
      <c r="D301" s="1011"/>
      <c r="E301" s="1011"/>
      <c r="F301" s="1011"/>
      <c r="G301" s="1011"/>
      <c r="H301" s="1011"/>
      <c r="I301" s="1011"/>
      <c r="J301" s="1011"/>
      <c r="K301" s="1011"/>
      <c r="L301" s="1012"/>
    </row>
    <row r="302" spans="1:12" ht="33.75" customHeight="1">
      <c r="A302" s="1020"/>
      <c r="B302" s="463" t="s">
        <v>102</v>
      </c>
      <c r="C302" s="441" t="s">
        <v>3752</v>
      </c>
      <c r="D302" s="438" t="s">
        <v>3753</v>
      </c>
      <c r="E302" s="466"/>
      <c r="F302" s="440"/>
      <c r="G302" s="466"/>
      <c r="H302" s="438"/>
      <c r="I302" s="472"/>
      <c r="J302" s="466"/>
      <c r="K302" s="466"/>
      <c r="L302" s="466"/>
    </row>
    <row r="303" spans="1:12" ht="57.75">
      <c r="A303" s="1020"/>
      <c r="B303" s="463" t="s">
        <v>103</v>
      </c>
      <c r="C303" s="441" t="s">
        <v>3752</v>
      </c>
      <c r="D303" s="438" t="s">
        <v>3753</v>
      </c>
      <c r="E303" s="466"/>
      <c r="F303" s="440"/>
      <c r="G303" s="466"/>
      <c r="H303" s="438"/>
      <c r="I303" s="472"/>
      <c r="J303" s="466"/>
      <c r="K303" s="466"/>
      <c r="L303" s="466"/>
    </row>
    <row r="304" spans="1:12" ht="19.5" customHeight="1">
      <c r="A304" s="1020"/>
      <c r="B304" s="1022" t="s">
        <v>104</v>
      </c>
      <c r="C304" s="1023"/>
      <c r="D304" s="1023"/>
      <c r="E304" s="1023"/>
      <c r="F304" s="1023"/>
      <c r="G304" s="1023"/>
      <c r="H304" s="1023"/>
      <c r="I304" s="1023"/>
      <c r="J304" s="1023"/>
      <c r="K304" s="1023"/>
      <c r="L304" s="1024"/>
    </row>
    <row r="305" spans="1:12" ht="71.25">
      <c r="A305" s="1020"/>
      <c r="B305" s="462" t="s">
        <v>105</v>
      </c>
      <c r="C305" s="466" t="s">
        <v>3754</v>
      </c>
      <c r="D305" s="438"/>
      <c r="E305" s="441" t="s">
        <v>3629</v>
      </c>
      <c r="F305" s="440" t="s">
        <v>3755</v>
      </c>
      <c r="G305" s="466"/>
      <c r="H305" s="438"/>
      <c r="I305" s="467"/>
      <c r="J305" s="466"/>
      <c r="K305" s="466"/>
      <c r="L305" s="466"/>
    </row>
    <row r="306" spans="1:12" ht="28.5">
      <c r="A306" s="1020"/>
      <c r="B306" s="462"/>
      <c r="C306" s="466"/>
      <c r="D306" s="438"/>
      <c r="E306" s="441" t="s">
        <v>3538</v>
      </c>
      <c r="F306" s="440" t="s">
        <v>3756</v>
      </c>
      <c r="G306" s="466"/>
      <c r="H306" s="438"/>
      <c r="I306" s="467"/>
      <c r="J306" s="466"/>
      <c r="K306" s="466"/>
      <c r="L306" s="466"/>
    </row>
    <row r="307" spans="1:12" ht="28.5">
      <c r="A307" s="1020"/>
      <c r="B307" s="462"/>
      <c r="C307" s="466"/>
      <c r="D307" s="438"/>
      <c r="E307" s="441" t="s">
        <v>3757</v>
      </c>
      <c r="F307" s="440" t="s">
        <v>3536</v>
      </c>
      <c r="G307" s="466"/>
      <c r="H307" s="438"/>
      <c r="I307" s="467"/>
      <c r="J307" s="466"/>
      <c r="K307" s="466"/>
      <c r="L307" s="466"/>
    </row>
    <row r="308" spans="1:12" ht="29.25" customHeight="1">
      <c r="A308" s="1020"/>
      <c r="B308" s="462" t="s">
        <v>106</v>
      </c>
      <c r="C308" s="466"/>
      <c r="D308" s="438"/>
      <c r="E308" s="441" t="s">
        <v>3629</v>
      </c>
      <c r="F308" s="440" t="s">
        <v>3758</v>
      </c>
      <c r="G308" s="466"/>
      <c r="H308" s="438"/>
      <c r="I308" s="441"/>
      <c r="J308" s="466"/>
      <c r="K308" s="466"/>
      <c r="L308" s="466"/>
    </row>
    <row r="309" spans="1:12" ht="18.75" customHeight="1">
      <c r="A309" s="1020"/>
      <c r="B309" s="462"/>
      <c r="C309" s="466"/>
      <c r="D309" s="438"/>
      <c r="E309" s="441" t="s">
        <v>3754</v>
      </c>
      <c r="F309" s="440" t="s">
        <v>3759</v>
      </c>
      <c r="G309" s="466"/>
      <c r="H309" s="438"/>
      <c r="I309" s="441"/>
      <c r="J309" s="466"/>
      <c r="K309" s="466"/>
      <c r="L309" s="466"/>
    </row>
    <row r="310" spans="1:12" ht="20.25" customHeight="1">
      <c r="A310" s="1020"/>
      <c r="B310" s="462"/>
      <c r="C310" s="466"/>
      <c r="D310" s="438"/>
      <c r="E310" s="466"/>
      <c r="F310" s="440"/>
      <c r="G310" s="466"/>
      <c r="H310" s="438"/>
      <c r="I310" s="441"/>
      <c r="J310" s="466"/>
      <c r="K310" s="466"/>
      <c r="L310" s="466"/>
    </row>
    <row r="311" spans="1:12" ht="17.25" customHeight="1">
      <c r="A311" s="1020"/>
      <c r="B311" s="462" t="s">
        <v>107</v>
      </c>
      <c r="C311" s="466"/>
      <c r="D311" s="438"/>
      <c r="E311" s="441" t="s">
        <v>3629</v>
      </c>
      <c r="F311" s="440" t="s">
        <v>3760</v>
      </c>
      <c r="G311" s="466"/>
      <c r="H311" s="438"/>
      <c r="I311" s="467"/>
      <c r="J311" s="466"/>
      <c r="K311" s="466"/>
      <c r="L311" s="466"/>
    </row>
    <row r="312" spans="1:12" ht="17.25" customHeight="1">
      <c r="A312" s="1020"/>
      <c r="B312" s="462"/>
      <c r="C312" s="466"/>
      <c r="D312" s="438"/>
      <c r="E312" s="441" t="s">
        <v>3761</v>
      </c>
      <c r="F312" s="440" t="s">
        <v>3553</v>
      </c>
      <c r="G312" s="466"/>
      <c r="H312" s="438"/>
      <c r="I312" s="467"/>
      <c r="J312" s="466"/>
      <c r="K312" s="466"/>
      <c r="L312" s="466"/>
    </row>
    <row r="313" spans="1:12" ht="28.5">
      <c r="A313" s="1020"/>
      <c r="B313" s="462" t="s">
        <v>108</v>
      </c>
      <c r="C313" s="466"/>
      <c r="D313" s="438"/>
      <c r="E313" s="466"/>
      <c r="F313" s="440"/>
      <c r="G313" s="441" t="s">
        <v>3762</v>
      </c>
      <c r="H313" s="438" t="s">
        <v>3763</v>
      </c>
      <c r="I313" s="467"/>
      <c r="J313" s="466"/>
      <c r="K313" s="466"/>
      <c r="L313" s="466"/>
    </row>
    <row r="314" spans="1:12">
      <c r="A314" s="1020"/>
      <c r="B314" s="462"/>
      <c r="C314" s="466"/>
      <c r="D314" s="438"/>
      <c r="E314" s="466"/>
      <c r="F314" s="440"/>
      <c r="G314" s="441" t="s">
        <v>3764</v>
      </c>
      <c r="H314" s="438" t="s">
        <v>3765</v>
      </c>
      <c r="I314" s="467"/>
      <c r="J314" s="466"/>
      <c r="K314" s="466"/>
      <c r="L314" s="466"/>
    </row>
    <row r="315" spans="1:12">
      <c r="A315" s="1020"/>
      <c r="B315" s="462"/>
      <c r="C315" s="466"/>
      <c r="D315" s="438"/>
      <c r="E315" s="466"/>
      <c r="F315" s="440"/>
      <c r="G315" s="441" t="s">
        <v>3766</v>
      </c>
      <c r="H315" s="438" t="s">
        <v>3767</v>
      </c>
      <c r="I315" s="467"/>
      <c r="J315" s="466"/>
      <c r="K315" s="466"/>
      <c r="L315" s="466"/>
    </row>
    <row r="316" spans="1:12">
      <c r="A316" s="1020"/>
      <c r="B316" s="441" t="s">
        <v>3768</v>
      </c>
      <c r="C316" s="466"/>
      <c r="D316" s="438"/>
      <c r="E316" s="466"/>
      <c r="F316" s="440"/>
      <c r="G316" s="441"/>
      <c r="H316" s="438"/>
      <c r="I316" s="467"/>
      <c r="J316" s="466"/>
      <c r="K316" s="466"/>
      <c r="L316" s="466"/>
    </row>
    <row r="317" spans="1:12" ht="29.25">
      <c r="A317" s="1020"/>
      <c r="B317" s="462"/>
      <c r="C317" s="466"/>
      <c r="D317" s="438"/>
      <c r="E317" s="466"/>
      <c r="F317" s="440"/>
      <c r="G317" s="441" t="s">
        <v>3769</v>
      </c>
      <c r="H317" s="438" t="s">
        <v>3770</v>
      </c>
      <c r="I317" s="467"/>
      <c r="J317" s="466"/>
      <c r="K317" s="466"/>
      <c r="L317" s="466"/>
    </row>
    <row r="318" spans="1:12" ht="42.75">
      <c r="A318" s="1020"/>
      <c r="B318" s="462" t="s">
        <v>109</v>
      </c>
      <c r="C318" s="466"/>
      <c r="D318" s="438"/>
      <c r="E318" s="466"/>
      <c r="F318" s="440"/>
      <c r="G318" s="441" t="s">
        <v>3629</v>
      </c>
      <c r="H318" s="438" t="s">
        <v>3763</v>
      </c>
      <c r="I318" s="467"/>
      <c r="J318" s="466"/>
      <c r="K318" s="466"/>
      <c r="L318" s="466"/>
    </row>
    <row r="319" spans="1:12">
      <c r="A319" s="1020"/>
      <c r="B319" s="462"/>
      <c r="C319" s="466"/>
      <c r="D319" s="438"/>
      <c r="E319" s="466"/>
      <c r="F319" s="440"/>
      <c r="G319" s="441" t="s">
        <v>3771</v>
      </c>
      <c r="H319" s="438" t="s">
        <v>3772</v>
      </c>
      <c r="I319" s="467"/>
      <c r="J319" s="466"/>
      <c r="K319" s="466"/>
      <c r="L319" s="466"/>
    </row>
    <row r="320" spans="1:12">
      <c r="A320" s="1020"/>
      <c r="B320" s="462"/>
      <c r="C320" s="466"/>
      <c r="D320" s="438"/>
      <c r="E320" s="466"/>
      <c r="F320" s="440"/>
      <c r="G320" s="441" t="s">
        <v>3766</v>
      </c>
      <c r="H320" s="438" t="s">
        <v>3767</v>
      </c>
      <c r="I320" s="467"/>
      <c r="J320" s="466"/>
      <c r="K320" s="466"/>
      <c r="L320" s="466"/>
    </row>
    <row r="321" spans="1:12" ht="29.25">
      <c r="A321" s="1020"/>
      <c r="B321" s="462"/>
      <c r="C321" s="466"/>
      <c r="D321" s="438"/>
      <c r="E321" s="466"/>
      <c r="F321" s="440"/>
      <c r="G321" s="441" t="s">
        <v>3768</v>
      </c>
      <c r="H321" s="438" t="s">
        <v>3773</v>
      </c>
      <c r="I321" s="467"/>
      <c r="J321" s="466"/>
      <c r="K321" s="466"/>
      <c r="L321" s="466"/>
    </row>
    <row r="322" spans="1:12" ht="29.25">
      <c r="A322" s="1020"/>
      <c r="B322" s="462"/>
      <c r="C322" s="466"/>
      <c r="D322" s="438"/>
      <c r="E322" s="466"/>
      <c r="F322" s="440"/>
      <c r="G322" s="441" t="s">
        <v>3769</v>
      </c>
      <c r="H322" s="438" t="s">
        <v>3774</v>
      </c>
      <c r="I322" s="467"/>
      <c r="J322" s="466"/>
      <c r="K322" s="466"/>
      <c r="L322" s="466"/>
    </row>
    <row r="323" spans="1:12" ht="30" customHeight="1">
      <c r="A323" s="1020"/>
      <c r="B323" s="462" t="s">
        <v>110</v>
      </c>
      <c r="C323" s="466"/>
      <c r="D323" s="438"/>
      <c r="E323" s="466"/>
      <c r="F323" s="440"/>
      <c r="G323" s="441" t="s">
        <v>3629</v>
      </c>
      <c r="H323" s="438" t="s">
        <v>3775</v>
      </c>
      <c r="I323" s="467"/>
      <c r="J323" s="466"/>
      <c r="K323" s="466"/>
      <c r="L323" s="466"/>
    </row>
    <row r="324" spans="1:12" ht="18" customHeight="1">
      <c r="A324" s="1020"/>
      <c r="B324" s="462"/>
      <c r="C324" s="466"/>
      <c r="D324" s="438"/>
      <c r="E324" s="466"/>
      <c r="F324" s="440"/>
      <c r="G324" s="441" t="s">
        <v>3776</v>
      </c>
      <c r="H324" s="438" t="s">
        <v>3658</v>
      </c>
      <c r="I324" s="467"/>
      <c r="J324" s="466"/>
      <c r="K324" s="466"/>
      <c r="L324" s="466"/>
    </row>
    <row r="325" spans="1:12" ht="18" customHeight="1">
      <c r="A325" s="1020"/>
      <c r="B325" s="462"/>
      <c r="C325" s="466"/>
      <c r="D325" s="438"/>
      <c r="E325" s="466"/>
      <c r="F325" s="440"/>
      <c r="G325" s="441" t="s">
        <v>3777</v>
      </c>
      <c r="H325" s="438" t="s">
        <v>3498</v>
      </c>
      <c r="I325" s="467"/>
      <c r="J325" s="466"/>
      <c r="K325" s="466"/>
      <c r="L325" s="466"/>
    </row>
    <row r="326" spans="1:12" ht="18" customHeight="1">
      <c r="A326" s="1020"/>
      <c r="B326" s="462"/>
      <c r="C326" s="466"/>
      <c r="D326" s="438"/>
      <c r="E326" s="466"/>
      <c r="F326" s="440"/>
      <c r="G326" s="441" t="s">
        <v>3778</v>
      </c>
      <c r="H326" s="438" t="s">
        <v>3500</v>
      </c>
      <c r="I326" s="467"/>
      <c r="J326" s="466"/>
      <c r="K326" s="466"/>
      <c r="L326" s="466"/>
    </row>
    <row r="327" spans="1:12" ht="18" customHeight="1">
      <c r="A327" s="1020"/>
      <c r="B327" s="462"/>
      <c r="C327" s="466"/>
      <c r="D327" s="438"/>
      <c r="E327" s="466"/>
      <c r="F327" s="440"/>
      <c r="G327" s="441" t="s">
        <v>3503</v>
      </c>
      <c r="H327" s="438" t="s">
        <v>3779</v>
      </c>
      <c r="I327" s="467"/>
      <c r="J327" s="466"/>
      <c r="K327" s="466"/>
      <c r="L327" s="466"/>
    </row>
    <row r="328" spans="1:12" ht="21.75" customHeight="1">
      <c r="A328" s="1020"/>
      <c r="B328" s="462"/>
      <c r="C328" s="466"/>
      <c r="D328" s="438"/>
      <c r="E328" s="466"/>
      <c r="F328" s="440"/>
      <c r="G328" s="441" t="s">
        <v>3485</v>
      </c>
      <c r="H328" s="438" t="s">
        <v>3486</v>
      </c>
      <c r="I328" s="467"/>
      <c r="J328" s="466"/>
      <c r="K328" s="466"/>
      <c r="L328" s="466"/>
    </row>
    <row r="329" spans="1:12" ht="31.5" customHeight="1">
      <c r="A329" s="1020"/>
      <c r="B329" s="462" t="s">
        <v>111</v>
      </c>
      <c r="C329" s="441" t="s">
        <v>3780</v>
      </c>
      <c r="D329" s="438" t="s">
        <v>3781</v>
      </c>
      <c r="E329" s="466"/>
      <c r="F329" s="440"/>
      <c r="G329" s="466"/>
      <c r="H329" s="438"/>
      <c r="I329" s="467"/>
      <c r="J329" s="466"/>
      <c r="K329" s="466"/>
      <c r="L329" s="466"/>
    </row>
    <row r="330" spans="1:12" ht="31.5" customHeight="1">
      <c r="A330" s="1020"/>
      <c r="B330" s="462"/>
      <c r="C330" s="441" t="s">
        <v>3738</v>
      </c>
      <c r="D330" s="438" t="s">
        <v>3782</v>
      </c>
      <c r="E330" s="466"/>
      <c r="F330" s="440"/>
      <c r="G330" s="466"/>
      <c r="H330" s="438"/>
      <c r="I330" s="467"/>
      <c r="J330" s="466"/>
      <c r="K330" s="466"/>
      <c r="L330" s="466"/>
    </row>
    <row r="331" spans="1:12" ht="30.75" customHeight="1">
      <c r="A331" s="1020"/>
      <c r="B331" s="462" t="s">
        <v>112</v>
      </c>
      <c r="C331" s="466"/>
      <c r="D331" s="438"/>
      <c r="E331" s="441" t="s">
        <v>3629</v>
      </c>
      <c r="F331" s="440" t="s">
        <v>3783</v>
      </c>
      <c r="G331" s="466"/>
      <c r="H331" s="438"/>
      <c r="I331" s="467"/>
      <c r="J331" s="466"/>
      <c r="K331" s="466"/>
      <c r="L331" s="466"/>
    </row>
    <row r="332" spans="1:12" ht="17.25" customHeight="1">
      <c r="A332" s="1020"/>
      <c r="B332" s="462"/>
      <c r="C332" s="466"/>
      <c r="D332" s="438"/>
      <c r="E332" s="441" t="s">
        <v>3485</v>
      </c>
      <c r="F332" s="440" t="s">
        <v>3486</v>
      </c>
      <c r="G332" s="466"/>
      <c r="H332" s="438"/>
      <c r="I332" s="467"/>
      <c r="J332" s="466"/>
      <c r="K332" s="466"/>
      <c r="L332" s="466"/>
    </row>
    <row r="333" spans="1:12" ht="18" customHeight="1">
      <c r="A333" s="1020"/>
      <c r="B333" s="462"/>
      <c r="C333" s="466"/>
      <c r="D333" s="438"/>
      <c r="E333" s="441" t="s">
        <v>3631</v>
      </c>
      <c r="F333" s="440" t="s">
        <v>3784</v>
      </c>
      <c r="G333" s="466"/>
      <c r="H333" s="438"/>
      <c r="I333" s="467"/>
      <c r="J333" s="466"/>
      <c r="K333" s="466"/>
      <c r="L333" s="466"/>
    </row>
    <row r="334" spans="1:12" ht="21" customHeight="1">
      <c r="A334" s="1020"/>
      <c r="B334" s="462"/>
      <c r="C334" s="466"/>
      <c r="D334" s="438"/>
      <c r="E334" s="441" t="s">
        <v>3785</v>
      </c>
      <c r="F334" s="440" t="s">
        <v>3786</v>
      </c>
      <c r="G334" s="466"/>
      <c r="H334" s="438"/>
      <c r="I334" s="467"/>
      <c r="J334" s="466"/>
      <c r="K334" s="466"/>
      <c r="L334" s="466"/>
    </row>
    <row r="335" spans="1:12" ht="19.5" customHeight="1">
      <c r="A335" s="1020"/>
      <c r="B335" s="462"/>
      <c r="C335" s="466"/>
      <c r="D335" s="438"/>
      <c r="E335" s="441" t="s">
        <v>3747</v>
      </c>
      <c r="F335" s="440" t="s">
        <v>3748</v>
      </c>
      <c r="G335" s="466"/>
      <c r="H335" s="438"/>
      <c r="I335" s="467"/>
      <c r="J335" s="466"/>
      <c r="K335" s="466"/>
      <c r="L335" s="466"/>
    </row>
    <row r="336" spans="1:12" ht="28.5">
      <c r="A336" s="1020"/>
      <c r="B336" s="462" t="s">
        <v>113</v>
      </c>
      <c r="C336" s="466"/>
      <c r="D336" s="438"/>
      <c r="E336" s="466"/>
      <c r="F336" s="440"/>
      <c r="G336" s="441" t="s">
        <v>3481</v>
      </c>
      <c r="H336" s="438" t="s">
        <v>3787</v>
      </c>
      <c r="I336" s="467"/>
      <c r="J336" s="466"/>
      <c r="K336" s="466"/>
      <c r="L336" s="466"/>
    </row>
    <row r="337" spans="1:12">
      <c r="A337" s="1020"/>
      <c r="B337" s="473"/>
      <c r="C337" s="474"/>
      <c r="D337" s="475"/>
      <c r="E337" s="474"/>
      <c r="F337" s="476"/>
      <c r="G337" s="477" t="s">
        <v>3788</v>
      </c>
      <c r="H337" s="475" t="s">
        <v>3789</v>
      </c>
      <c r="I337" s="478"/>
      <c r="J337" s="474"/>
      <c r="K337" s="474"/>
      <c r="L337" s="474"/>
    </row>
    <row r="338" spans="1:12">
      <c r="A338" s="1020"/>
      <c r="B338" s="473"/>
      <c r="C338" s="474"/>
      <c r="D338" s="475"/>
      <c r="E338" s="474"/>
      <c r="F338" s="476"/>
      <c r="G338" s="477" t="s">
        <v>3790</v>
      </c>
      <c r="H338" s="475" t="s">
        <v>586</v>
      </c>
      <c r="I338" s="478"/>
      <c r="J338" s="474"/>
      <c r="K338" s="474"/>
      <c r="L338" s="474"/>
    </row>
    <row r="339" spans="1:12">
      <c r="A339" s="1020"/>
      <c r="B339" s="473"/>
      <c r="C339" s="474"/>
      <c r="D339" s="475"/>
      <c r="E339" s="474"/>
      <c r="F339" s="476"/>
      <c r="G339" s="477" t="s">
        <v>3483</v>
      </c>
      <c r="H339" s="475" t="s">
        <v>3791</v>
      </c>
      <c r="I339" s="478"/>
      <c r="J339" s="474"/>
      <c r="K339" s="474"/>
      <c r="L339" s="474"/>
    </row>
    <row r="340" spans="1:12" ht="28.5">
      <c r="A340" s="1020"/>
      <c r="B340" s="473" t="s">
        <v>114</v>
      </c>
      <c r="C340" s="474"/>
      <c r="D340" s="475"/>
      <c r="E340" s="474"/>
      <c r="F340" s="476"/>
      <c r="G340" s="477" t="s">
        <v>3481</v>
      </c>
      <c r="H340" s="475" t="s">
        <v>3792</v>
      </c>
      <c r="I340" s="478"/>
      <c r="J340" s="474"/>
      <c r="K340" s="474"/>
      <c r="L340" s="474"/>
    </row>
    <row r="341" spans="1:12" ht="29.25">
      <c r="A341" s="1020"/>
      <c r="B341" s="473"/>
      <c r="C341" s="474"/>
      <c r="D341" s="475"/>
      <c r="E341" s="474"/>
      <c r="F341" s="476"/>
      <c r="G341" s="477" t="s">
        <v>3793</v>
      </c>
      <c r="H341" s="475" t="s">
        <v>3794</v>
      </c>
      <c r="I341" s="478"/>
      <c r="J341" s="474"/>
      <c r="K341" s="474"/>
      <c r="L341" s="474"/>
    </row>
    <row r="342" spans="1:12">
      <c r="A342" s="1020"/>
      <c r="B342" s="473"/>
      <c r="C342" s="474"/>
      <c r="D342" s="475"/>
      <c r="E342" s="474"/>
      <c r="F342" s="476"/>
      <c r="G342" s="477" t="s">
        <v>3795</v>
      </c>
      <c r="H342" s="475" t="s">
        <v>3796</v>
      </c>
      <c r="I342" s="478"/>
      <c r="J342" s="474"/>
      <c r="K342" s="474"/>
      <c r="L342" s="474"/>
    </row>
    <row r="343" spans="1:12" ht="18" customHeight="1">
      <c r="A343" s="1020"/>
      <c r="B343" s="473"/>
      <c r="C343" s="474"/>
      <c r="D343" s="475"/>
      <c r="E343" s="474"/>
      <c r="F343" s="476"/>
      <c r="G343" s="479" t="s">
        <v>3703</v>
      </c>
      <c r="H343" s="475" t="s">
        <v>3797</v>
      </c>
      <c r="I343" s="478"/>
      <c r="J343" s="474"/>
      <c r="K343" s="474"/>
      <c r="L343" s="474"/>
    </row>
    <row r="344" spans="1:12" ht="33" customHeight="1">
      <c r="A344" s="1025" t="s">
        <v>295</v>
      </c>
      <c r="B344" s="1026"/>
      <c r="C344" s="1016"/>
      <c r="D344" s="1017"/>
      <c r="E344" s="1017"/>
      <c r="F344" s="1017"/>
      <c r="G344" s="1017"/>
      <c r="H344" s="1017"/>
      <c r="I344" s="1017"/>
      <c r="J344" s="1017"/>
      <c r="K344" s="1017"/>
      <c r="L344" s="1018"/>
    </row>
    <row r="345" spans="1:12" ht="34.5" customHeight="1">
      <c r="A345" s="1002" t="s">
        <v>120</v>
      </c>
      <c r="B345" s="438" t="s">
        <v>116</v>
      </c>
      <c r="C345" s="466"/>
      <c r="D345" s="438"/>
      <c r="E345" s="466"/>
      <c r="F345" s="440"/>
      <c r="G345" s="441" t="s">
        <v>3629</v>
      </c>
      <c r="H345" s="438" t="s">
        <v>3798</v>
      </c>
      <c r="I345" s="467"/>
      <c r="J345" s="466"/>
      <c r="K345" s="466"/>
      <c r="L345" s="466"/>
    </row>
    <row r="346" spans="1:12" ht="22.5" customHeight="1">
      <c r="A346" s="1003"/>
      <c r="B346" s="438"/>
      <c r="C346" s="466"/>
      <c r="D346" s="438"/>
      <c r="E346" s="466"/>
      <c r="F346" s="440"/>
      <c r="G346" s="441" t="s">
        <v>3487</v>
      </c>
      <c r="H346" s="438" t="s">
        <v>3799</v>
      </c>
      <c r="I346" s="467"/>
      <c r="J346" s="466"/>
      <c r="K346" s="466"/>
      <c r="L346" s="466"/>
    </row>
    <row r="347" spans="1:12" ht="25.5" customHeight="1">
      <c r="A347" s="1003"/>
      <c r="B347" s="438"/>
      <c r="C347" s="466"/>
      <c r="D347" s="438"/>
      <c r="E347" s="466"/>
      <c r="F347" s="440"/>
      <c r="G347" s="441" t="s">
        <v>3489</v>
      </c>
      <c r="H347" s="438" t="s">
        <v>3800</v>
      </c>
      <c r="I347" s="467"/>
      <c r="J347" s="466"/>
      <c r="K347" s="466"/>
      <c r="L347" s="466"/>
    </row>
    <row r="348" spans="1:12" ht="25.5" customHeight="1">
      <c r="A348" s="1003"/>
      <c r="B348" s="438"/>
      <c r="C348" s="466"/>
      <c r="D348" s="438"/>
      <c r="E348" s="466"/>
      <c r="F348" s="440"/>
      <c r="G348" s="441" t="s">
        <v>3546</v>
      </c>
      <c r="H348" s="438" t="s">
        <v>3486</v>
      </c>
      <c r="I348" s="467"/>
      <c r="J348" s="466"/>
      <c r="K348" s="466"/>
      <c r="L348" s="466"/>
    </row>
    <row r="349" spans="1:12" ht="25.5" customHeight="1">
      <c r="A349" s="1003"/>
      <c r="B349" s="438"/>
      <c r="C349" s="466"/>
      <c r="D349" s="438"/>
      <c r="E349" s="466"/>
      <c r="F349" s="440"/>
      <c r="G349" s="448" t="s">
        <v>3801</v>
      </c>
      <c r="H349" s="438" t="s">
        <v>3802</v>
      </c>
      <c r="I349" s="467"/>
      <c r="J349" s="466"/>
      <c r="K349" s="466"/>
      <c r="L349" s="466"/>
    </row>
    <row r="350" spans="1:12" ht="25.5" customHeight="1">
      <c r="A350" s="1003"/>
      <c r="B350" s="438"/>
      <c r="C350" s="466"/>
      <c r="D350" s="438"/>
      <c r="E350" s="466"/>
      <c r="F350" s="440"/>
      <c r="G350" s="448" t="s">
        <v>3491</v>
      </c>
      <c r="H350" s="438" t="s">
        <v>3803</v>
      </c>
      <c r="I350" s="467"/>
      <c r="J350" s="466"/>
      <c r="K350" s="466"/>
      <c r="L350" s="466"/>
    </row>
    <row r="351" spans="1:12" ht="20.25" customHeight="1">
      <c r="A351" s="1003"/>
      <c r="B351" s="466" t="s">
        <v>117</v>
      </c>
      <c r="C351" s="441" t="s">
        <v>3804</v>
      </c>
      <c r="D351" s="438" t="s">
        <v>3805</v>
      </c>
      <c r="E351" s="466"/>
      <c r="F351" s="440"/>
      <c r="G351" s="466"/>
      <c r="H351" s="438"/>
      <c r="I351" s="472"/>
      <c r="J351" s="466"/>
      <c r="K351" s="466"/>
      <c r="L351" s="466"/>
    </row>
    <row r="352" spans="1:12" ht="29.25">
      <c r="A352" s="1003"/>
      <c r="B352" s="438" t="s">
        <v>118</v>
      </c>
      <c r="C352" s="466"/>
      <c r="D352" s="438"/>
      <c r="E352" s="466"/>
      <c r="F352" s="440"/>
      <c r="G352" s="441" t="s">
        <v>3481</v>
      </c>
      <c r="H352" s="438" t="s">
        <v>3806</v>
      </c>
      <c r="I352" s="466"/>
      <c r="J352" s="466"/>
      <c r="K352" s="466"/>
      <c r="L352" s="466"/>
    </row>
    <row r="353" spans="1:12" ht="29.25">
      <c r="A353" s="1003"/>
      <c r="B353" s="438"/>
      <c r="C353" s="466"/>
      <c r="D353" s="438"/>
      <c r="E353" s="466"/>
      <c r="F353" s="440"/>
      <c r="G353" s="441" t="s">
        <v>3487</v>
      </c>
      <c r="H353" s="438" t="s">
        <v>3807</v>
      </c>
      <c r="I353" s="466"/>
      <c r="J353" s="466"/>
      <c r="K353" s="466"/>
      <c r="L353" s="466"/>
    </row>
    <row r="354" spans="1:12">
      <c r="A354" s="1003"/>
      <c r="B354" s="438"/>
      <c r="C354" s="466"/>
      <c r="D354" s="438"/>
      <c r="E354" s="466"/>
      <c r="F354" s="440"/>
      <c r="G354" s="441" t="s">
        <v>3489</v>
      </c>
      <c r="H354" s="438" t="s">
        <v>3800</v>
      </c>
      <c r="I354" s="466"/>
      <c r="J354" s="466"/>
      <c r="K354" s="466"/>
      <c r="L354" s="466"/>
    </row>
    <row r="355" spans="1:12" ht="29.25">
      <c r="A355" s="1003"/>
      <c r="B355" s="438"/>
      <c r="C355" s="466"/>
      <c r="D355" s="438"/>
      <c r="E355" s="466"/>
      <c r="F355" s="440"/>
      <c r="G355" s="441" t="s">
        <v>3546</v>
      </c>
      <c r="H355" s="438" t="s">
        <v>3808</v>
      </c>
      <c r="I355" s="466"/>
      <c r="J355" s="466"/>
      <c r="K355" s="466"/>
      <c r="L355" s="466"/>
    </row>
    <row r="356" spans="1:12" ht="29.25">
      <c r="A356" s="1003"/>
      <c r="B356" s="438"/>
      <c r="C356" s="466"/>
      <c r="D356" s="438"/>
      <c r="E356" s="466"/>
      <c r="F356" s="440"/>
      <c r="G356" s="448" t="s">
        <v>3491</v>
      </c>
      <c r="H356" s="438" t="s">
        <v>3809</v>
      </c>
      <c r="I356" s="466"/>
      <c r="J356" s="466"/>
      <c r="K356" s="466"/>
      <c r="L356" s="466"/>
    </row>
    <row r="357" spans="1:12">
      <c r="A357" s="1003"/>
      <c r="B357" s="438"/>
      <c r="C357" s="466"/>
      <c r="D357" s="438"/>
      <c r="E357" s="466"/>
      <c r="F357" s="440"/>
      <c r="G357" s="448" t="s">
        <v>3491</v>
      </c>
      <c r="H357" s="438" t="s">
        <v>3803</v>
      </c>
      <c r="I357" s="466"/>
      <c r="J357" s="466"/>
      <c r="K357" s="466"/>
      <c r="L357" s="466"/>
    </row>
    <row r="358" spans="1:12" ht="29.25">
      <c r="A358" s="1003"/>
      <c r="B358" s="438" t="s">
        <v>119</v>
      </c>
      <c r="C358" s="441" t="s">
        <v>3489</v>
      </c>
      <c r="D358" s="438" t="s">
        <v>3810</v>
      </c>
      <c r="E358" s="466"/>
      <c r="F358" s="440"/>
      <c r="G358" s="480"/>
      <c r="H358" s="438"/>
      <c r="I358" s="466"/>
      <c r="J358" s="466"/>
      <c r="K358" s="466"/>
      <c r="L358" s="466"/>
    </row>
    <row r="359" spans="1:12" ht="29.25">
      <c r="A359" s="1003"/>
      <c r="B359" s="438"/>
      <c r="C359" s="441" t="s">
        <v>3487</v>
      </c>
      <c r="D359" s="438" t="s">
        <v>3811</v>
      </c>
      <c r="E359" s="466"/>
      <c r="F359" s="440"/>
      <c r="G359" s="480"/>
      <c r="H359" s="438"/>
      <c r="I359" s="466"/>
      <c r="J359" s="466"/>
      <c r="K359" s="466"/>
      <c r="L359" s="466"/>
    </row>
    <row r="360" spans="1:12" ht="21.75" customHeight="1">
      <c r="A360" s="1004"/>
      <c r="B360" s="466"/>
      <c r="C360" s="441" t="s">
        <v>3485</v>
      </c>
      <c r="D360" s="438" t="s">
        <v>3528</v>
      </c>
      <c r="E360" s="466"/>
      <c r="F360" s="440"/>
      <c r="G360" s="466"/>
      <c r="H360" s="438"/>
      <c r="I360" s="466"/>
      <c r="J360" s="466"/>
      <c r="K360" s="466"/>
      <c r="L360" s="466"/>
    </row>
    <row r="361" spans="1:12" ht="66.75" customHeight="1">
      <c r="A361" s="1027" t="s">
        <v>3812</v>
      </c>
      <c r="B361" s="1027"/>
      <c r="C361" s="481"/>
      <c r="D361" s="449"/>
      <c r="E361" s="482"/>
      <c r="F361" s="450"/>
      <c r="G361" s="483"/>
      <c r="H361" s="449"/>
      <c r="I361" s="483"/>
      <c r="J361" s="483"/>
      <c r="K361" s="483"/>
      <c r="L361" s="483"/>
    </row>
    <row r="362" spans="1:12" ht="33.75" customHeight="1">
      <c r="A362" s="1028" t="s">
        <v>121</v>
      </c>
      <c r="B362" s="462" t="s">
        <v>122</v>
      </c>
      <c r="C362" s="468"/>
      <c r="D362" s="438"/>
      <c r="E362" s="466"/>
      <c r="F362" s="440"/>
      <c r="G362" s="441" t="s">
        <v>3813</v>
      </c>
      <c r="H362" s="438" t="s">
        <v>3814</v>
      </c>
      <c r="I362" s="467"/>
      <c r="J362" s="466"/>
      <c r="K362" s="466"/>
      <c r="L362" s="466"/>
    </row>
    <row r="363" spans="1:12" ht="20.25" customHeight="1">
      <c r="A363" s="1028"/>
      <c r="B363" s="462"/>
      <c r="C363" s="468"/>
      <c r="D363" s="438"/>
      <c r="E363" s="466"/>
      <c r="F363" s="440"/>
      <c r="G363" s="448" t="s">
        <v>3813</v>
      </c>
      <c r="H363" s="438" t="s">
        <v>3815</v>
      </c>
      <c r="I363" s="467"/>
      <c r="J363" s="466"/>
      <c r="K363" s="466"/>
      <c r="L363" s="466"/>
    </row>
    <row r="364" spans="1:12" ht="20.25" customHeight="1">
      <c r="A364" s="1028"/>
      <c r="B364" s="462"/>
      <c r="C364" s="468"/>
      <c r="D364" s="438"/>
      <c r="E364" s="466"/>
      <c r="F364" s="440"/>
      <c r="G364" s="441" t="s">
        <v>3816</v>
      </c>
      <c r="H364" s="438" t="s">
        <v>3817</v>
      </c>
      <c r="I364" s="467"/>
      <c r="J364" s="466"/>
      <c r="K364" s="466"/>
      <c r="L364" s="466"/>
    </row>
    <row r="365" spans="1:12" ht="20.25" customHeight="1">
      <c r="A365" s="1028"/>
      <c r="B365" s="462"/>
      <c r="C365" s="468"/>
      <c r="D365" s="438"/>
      <c r="E365" s="466"/>
      <c r="F365" s="440"/>
      <c r="G365" s="448" t="s">
        <v>3818</v>
      </c>
      <c r="H365" s="438" t="s">
        <v>3819</v>
      </c>
      <c r="I365" s="467"/>
      <c r="J365" s="466"/>
      <c r="K365" s="466"/>
      <c r="L365" s="466"/>
    </row>
    <row r="366" spans="1:12" ht="20.25" customHeight="1">
      <c r="A366" s="1028"/>
      <c r="B366" s="462"/>
      <c r="C366" s="468"/>
      <c r="D366" s="438"/>
      <c r="E366" s="466"/>
      <c r="F366" s="440"/>
      <c r="G366" s="448" t="s">
        <v>3801</v>
      </c>
      <c r="H366" s="438" t="s">
        <v>3820</v>
      </c>
      <c r="I366" s="467"/>
      <c r="J366" s="466"/>
      <c r="K366" s="466"/>
      <c r="L366" s="466"/>
    </row>
    <row r="367" spans="1:12" ht="20.25" customHeight="1">
      <c r="A367" s="1028"/>
      <c r="B367" s="462"/>
      <c r="C367" s="468"/>
      <c r="D367" s="438"/>
      <c r="E367" s="466"/>
      <c r="F367" s="440"/>
      <c r="G367" s="448" t="s">
        <v>3821</v>
      </c>
      <c r="H367" s="438" t="s">
        <v>3822</v>
      </c>
      <c r="I367" s="467"/>
      <c r="J367" s="466"/>
      <c r="K367" s="466"/>
      <c r="L367" s="466"/>
    </row>
    <row r="368" spans="1:12" ht="23.25" customHeight="1">
      <c r="A368" s="1028"/>
      <c r="B368" s="462"/>
      <c r="C368" s="468"/>
      <c r="D368" s="438"/>
      <c r="E368" s="466"/>
      <c r="F368" s="440"/>
      <c r="G368" s="441" t="s">
        <v>3769</v>
      </c>
      <c r="H368" s="438" t="s">
        <v>3823</v>
      </c>
      <c r="I368" s="467"/>
      <c r="J368" s="466"/>
      <c r="K368" s="466"/>
      <c r="L368" s="466"/>
    </row>
    <row r="369" spans="1:12" ht="18.75" customHeight="1">
      <c r="A369" s="1028"/>
      <c r="B369" s="461" t="s">
        <v>123</v>
      </c>
      <c r="C369" s="468"/>
      <c r="D369" s="438"/>
      <c r="E369" s="441" t="s">
        <v>3481</v>
      </c>
      <c r="F369" s="440" t="s">
        <v>3824</v>
      </c>
      <c r="G369" s="466"/>
      <c r="H369" s="438"/>
      <c r="I369" s="467"/>
      <c r="J369" s="466"/>
      <c r="K369" s="466"/>
      <c r="L369" s="466"/>
    </row>
    <row r="370" spans="1:12" ht="18.75" customHeight="1">
      <c r="A370" s="1028"/>
      <c r="B370" s="461"/>
      <c r="C370" s="468"/>
      <c r="D370" s="438"/>
      <c r="E370" s="448" t="s">
        <v>3825</v>
      </c>
      <c r="F370" s="440" t="s">
        <v>3826</v>
      </c>
      <c r="G370" s="466"/>
      <c r="H370" s="438"/>
      <c r="I370" s="467"/>
      <c r="J370" s="466"/>
      <c r="K370" s="466"/>
      <c r="L370" s="466"/>
    </row>
    <row r="371" spans="1:12" ht="18.75" customHeight="1">
      <c r="A371" s="1028"/>
      <c r="B371" s="461"/>
      <c r="C371" s="468"/>
      <c r="D371" s="438"/>
      <c r="E371" s="448" t="s">
        <v>3827</v>
      </c>
      <c r="F371" s="440" t="s">
        <v>3828</v>
      </c>
      <c r="G371" s="466"/>
      <c r="H371" s="438"/>
      <c r="I371" s="467"/>
      <c r="J371" s="466"/>
      <c r="K371" s="466"/>
      <c r="L371" s="466"/>
    </row>
    <row r="372" spans="1:12" ht="32.25" customHeight="1">
      <c r="A372" s="1028"/>
      <c r="B372" s="461" t="s">
        <v>124</v>
      </c>
      <c r="C372" s="468"/>
      <c r="D372" s="438"/>
      <c r="E372" s="460" t="s">
        <v>3629</v>
      </c>
      <c r="F372" s="440" t="s">
        <v>3829</v>
      </c>
      <c r="G372" s="466"/>
      <c r="H372" s="438"/>
      <c r="I372" s="467"/>
      <c r="J372" s="466"/>
      <c r="K372" s="466"/>
      <c r="L372" s="466"/>
    </row>
    <row r="373" spans="1:12" ht="18.75" customHeight="1">
      <c r="A373" s="1028"/>
      <c r="B373" s="461"/>
      <c r="C373" s="468"/>
      <c r="D373" s="438"/>
      <c r="E373" s="460" t="s">
        <v>3830</v>
      </c>
      <c r="F373" s="440" t="s">
        <v>3831</v>
      </c>
      <c r="G373" s="466"/>
      <c r="H373" s="438"/>
      <c r="I373" s="467"/>
      <c r="J373" s="466"/>
      <c r="K373" s="466"/>
      <c r="L373" s="466"/>
    </row>
    <row r="374" spans="1:12" ht="28.5">
      <c r="A374" s="1028"/>
      <c r="B374" s="461"/>
      <c r="C374" s="468"/>
      <c r="D374" s="438"/>
      <c r="E374" s="441" t="s">
        <v>3832</v>
      </c>
      <c r="F374" s="440" t="s">
        <v>3833</v>
      </c>
      <c r="G374" s="466"/>
      <c r="H374" s="438"/>
      <c r="I374" s="467"/>
      <c r="J374" s="466"/>
      <c r="K374" s="466"/>
      <c r="L374" s="466"/>
    </row>
    <row r="375" spans="1:12" ht="31.5" customHeight="1">
      <c r="A375" s="1013" t="s">
        <v>314</v>
      </c>
      <c r="B375" s="1014"/>
      <c r="C375" s="483"/>
      <c r="D375" s="449"/>
      <c r="E375" s="483"/>
      <c r="F375" s="450"/>
      <c r="G375" s="483"/>
      <c r="H375" s="449"/>
      <c r="I375" s="483"/>
      <c r="J375" s="483"/>
      <c r="K375" s="483"/>
      <c r="L375" s="483"/>
    </row>
    <row r="376" spans="1:12" ht="20.25" customHeight="1">
      <c r="A376" s="1019" t="s">
        <v>315</v>
      </c>
      <c r="B376" s="1022" t="s">
        <v>125</v>
      </c>
      <c r="C376" s="1023"/>
      <c r="D376" s="1023"/>
      <c r="E376" s="1023"/>
      <c r="F376" s="1023"/>
      <c r="G376" s="1023"/>
      <c r="H376" s="1023"/>
      <c r="I376" s="1023"/>
      <c r="J376" s="1023"/>
      <c r="K376" s="1023"/>
      <c r="L376" s="1024"/>
    </row>
    <row r="377" spans="1:12" ht="29.25">
      <c r="A377" s="1020"/>
      <c r="B377" s="462" t="s">
        <v>126</v>
      </c>
      <c r="C377" s="466"/>
      <c r="D377" s="438"/>
      <c r="E377" s="466"/>
      <c r="F377" s="440"/>
      <c r="G377" s="441" t="s">
        <v>3834</v>
      </c>
      <c r="H377" s="438" t="s">
        <v>3835</v>
      </c>
      <c r="I377" s="441"/>
      <c r="J377" s="466"/>
      <c r="K377" s="466"/>
      <c r="L377" s="466"/>
    </row>
    <row r="378" spans="1:12">
      <c r="A378" s="1020"/>
      <c r="B378" s="462"/>
      <c r="C378" s="466"/>
      <c r="D378" s="438"/>
      <c r="E378" s="466"/>
      <c r="F378" s="440"/>
      <c r="G378" s="448" t="s">
        <v>3545</v>
      </c>
      <c r="H378" s="438" t="s">
        <v>3536</v>
      </c>
      <c r="I378" s="441"/>
      <c r="J378" s="466"/>
      <c r="K378" s="466"/>
      <c r="L378" s="466"/>
    </row>
    <row r="379" spans="1:12" ht="29.25">
      <c r="A379" s="1020"/>
      <c r="B379" s="462"/>
      <c r="C379" s="466"/>
      <c r="D379" s="438"/>
      <c r="E379" s="466"/>
      <c r="F379" s="440"/>
      <c r="G379" s="448" t="s">
        <v>3801</v>
      </c>
      <c r="H379" s="438" t="s">
        <v>3836</v>
      </c>
      <c r="I379" s="441"/>
      <c r="J379" s="466"/>
      <c r="K379" s="466"/>
      <c r="L379" s="466"/>
    </row>
    <row r="380" spans="1:12" ht="29.25">
      <c r="A380" s="1020"/>
      <c r="B380" s="462"/>
      <c r="C380" s="466"/>
      <c r="D380" s="438"/>
      <c r="E380" s="466"/>
      <c r="F380" s="440"/>
      <c r="G380" s="448" t="s">
        <v>3491</v>
      </c>
      <c r="H380" s="438" t="s">
        <v>3837</v>
      </c>
      <c r="I380" s="441"/>
      <c r="J380" s="466"/>
      <c r="K380" s="466"/>
      <c r="L380" s="466"/>
    </row>
    <row r="381" spans="1:12" ht="28.5">
      <c r="A381" s="1020"/>
      <c r="B381" s="462" t="s">
        <v>127</v>
      </c>
      <c r="C381" s="466"/>
      <c r="D381" s="438"/>
      <c r="E381" s="441" t="s">
        <v>3629</v>
      </c>
      <c r="F381" s="440" t="s">
        <v>3838</v>
      </c>
      <c r="G381" s="466"/>
      <c r="H381" s="438"/>
      <c r="I381" s="467"/>
      <c r="J381" s="466"/>
      <c r="K381" s="466"/>
      <c r="L381" s="466"/>
    </row>
    <row r="382" spans="1:12">
      <c r="A382" s="1020"/>
      <c r="B382" s="462"/>
      <c r="C382" s="466"/>
      <c r="D382" s="438"/>
      <c r="E382" s="441" t="s">
        <v>3790</v>
      </c>
      <c r="F382" s="440" t="s">
        <v>586</v>
      </c>
      <c r="G382" s="466"/>
      <c r="H382" s="438"/>
      <c r="I382" s="467"/>
      <c r="J382" s="466"/>
      <c r="K382" s="466"/>
      <c r="L382" s="466"/>
    </row>
    <row r="383" spans="1:12" ht="28.5">
      <c r="A383" s="1020"/>
      <c r="B383" s="462" t="s">
        <v>324</v>
      </c>
      <c r="C383" s="466"/>
      <c r="D383" s="438"/>
      <c r="E383" s="466"/>
      <c r="F383" s="440"/>
      <c r="G383" s="441" t="s">
        <v>3629</v>
      </c>
      <c r="H383" s="438" t="s">
        <v>3839</v>
      </c>
      <c r="I383" s="467"/>
      <c r="J383" s="466"/>
      <c r="K383" s="466"/>
      <c r="L383" s="466"/>
    </row>
    <row r="384" spans="1:12">
      <c r="A384" s="1020"/>
      <c r="B384" s="462"/>
      <c r="C384" s="466"/>
      <c r="D384" s="438"/>
      <c r="E384" s="466"/>
      <c r="F384" s="440"/>
      <c r="G384" s="441" t="s">
        <v>3790</v>
      </c>
      <c r="H384" s="438" t="s">
        <v>3840</v>
      </c>
      <c r="I384" s="467"/>
      <c r="J384" s="466"/>
      <c r="K384" s="466"/>
      <c r="L384" s="466"/>
    </row>
    <row r="385" spans="1:12" ht="43.5">
      <c r="A385" s="1020"/>
      <c r="B385" s="462"/>
      <c r="C385" s="466"/>
      <c r="D385" s="438"/>
      <c r="E385" s="466"/>
      <c r="F385" s="440"/>
      <c r="G385" s="441" t="s">
        <v>3769</v>
      </c>
      <c r="H385" s="438" t="s">
        <v>3841</v>
      </c>
      <c r="I385" s="467"/>
      <c r="J385" s="466"/>
      <c r="K385" s="466"/>
      <c r="L385" s="466"/>
    </row>
    <row r="386" spans="1:12" ht="28.5">
      <c r="A386" s="1020"/>
      <c r="B386" s="462" t="s">
        <v>327</v>
      </c>
      <c r="C386" s="466"/>
      <c r="D386" s="438"/>
      <c r="E386" s="466"/>
      <c r="F386" s="440"/>
      <c r="G386" s="441" t="s">
        <v>3629</v>
      </c>
      <c r="H386" s="438" t="s">
        <v>3842</v>
      </c>
      <c r="I386" s="467"/>
      <c r="J386" s="466"/>
      <c r="K386" s="466"/>
      <c r="L386" s="466"/>
    </row>
    <row r="387" spans="1:12">
      <c r="A387" s="1020"/>
      <c r="B387" s="462"/>
      <c r="C387" s="466"/>
      <c r="D387" s="438"/>
      <c r="E387" s="466"/>
      <c r="F387" s="440"/>
      <c r="G387" s="441" t="s">
        <v>3790</v>
      </c>
      <c r="H387" s="438" t="s">
        <v>3843</v>
      </c>
      <c r="I387" s="467"/>
      <c r="J387" s="466"/>
      <c r="K387" s="466"/>
      <c r="L387" s="466"/>
    </row>
    <row r="388" spans="1:12" ht="43.5">
      <c r="A388" s="1020"/>
      <c r="B388" s="462"/>
      <c r="C388" s="466"/>
      <c r="D388" s="438"/>
      <c r="E388" s="466"/>
      <c r="F388" s="440"/>
      <c r="G388" s="441" t="s">
        <v>3769</v>
      </c>
      <c r="H388" s="438" t="s">
        <v>3841</v>
      </c>
      <c r="I388" s="467"/>
      <c r="J388" s="466"/>
      <c r="K388" s="466"/>
      <c r="L388" s="466"/>
    </row>
    <row r="389" spans="1:12">
      <c r="A389" s="1020"/>
      <c r="B389" s="462"/>
      <c r="C389" s="466"/>
      <c r="D389" s="438"/>
      <c r="E389" s="466"/>
      <c r="F389" s="440"/>
      <c r="G389" s="441" t="s">
        <v>3483</v>
      </c>
      <c r="H389" s="438" t="s">
        <v>3844</v>
      </c>
      <c r="I389" s="467"/>
      <c r="J389" s="466"/>
      <c r="K389" s="466"/>
      <c r="L389" s="466"/>
    </row>
    <row r="390" spans="1:12" ht="18.75" customHeight="1">
      <c r="A390" s="1020"/>
      <c r="B390" s="462" t="s">
        <v>332</v>
      </c>
      <c r="C390" s="466"/>
      <c r="D390" s="438"/>
      <c r="E390" s="466"/>
      <c r="F390" s="440"/>
      <c r="G390" s="441" t="s">
        <v>3845</v>
      </c>
      <c r="H390" s="438" t="s">
        <v>3846</v>
      </c>
      <c r="I390" s="467"/>
      <c r="J390" s="466"/>
      <c r="K390" s="466"/>
      <c r="L390" s="466"/>
    </row>
    <row r="391" spans="1:12" ht="18.75" customHeight="1">
      <c r="A391" s="1020"/>
      <c r="B391" s="462"/>
      <c r="C391" s="466"/>
      <c r="D391" s="438"/>
      <c r="E391" s="466"/>
      <c r="F391" s="440"/>
      <c r="G391" s="448" t="s">
        <v>3847</v>
      </c>
      <c r="H391" s="438" t="s">
        <v>3848</v>
      </c>
      <c r="I391" s="467"/>
      <c r="J391" s="466"/>
      <c r="K391" s="466"/>
      <c r="L391" s="466"/>
    </row>
    <row r="392" spans="1:12" ht="18.75" customHeight="1">
      <c r="A392" s="1020"/>
      <c r="B392" s="462"/>
      <c r="C392" s="466"/>
      <c r="D392" s="438"/>
      <c r="E392" s="466"/>
      <c r="F392" s="440"/>
      <c r="G392" s="448" t="s">
        <v>3849</v>
      </c>
      <c r="H392" s="438" t="s">
        <v>3850</v>
      </c>
      <c r="I392" s="467"/>
      <c r="J392" s="466"/>
      <c r="K392" s="466"/>
      <c r="L392" s="466"/>
    </row>
    <row r="393" spans="1:12" ht="18.75" customHeight="1">
      <c r="A393" s="1020"/>
      <c r="B393" s="462"/>
      <c r="C393" s="466"/>
      <c r="D393" s="438"/>
      <c r="E393" s="466"/>
      <c r="F393" s="440"/>
      <c r="G393" s="441" t="s">
        <v>3851</v>
      </c>
      <c r="H393" s="438" t="s">
        <v>3852</v>
      </c>
      <c r="I393" s="467"/>
      <c r="J393" s="466"/>
      <c r="K393" s="466"/>
      <c r="L393" s="466"/>
    </row>
    <row r="394" spans="1:12" ht="18.75" customHeight="1">
      <c r="A394" s="1020"/>
      <c r="B394" s="462"/>
      <c r="C394" s="466"/>
      <c r="D394" s="438"/>
      <c r="E394" s="466"/>
      <c r="F394" s="440"/>
      <c r="G394" s="441" t="s">
        <v>3853</v>
      </c>
      <c r="H394" s="438" t="s">
        <v>3854</v>
      </c>
      <c r="I394" s="467"/>
      <c r="J394" s="466"/>
      <c r="K394" s="466"/>
      <c r="L394" s="466"/>
    </row>
    <row r="395" spans="1:12" ht="18.75" customHeight="1">
      <c r="A395" s="1020"/>
      <c r="B395" s="462"/>
      <c r="C395" s="466"/>
      <c r="D395" s="438"/>
      <c r="E395" s="466"/>
      <c r="F395" s="440"/>
      <c r="G395" s="441" t="s">
        <v>3855</v>
      </c>
      <c r="H395" s="438" t="s">
        <v>3856</v>
      </c>
      <c r="I395" s="467"/>
      <c r="J395" s="466"/>
      <c r="K395" s="466"/>
      <c r="L395" s="466"/>
    </row>
    <row r="396" spans="1:12" ht="18.75" customHeight="1">
      <c r="A396" s="1020"/>
      <c r="B396" s="462"/>
      <c r="C396" s="466"/>
      <c r="D396" s="438"/>
      <c r="E396" s="466"/>
      <c r="F396" s="440"/>
      <c r="G396" s="448" t="s">
        <v>3857</v>
      </c>
      <c r="H396" s="438" t="s">
        <v>3858</v>
      </c>
      <c r="I396" s="467"/>
      <c r="J396" s="466"/>
      <c r="K396" s="466"/>
      <c r="L396" s="466"/>
    </row>
    <row r="397" spans="1:12" ht="30.75" customHeight="1">
      <c r="A397" s="1020"/>
      <c r="B397" s="462" t="s">
        <v>336</v>
      </c>
      <c r="C397" s="466"/>
      <c r="D397" s="438"/>
      <c r="E397" s="466"/>
      <c r="F397" s="440"/>
      <c r="G397" s="441" t="s">
        <v>3859</v>
      </c>
      <c r="H397" s="438" t="s">
        <v>3846</v>
      </c>
      <c r="I397" s="467"/>
      <c r="J397" s="466"/>
      <c r="K397" s="466"/>
      <c r="L397" s="466"/>
    </row>
    <row r="398" spans="1:12" ht="21" customHeight="1">
      <c r="A398" s="1020"/>
      <c r="B398" s="462"/>
      <c r="C398" s="466"/>
      <c r="D398" s="438"/>
      <c r="E398" s="466"/>
      <c r="F398" s="440"/>
      <c r="G398" s="441" t="s">
        <v>3860</v>
      </c>
      <c r="H398" s="438" t="s">
        <v>3861</v>
      </c>
      <c r="I398" s="467"/>
      <c r="J398" s="466"/>
      <c r="K398" s="466"/>
      <c r="L398" s="466"/>
    </row>
    <row r="399" spans="1:12" ht="21" customHeight="1">
      <c r="A399" s="1020"/>
      <c r="B399" s="462"/>
      <c r="C399" s="466"/>
      <c r="D399" s="438"/>
      <c r="E399" s="466"/>
      <c r="F399" s="440"/>
      <c r="G399" s="448" t="s">
        <v>3849</v>
      </c>
      <c r="H399" s="438" t="s">
        <v>3862</v>
      </c>
      <c r="I399" s="467"/>
      <c r="J399" s="466"/>
      <c r="K399" s="466"/>
      <c r="L399" s="466"/>
    </row>
    <row r="400" spans="1:12" ht="21" customHeight="1">
      <c r="A400" s="1020"/>
      <c r="B400" s="462"/>
      <c r="C400" s="466"/>
      <c r="D400" s="438"/>
      <c r="E400" s="466"/>
      <c r="F400" s="440"/>
      <c r="G400" s="441" t="s">
        <v>3851</v>
      </c>
      <c r="H400" s="438" t="s">
        <v>3852</v>
      </c>
      <c r="I400" s="467"/>
      <c r="J400" s="466"/>
      <c r="K400" s="466"/>
      <c r="L400" s="466"/>
    </row>
    <row r="401" spans="1:12" ht="21" customHeight="1">
      <c r="A401" s="1020"/>
      <c r="B401" s="462"/>
      <c r="C401" s="466"/>
      <c r="D401" s="438"/>
      <c r="E401" s="466"/>
      <c r="F401" s="440"/>
      <c r="G401" s="441" t="s">
        <v>3853</v>
      </c>
      <c r="H401" s="438" t="s">
        <v>3854</v>
      </c>
      <c r="I401" s="467"/>
      <c r="J401" s="466"/>
      <c r="K401" s="466"/>
      <c r="L401" s="466"/>
    </row>
    <row r="402" spans="1:12" ht="21" customHeight="1">
      <c r="A402" s="1020"/>
      <c r="B402" s="462"/>
      <c r="C402" s="466"/>
      <c r="D402" s="438"/>
      <c r="E402" s="466"/>
      <c r="F402" s="440"/>
      <c r="G402" s="441" t="s">
        <v>3855</v>
      </c>
      <c r="H402" s="438" t="s">
        <v>3856</v>
      </c>
      <c r="I402" s="467"/>
      <c r="J402" s="466"/>
      <c r="K402" s="466"/>
      <c r="L402" s="466"/>
    </row>
    <row r="403" spans="1:12" ht="21" customHeight="1">
      <c r="A403" s="1020"/>
      <c r="B403" s="462"/>
      <c r="C403" s="466"/>
      <c r="D403" s="438"/>
      <c r="E403" s="466"/>
      <c r="F403" s="440"/>
      <c r="G403" s="441" t="s">
        <v>3813</v>
      </c>
      <c r="H403" s="438" t="s">
        <v>3863</v>
      </c>
      <c r="I403" s="467"/>
      <c r="J403" s="466"/>
      <c r="K403" s="466"/>
      <c r="L403" s="466"/>
    </row>
    <row r="404" spans="1:12" ht="21" customHeight="1">
      <c r="A404" s="1020"/>
      <c r="B404" s="462"/>
      <c r="C404" s="466"/>
      <c r="D404" s="438"/>
      <c r="E404" s="466"/>
      <c r="F404" s="440"/>
      <c r="G404" s="441" t="s">
        <v>3864</v>
      </c>
      <c r="H404" s="438" t="s">
        <v>3865</v>
      </c>
      <c r="I404" s="467"/>
      <c r="J404" s="466"/>
      <c r="K404" s="466"/>
      <c r="L404" s="466"/>
    </row>
    <row r="405" spans="1:12" ht="21" customHeight="1">
      <c r="A405" s="1020"/>
      <c r="B405" s="462"/>
      <c r="C405" s="466"/>
      <c r="D405" s="438"/>
      <c r="E405" s="466"/>
      <c r="F405" s="440"/>
      <c r="G405" s="441" t="s">
        <v>3866</v>
      </c>
      <c r="H405" s="438" t="s">
        <v>3867</v>
      </c>
      <c r="I405" s="467"/>
      <c r="J405" s="466"/>
      <c r="K405" s="466"/>
      <c r="L405" s="466"/>
    </row>
    <row r="406" spans="1:12" ht="21" customHeight="1">
      <c r="A406" s="1020"/>
      <c r="B406" s="462"/>
      <c r="C406" s="466"/>
      <c r="D406" s="438"/>
      <c r="E406" s="466"/>
      <c r="F406" s="440"/>
      <c r="G406" s="441" t="s">
        <v>3868</v>
      </c>
      <c r="H406" s="438" t="s">
        <v>3869</v>
      </c>
      <c r="I406" s="467"/>
      <c r="J406" s="466"/>
      <c r="K406" s="466"/>
      <c r="L406" s="466"/>
    </row>
    <row r="407" spans="1:12" ht="21" customHeight="1">
      <c r="A407" s="1020"/>
      <c r="B407" s="462"/>
      <c r="C407" s="466"/>
      <c r="D407" s="438"/>
      <c r="E407" s="466"/>
      <c r="F407" s="440"/>
      <c r="G407" s="441" t="s">
        <v>3870</v>
      </c>
      <c r="H407" s="438" t="s">
        <v>3871</v>
      </c>
      <c r="I407" s="467"/>
      <c r="J407" s="466"/>
      <c r="K407" s="466"/>
      <c r="L407" s="466"/>
    </row>
    <row r="408" spans="1:12" ht="21" customHeight="1">
      <c r="A408" s="1020"/>
      <c r="B408" s="462"/>
      <c r="C408" s="466"/>
      <c r="D408" s="438"/>
      <c r="E408" s="466"/>
      <c r="F408" s="440"/>
      <c r="G408" s="441" t="s">
        <v>3872</v>
      </c>
      <c r="H408" s="438" t="s">
        <v>3873</v>
      </c>
      <c r="I408" s="467"/>
      <c r="J408" s="466"/>
      <c r="K408" s="466"/>
      <c r="L408" s="466"/>
    </row>
    <row r="409" spans="1:12" ht="22.5" customHeight="1">
      <c r="A409" s="1020"/>
      <c r="B409" s="462"/>
      <c r="C409" s="466"/>
      <c r="D409" s="438"/>
      <c r="E409" s="466"/>
      <c r="F409" s="440"/>
      <c r="G409" s="441" t="s">
        <v>3874</v>
      </c>
      <c r="H409" s="438" t="s">
        <v>3875</v>
      </c>
      <c r="I409" s="467"/>
      <c r="J409" s="466"/>
      <c r="K409" s="466"/>
      <c r="L409" s="466"/>
    </row>
    <row r="410" spans="1:12" ht="16.5" customHeight="1">
      <c r="A410" s="1020"/>
      <c r="B410" s="462" t="s">
        <v>342</v>
      </c>
      <c r="C410" s="441" t="s">
        <v>3629</v>
      </c>
      <c r="D410" s="438" t="s">
        <v>3876</v>
      </c>
      <c r="E410" s="466"/>
      <c r="F410" s="440"/>
      <c r="G410" s="466"/>
      <c r="H410" s="438"/>
      <c r="I410" s="467"/>
      <c r="J410" s="466"/>
      <c r="K410" s="466"/>
      <c r="L410" s="466"/>
    </row>
    <row r="411" spans="1:12" ht="16.5" customHeight="1">
      <c r="A411" s="1020"/>
      <c r="B411" s="462"/>
      <c r="C411" s="441" t="s">
        <v>3790</v>
      </c>
      <c r="D411" s="438" t="s">
        <v>586</v>
      </c>
      <c r="E411" s="466"/>
      <c r="F411" s="440"/>
      <c r="G411" s="466"/>
      <c r="H411" s="438"/>
      <c r="I411" s="467"/>
      <c r="J411" s="466"/>
      <c r="K411" s="466"/>
      <c r="L411" s="466"/>
    </row>
    <row r="412" spans="1:12">
      <c r="A412" s="1020"/>
      <c r="B412" s="462" t="s">
        <v>344</v>
      </c>
      <c r="C412" s="441" t="s">
        <v>3481</v>
      </c>
      <c r="D412" s="438" t="s">
        <v>3877</v>
      </c>
      <c r="E412" s="466"/>
      <c r="F412" s="440"/>
      <c r="G412" s="466"/>
      <c r="H412" s="438"/>
      <c r="I412" s="472"/>
      <c r="J412" s="466"/>
      <c r="K412" s="466"/>
      <c r="L412" s="466"/>
    </row>
    <row r="413" spans="1:12" ht="43.5">
      <c r="A413" s="1020"/>
      <c r="B413" s="462" t="s">
        <v>128</v>
      </c>
      <c r="C413" s="441" t="s">
        <v>3878</v>
      </c>
      <c r="D413" s="438" t="s">
        <v>3879</v>
      </c>
      <c r="E413" s="466"/>
      <c r="F413" s="440"/>
      <c r="G413" s="466"/>
      <c r="H413" s="438"/>
      <c r="I413" s="472"/>
      <c r="J413" s="466"/>
      <c r="K413" s="466"/>
      <c r="L413" s="466"/>
    </row>
    <row r="414" spans="1:12">
      <c r="A414" s="1020"/>
      <c r="B414" s="1022" t="s">
        <v>130</v>
      </c>
      <c r="C414" s="1023"/>
      <c r="D414" s="1023"/>
      <c r="E414" s="1023"/>
      <c r="F414" s="1023"/>
      <c r="G414" s="1023"/>
      <c r="H414" s="1023"/>
      <c r="I414" s="1023"/>
      <c r="J414" s="1023"/>
      <c r="K414" s="1023"/>
      <c r="L414" s="1024"/>
    </row>
    <row r="415" spans="1:12" ht="42.75">
      <c r="A415" s="1020"/>
      <c r="B415" s="462" t="s">
        <v>131</v>
      </c>
      <c r="C415" s="466"/>
      <c r="D415" s="438"/>
      <c r="E415" s="441" t="s">
        <v>3880</v>
      </c>
      <c r="F415" s="440" t="s">
        <v>3881</v>
      </c>
      <c r="G415" s="466"/>
      <c r="H415" s="438"/>
      <c r="I415" s="472"/>
      <c r="J415" s="466"/>
      <c r="K415" s="466"/>
      <c r="L415" s="466"/>
    </row>
    <row r="416" spans="1:12" ht="28.5">
      <c r="A416" s="1020"/>
      <c r="B416" s="462"/>
      <c r="C416" s="466"/>
      <c r="D416" s="438"/>
      <c r="E416" s="441" t="s">
        <v>3483</v>
      </c>
      <c r="F416" s="440" t="s">
        <v>3882</v>
      </c>
      <c r="G416" s="466"/>
      <c r="H416" s="438"/>
      <c r="I416" s="472"/>
      <c r="J416" s="466"/>
      <c r="K416" s="466"/>
      <c r="L416" s="466"/>
    </row>
    <row r="417" spans="1:12" ht="57">
      <c r="A417" s="1020"/>
      <c r="B417" s="462" t="s">
        <v>132</v>
      </c>
      <c r="C417" s="466"/>
      <c r="D417" s="438"/>
      <c r="E417" s="441" t="s">
        <v>3880</v>
      </c>
      <c r="F417" s="440" t="s">
        <v>3883</v>
      </c>
      <c r="G417" s="466"/>
      <c r="H417" s="438"/>
      <c r="I417" s="467"/>
      <c r="J417" s="466"/>
      <c r="K417" s="466"/>
      <c r="L417" s="466"/>
    </row>
    <row r="418" spans="1:12" ht="28.5">
      <c r="A418" s="1020"/>
      <c r="B418" s="462"/>
      <c r="C418" s="466"/>
      <c r="D418" s="438"/>
      <c r="E418" s="441" t="s">
        <v>3483</v>
      </c>
      <c r="F418" s="440" t="s">
        <v>3882</v>
      </c>
      <c r="G418" s="466"/>
      <c r="H418" s="438"/>
      <c r="I418" s="467"/>
      <c r="J418" s="466"/>
      <c r="K418" s="466"/>
      <c r="L418" s="466"/>
    </row>
    <row r="419" spans="1:12" ht="28.5">
      <c r="A419" s="1020"/>
      <c r="B419" s="462"/>
      <c r="C419" s="466"/>
      <c r="D419" s="438"/>
      <c r="E419" s="441" t="s">
        <v>3557</v>
      </c>
      <c r="F419" s="440" t="s">
        <v>1721</v>
      </c>
      <c r="G419" s="466"/>
      <c r="H419" s="438"/>
      <c r="I419" s="467"/>
      <c r="J419" s="466"/>
      <c r="K419" s="466"/>
      <c r="L419" s="466"/>
    </row>
    <row r="420" spans="1:12" ht="43.5">
      <c r="A420" s="1020"/>
      <c r="B420" s="462" t="s">
        <v>133</v>
      </c>
      <c r="C420" s="466"/>
      <c r="D420" s="438"/>
      <c r="E420" s="466"/>
      <c r="F420" s="440"/>
      <c r="G420" s="441" t="s">
        <v>3711</v>
      </c>
      <c r="H420" s="438" t="s">
        <v>3884</v>
      </c>
      <c r="I420" s="472"/>
      <c r="J420" s="466"/>
      <c r="K420" s="466"/>
      <c r="L420" s="466"/>
    </row>
    <row r="421" spans="1:12" ht="29.25">
      <c r="A421" s="1020"/>
      <c r="B421" s="462"/>
      <c r="C421" s="466"/>
      <c r="D421" s="438"/>
      <c r="E421" s="466"/>
      <c r="F421" s="440"/>
      <c r="G421" s="441" t="s">
        <v>3483</v>
      </c>
      <c r="H421" s="438" t="s">
        <v>3885</v>
      </c>
      <c r="I421" s="472"/>
      <c r="J421" s="466"/>
      <c r="K421" s="466"/>
      <c r="L421" s="466"/>
    </row>
    <row r="422" spans="1:12">
      <c r="A422" s="1020"/>
      <c r="B422" s="462"/>
      <c r="C422" s="466"/>
      <c r="D422" s="438"/>
      <c r="E422" s="466"/>
      <c r="F422" s="440"/>
      <c r="G422" s="441" t="s">
        <v>3557</v>
      </c>
      <c r="H422" s="438" t="s">
        <v>1721</v>
      </c>
      <c r="I422" s="472"/>
      <c r="J422" s="466"/>
      <c r="K422" s="466"/>
      <c r="L422" s="466"/>
    </row>
    <row r="423" spans="1:12" ht="29.25">
      <c r="A423" s="1020"/>
      <c r="B423" s="462"/>
      <c r="C423" s="466"/>
      <c r="D423" s="438"/>
      <c r="E423" s="466"/>
      <c r="F423" s="440"/>
      <c r="G423" s="441" t="s">
        <v>3565</v>
      </c>
      <c r="H423" s="438" t="s">
        <v>3886</v>
      </c>
      <c r="I423" s="472"/>
      <c r="J423" s="466"/>
      <c r="K423" s="466"/>
      <c r="L423" s="466"/>
    </row>
    <row r="424" spans="1:12" ht="42.75">
      <c r="A424" s="1020"/>
      <c r="B424" s="462" t="s">
        <v>134</v>
      </c>
      <c r="C424" s="466"/>
      <c r="D424" s="438"/>
      <c r="E424" s="441" t="s">
        <v>3887</v>
      </c>
      <c r="F424" s="440" t="s">
        <v>3888</v>
      </c>
      <c r="G424" s="466"/>
      <c r="H424" s="438"/>
      <c r="I424" s="467"/>
      <c r="J424" s="466"/>
      <c r="K424" s="466"/>
      <c r="L424" s="466"/>
    </row>
    <row r="425" spans="1:12" ht="28.5">
      <c r="A425" s="1020"/>
      <c r="B425" s="473"/>
      <c r="C425" s="474"/>
      <c r="D425" s="475"/>
      <c r="E425" s="479" t="s">
        <v>3889</v>
      </c>
      <c r="F425" s="476" t="s">
        <v>3882</v>
      </c>
      <c r="G425" s="474"/>
      <c r="H425" s="475"/>
      <c r="I425" s="478"/>
      <c r="J425" s="474"/>
      <c r="K425" s="474"/>
      <c r="L425" s="474"/>
    </row>
    <row r="426" spans="1:12" ht="42.75">
      <c r="A426" s="1020"/>
      <c r="B426" s="473" t="s">
        <v>135</v>
      </c>
      <c r="C426" s="474"/>
      <c r="D426" s="475"/>
      <c r="E426" s="474"/>
      <c r="F426" s="476"/>
      <c r="G426" s="477" t="s">
        <v>3538</v>
      </c>
      <c r="H426" s="475" t="s">
        <v>3576</v>
      </c>
      <c r="I426" s="478"/>
      <c r="J426" s="474"/>
      <c r="K426" s="474"/>
      <c r="L426" s="474"/>
    </row>
    <row r="427" spans="1:12" ht="29.25">
      <c r="A427" s="1020"/>
      <c r="B427" s="473"/>
      <c r="C427" s="474"/>
      <c r="D427" s="475"/>
      <c r="E427" s="474"/>
      <c r="F427" s="476"/>
      <c r="G427" s="477" t="s">
        <v>3890</v>
      </c>
      <c r="H427" s="475" t="s">
        <v>3891</v>
      </c>
      <c r="I427" s="478"/>
      <c r="J427" s="474"/>
      <c r="K427" s="474"/>
      <c r="L427" s="474"/>
    </row>
    <row r="428" spans="1:12" ht="29.25">
      <c r="A428" s="1020"/>
      <c r="B428" s="473"/>
      <c r="C428" s="474"/>
      <c r="D428" s="475"/>
      <c r="E428" s="474"/>
      <c r="F428" s="476"/>
      <c r="G428" s="477" t="s">
        <v>3671</v>
      </c>
      <c r="H428" s="475" t="s">
        <v>3885</v>
      </c>
      <c r="I428" s="478"/>
      <c r="J428" s="474"/>
      <c r="K428" s="474"/>
      <c r="L428" s="474"/>
    </row>
    <row r="429" spans="1:12" ht="21" customHeight="1">
      <c r="A429" s="484" t="s">
        <v>351</v>
      </c>
      <c r="B429" s="485"/>
      <c r="C429" s="486"/>
      <c r="D429" s="487"/>
      <c r="E429" s="488"/>
      <c r="F429" s="489"/>
      <c r="G429" s="488"/>
      <c r="H429" s="487"/>
      <c r="I429" s="488"/>
      <c r="J429" s="488"/>
      <c r="K429" s="488"/>
      <c r="L429" s="490"/>
    </row>
    <row r="430" spans="1:12" ht="57.75">
      <c r="A430" s="1002" t="s">
        <v>136</v>
      </c>
      <c r="B430" s="462" t="s">
        <v>137</v>
      </c>
      <c r="C430" s="441" t="s">
        <v>3711</v>
      </c>
      <c r="D430" s="438" t="s">
        <v>3892</v>
      </c>
      <c r="E430" s="466"/>
      <c r="F430" s="440"/>
      <c r="G430" s="466"/>
      <c r="H430" s="438"/>
      <c r="I430" s="472"/>
      <c r="J430" s="466"/>
      <c r="K430" s="466"/>
      <c r="L430" s="466"/>
    </row>
    <row r="431" spans="1:12" ht="42.75">
      <c r="A431" s="1003"/>
      <c r="B431" s="462" t="s">
        <v>138</v>
      </c>
      <c r="C431" s="466"/>
      <c r="D431" s="438"/>
      <c r="E431" s="441" t="s">
        <v>3893</v>
      </c>
      <c r="F431" s="440" t="s">
        <v>3894</v>
      </c>
      <c r="G431" s="466"/>
      <c r="H431" s="438"/>
      <c r="I431" s="467"/>
      <c r="J431" s="466"/>
      <c r="K431" s="466"/>
      <c r="L431" s="466"/>
    </row>
    <row r="432" spans="1:12" ht="42.75">
      <c r="A432" s="1003"/>
      <c r="B432" s="462"/>
      <c r="C432" s="466"/>
      <c r="D432" s="438"/>
      <c r="E432" s="441" t="s">
        <v>3671</v>
      </c>
      <c r="F432" s="440" t="s">
        <v>3895</v>
      </c>
      <c r="G432" s="466"/>
      <c r="H432" s="438"/>
      <c r="I432" s="467"/>
      <c r="J432" s="466"/>
      <c r="K432" s="466"/>
      <c r="L432" s="466"/>
    </row>
    <row r="433" spans="1:12">
      <c r="A433" s="1003"/>
      <c r="B433" s="462"/>
      <c r="C433" s="466"/>
      <c r="D433" s="438"/>
      <c r="E433" s="441" t="s">
        <v>3701</v>
      </c>
      <c r="F433" s="440" t="s">
        <v>1181</v>
      </c>
      <c r="G433" s="466"/>
      <c r="H433" s="438"/>
      <c r="I433" s="467"/>
      <c r="J433" s="466"/>
      <c r="K433" s="466"/>
      <c r="L433" s="466"/>
    </row>
    <row r="434" spans="1:12" ht="57">
      <c r="A434" s="1003"/>
      <c r="B434" s="462" t="s">
        <v>139</v>
      </c>
      <c r="C434" s="466"/>
      <c r="D434" s="438"/>
      <c r="E434" s="466"/>
      <c r="F434" s="440"/>
      <c r="G434" s="441" t="s">
        <v>3896</v>
      </c>
      <c r="H434" s="438" t="s">
        <v>3541</v>
      </c>
      <c r="I434" s="472"/>
      <c r="J434" s="466"/>
      <c r="K434" s="466"/>
      <c r="L434" s="466"/>
    </row>
    <row r="435" spans="1:12">
      <c r="A435" s="1003"/>
      <c r="B435" s="462"/>
      <c r="C435" s="466"/>
      <c r="D435" s="438"/>
      <c r="E435" s="466"/>
      <c r="F435" s="440"/>
      <c r="G435" s="441" t="s">
        <v>3897</v>
      </c>
      <c r="H435" s="438" t="s">
        <v>3543</v>
      </c>
      <c r="I435" s="472"/>
      <c r="J435" s="466"/>
      <c r="K435" s="466"/>
      <c r="L435" s="466"/>
    </row>
    <row r="436" spans="1:12" ht="29.25">
      <c r="A436" s="1003"/>
      <c r="B436" s="462"/>
      <c r="C436" s="466"/>
      <c r="D436" s="438"/>
      <c r="E436" s="466"/>
      <c r="F436" s="440"/>
      <c r="G436" s="441" t="s">
        <v>3898</v>
      </c>
      <c r="H436" s="438" t="s">
        <v>3560</v>
      </c>
      <c r="I436" s="472"/>
      <c r="J436" s="466"/>
      <c r="K436" s="466"/>
      <c r="L436" s="466"/>
    </row>
    <row r="437" spans="1:12" ht="29.25">
      <c r="A437" s="1003"/>
      <c r="B437" s="462"/>
      <c r="C437" s="466"/>
      <c r="D437" s="438"/>
      <c r="E437" s="466"/>
      <c r="F437" s="440"/>
      <c r="G437" s="441" t="s">
        <v>3878</v>
      </c>
      <c r="H437" s="438" t="s">
        <v>3879</v>
      </c>
      <c r="I437" s="472"/>
      <c r="J437" s="466"/>
      <c r="K437" s="466"/>
      <c r="L437" s="466"/>
    </row>
    <row r="438" spans="1:12" ht="28.5">
      <c r="A438" s="1003"/>
      <c r="B438" s="462" t="s">
        <v>140</v>
      </c>
      <c r="C438" s="466"/>
      <c r="D438" s="438"/>
      <c r="E438" s="441" t="s">
        <v>3899</v>
      </c>
      <c r="F438" s="440" t="s">
        <v>3900</v>
      </c>
      <c r="G438" s="466"/>
      <c r="H438" s="438"/>
      <c r="I438" s="472"/>
      <c r="J438" s="466"/>
      <c r="K438" s="466"/>
      <c r="L438" s="466"/>
    </row>
    <row r="439" spans="1:12" ht="19.5" customHeight="1">
      <c r="A439" s="1003"/>
      <c r="B439" s="462"/>
      <c r="C439" s="466"/>
      <c r="D439" s="438"/>
      <c r="E439" s="441" t="s">
        <v>3483</v>
      </c>
      <c r="F439" s="440" t="s">
        <v>3901</v>
      </c>
      <c r="G439" s="466"/>
      <c r="H439" s="438"/>
      <c r="I439" s="472"/>
      <c r="J439" s="466"/>
      <c r="K439" s="466"/>
      <c r="L439" s="466"/>
    </row>
    <row r="440" spans="1:12" ht="57">
      <c r="A440" s="1003"/>
      <c r="B440" s="462" t="s">
        <v>141</v>
      </c>
      <c r="C440" s="466"/>
      <c r="D440" s="438"/>
      <c r="E440" s="441" t="s">
        <v>3902</v>
      </c>
      <c r="F440" s="440" t="s">
        <v>3903</v>
      </c>
      <c r="G440" s="466"/>
      <c r="H440" s="438"/>
      <c r="I440" s="472"/>
      <c r="J440" s="466"/>
      <c r="K440" s="466"/>
      <c r="L440" s="466"/>
    </row>
    <row r="441" spans="1:12" ht="28.5">
      <c r="A441" s="1003"/>
      <c r="B441" s="462"/>
      <c r="C441" s="466"/>
      <c r="D441" s="438"/>
      <c r="E441" s="441" t="s">
        <v>3483</v>
      </c>
      <c r="F441" s="440" t="s">
        <v>3904</v>
      </c>
      <c r="G441" s="466"/>
      <c r="H441" s="438"/>
      <c r="I441" s="472"/>
      <c r="J441" s="466"/>
      <c r="K441" s="466"/>
      <c r="L441" s="466"/>
    </row>
    <row r="442" spans="1:12" ht="28.5">
      <c r="A442" s="1003"/>
      <c r="B442" s="462" t="s">
        <v>142</v>
      </c>
      <c r="C442" s="466"/>
      <c r="D442" s="438"/>
      <c r="E442" s="441" t="s">
        <v>3905</v>
      </c>
      <c r="F442" s="440" t="s">
        <v>3906</v>
      </c>
      <c r="G442" s="466"/>
      <c r="H442" s="438"/>
      <c r="I442" s="467"/>
      <c r="J442" s="466"/>
      <c r="K442" s="466"/>
      <c r="L442" s="466"/>
    </row>
    <row r="443" spans="1:12" ht="57">
      <c r="A443" s="1003"/>
      <c r="B443" s="462"/>
      <c r="C443" s="466"/>
      <c r="D443" s="438"/>
      <c r="E443" s="441" t="s">
        <v>3902</v>
      </c>
      <c r="F443" s="440" t="s">
        <v>3907</v>
      </c>
      <c r="G443" s="466"/>
      <c r="H443" s="438"/>
      <c r="I443" s="467"/>
      <c r="J443" s="466"/>
      <c r="K443" s="466"/>
      <c r="L443" s="466"/>
    </row>
    <row r="444" spans="1:12" ht="57">
      <c r="A444" s="1003"/>
      <c r="B444" s="462"/>
      <c r="C444" s="466"/>
      <c r="D444" s="438"/>
      <c r="E444" s="441" t="s">
        <v>3890</v>
      </c>
      <c r="F444" s="440" t="s">
        <v>3715</v>
      </c>
      <c r="G444" s="466"/>
      <c r="H444" s="438"/>
      <c r="I444" s="467"/>
      <c r="J444" s="466"/>
      <c r="K444" s="466"/>
      <c r="L444" s="466"/>
    </row>
    <row r="445" spans="1:12" ht="42.75">
      <c r="A445" s="1003"/>
      <c r="B445" s="462"/>
      <c r="C445" s="466"/>
      <c r="D445" s="438"/>
      <c r="E445" s="441" t="s">
        <v>3711</v>
      </c>
      <c r="F445" s="440" t="s">
        <v>3712</v>
      </c>
      <c r="G445" s="466"/>
      <c r="H445" s="438"/>
      <c r="I445" s="467"/>
      <c r="J445" s="466"/>
      <c r="K445" s="466"/>
      <c r="L445" s="466"/>
    </row>
    <row r="446" spans="1:12" ht="28.5">
      <c r="A446" s="1003"/>
      <c r="B446" s="462"/>
      <c r="C446" s="466"/>
      <c r="D446" s="438"/>
      <c r="E446" s="441" t="s">
        <v>3483</v>
      </c>
      <c r="F446" s="440" t="s">
        <v>3908</v>
      </c>
      <c r="G446" s="466"/>
      <c r="H446" s="438"/>
      <c r="I446" s="467"/>
      <c r="J446" s="466"/>
      <c r="K446" s="466"/>
      <c r="L446" s="466"/>
    </row>
    <row r="447" spans="1:12" ht="18.75" customHeight="1">
      <c r="A447" s="1004"/>
      <c r="B447" s="462" t="s">
        <v>143</v>
      </c>
      <c r="C447" s="441" t="s">
        <v>3701</v>
      </c>
      <c r="D447" s="438" t="s">
        <v>1181</v>
      </c>
      <c r="E447" s="466"/>
      <c r="F447" s="440"/>
      <c r="G447" s="466"/>
      <c r="H447" s="438"/>
      <c r="I447" s="467"/>
      <c r="J447" s="466"/>
      <c r="K447" s="466"/>
      <c r="L447" s="466"/>
    </row>
    <row r="448" spans="1:12">
      <c r="A448" s="1029" t="s">
        <v>367</v>
      </c>
      <c r="B448" s="1030"/>
      <c r="C448" s="483"/>
      <c r="D448" s="449"/>
      <c r="E448" s="483"/>
      <c r="F448" s="450"/>
      <c r="G448" s="483"/>
      <c r="H448" s="449"/>
      <c r="I448" s="483"/>
      <c r="J448" s="483"/>
      <c r="K448" s="483"/>
      <c r="L448" s="483"/>
    </row>
  </sheetData>
  <mergeCells count="38">
    <mergeCell ref="A376:A428"/>
    <mergeCell ref="B376:L376"/>
    <mergeCell ref="B414:L414"/>
    <mergeCell ref="A430:A447"/>
    <mergeCell ref="A448:B448"/>
    <mergeCell ref="A375:B375"/>
    <mergeCell ref="A242:B242"/>
    <mergeCell ref="C242:L242"/>
    <mergeCell ref="A243:A343"/>
    <mergeCell ref="B243:L243"/>
    <mergeCell ref="B276:L276"/>
    <mergeCell ref="B290:L290"/>
    <mergeCell ref="B301:L301"/>
    <mergeCell ref="B304:L304"/>
    <mergeCell ref="A344:B344"/>
    <mergeCell ref="C344:L344"/>
    <mergeCell ref="A345:A360"/>
    <mergeCell ref="A361:B361"/>
    <mergeCell ref="A362:A374"/>
    <mergeCell ref="A8:L8"/>
    <mergeCell ref="A9:A33"/>
    <mergeCell ref="A38:B38"/>
    <mergeCell ref="A39:A241"/>
    <mergeCell ref="B39:L39"/>
    <mergeCell ref="B70:L70"/>
    <mergeCell ref="B118:L118"/>
    <mergeCell ref="B172:L172"/>
    <mergeCell ref="B215:L215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G9" r:id="rId1" xr:uid="{00000000-0004-0000-1C00-000000000000}"/>
    <hyperlink ref="H18" r:id="rId2" display="1.ДООП Старан Lego WeDo 2.0 2.ДООП Robot Mouse – алгоритмика 3.ДООП Волшебная палитра 4.ДООП Песочная страна 5. ДООП Звонкие голоса  6. ДООП Здоровый малыш 7. ДООП Сказка 8. ДООП логопедическая 9. ДООП Английский язык и дошкольник 10. ДООП Хореография 11." xr:uid="{00000000-0004-0000-1C00-000001000000}"/>
    <hyperlink ref="E40" r:id="rId3" xr:uid="{00000000-0004-0000-1C00-000002000000}"/>
    <hyperlink ref="G71" r:id="rId4" xr:uid="{00000000-0004-0000-1C00-000003000000}"/>
    <hyperlink ref="G76" r:id="rId5" xr:uid="{00000000-0004-0000-1C00-000004000000}"/>
    <hyperlink ref="G119" r:id="rId6" display="http://southgate.edu.tomsk.ru/wp-content/uploads/2021/04/Osnovnaya-Obshheobrazovatelnaya-programma.pdf" xr:uid="{00000000-0004-0000-1C00-000005000000}"/>
    <hyperlink ref="C171" r:id="rId7" xr:uid="{00000000-0004-0000-1C00-000006000000}"/>
    <hyperlink ref="E173" r:id="rId8" xr:uid="{00000000-0004-0000-1C00-000007000000}"/>
    <hyperlink ref="G128" r:id="rId9" xr:uid="{00000000-0004-0000-1C00-000008000000}"/>
    <hyperlink ref="E275" r:id="rId10" xr:uid="{00000000-0004-0000-1C00-000009000000}"/>
    <hyperlink ref="C293" r:id="rId11" xr:uid="{00000000-0004-0000-1C00-00000A000000}"/>
    <hyperlink ref="C294" r:id="rId12" xr:uid="{00000000-0004-0000-1C00-00000B000000}"/>
    <hyperlink ref="C302" r:id="rId13" xr:uid="{00000000-0004-0000-1C00-00000C000000}"/>
    <hyperlink ref="C303" r:id="rId14" xr:uid="{00000000-0004-0000-1C00-00000D000000}"/>
    <hyperlink ref="G313" r:id="rId15" display="http://southgate.edu.tomsk.ru/wp-content/uploads/2021/04/Osnovnaya-Obshheobrazovatelnaya-programma.pdf" xr:uid="{00000000-0004-0000-1C00-00000E000000}"/>
    <hyperlink ref="C329" r:id="rId16" xr:uid="{00000000-0004-0000-1C00-00000F000000}"/>
    <hyperlink ref="E374" display="http://southgate.edu.tomsk.ru/wp-content/uploads/2021/04/Osnovnaya-Obshheobrazovatelnaya-programma.pdf 2.https://docs.yandex.ru/docs/view?url=ya-disk%3A%2F%2F%2Fdisk%2F%D0%B4%D0%BE%D0%BA%D1%83%D0%BC%D0%B5%D0%BD%D1%82%D1%8B%20%D0%B4%D0%BB%D1%8F%20%D0%BC%D0" xr:uid="{00000000-0004-0000-1C00-000010000000}"/>
    <hyperlink ref="C412" r:id="rId17" xr:uid="{00000000-0004-0000-1C00-000011000000}"/>
    <hyperlink ref="C413" r:id="rId18" xr:uid="{00000000-0004-0000-1C00-000012000000}"/>
    <hyperlink ref="C430" r:id="rId19" xr:uid="{00000000-0004-0000-1C00-000013000000}"/>
    <hyperlink ref="E431" r:id="rId20" xr:uid="{00000000-0004-0000-1C00-000014000000}"/>
    <hyperlink ref="E438" r:id="rId21" xr:uid="{00000000-0004-0000-1C00-000015000000}"/>
    <hyperlink ref="C447" r:id="rId22" xr:uid="{00000000-0004-0000-1C00-000016000000}"/>
    <hyperlink ref="G10" r:id="rId23" xr:uid="{00000000-0004-0000-1C00-000017000000}"/>
    <hyperlink ref="G11" r:id="rId24" xr:uid="{00000000-0004-0000-1C00-000018000000}"/>
    <hyperlink ref="G12" r:id="rId25" xr:uid="{00000000-0004-0000-1C00-000019000000}"/>
    <hyperlink ref="G13" r:id="rId26" xr:uid="{00000000-0004-0000-1C00-00001A000000}"/>
    <hyperlink ref="G14" r:id="rId27" xr:uid="{00000000-0004-0000-1C00-00001B000000}"/>
    <hyperlink ref="G16" r:id="rId28" xr:uid="{00000000-0004-0000-1C00-00001C000000}"/>
    <hyperlink ref="G17" r:id="rId29" xr:uid="{00000000-0004-0000-1C00-00001D000000}"/>
    <hyperlink ref="G18" r:id="rId30" xr:uid="{00000000-0004-0000-1C00-00001E000000}"/>
    <hyperlink ref="G19" r:id="rId31" xr:uid="{00000000-0004-0000-1C00-00001F000000}"/>
    <hyperlink ref="G20" r:id="rId32" xr:uid="{00000000-0004-0000-1C00-000020000000}"/>
    <hyperlink ref="G21" r:id="rId33" xr:uid="{00000000-0004-0000-1C00-000021000000}"/>
    <hyperlink ref="G22" r:id="rId34" xr:uid="{00000000-0004-0000-1C00-000022000000}"/>
    <hyperlink ref="G23" r:id="rId35" xr:uid="{00000000-0004-0000-1C00-000023000000}"/>
    <hyperlink ref="G24" r:id="rId36" xr:uid="{00000000-0004-0000-1C00-000024000000}"/>
    <hyperlink ref="G25" r:id="rId37" xr:uid="{00000000-0004-0000-1C00-000025000000}"/>
    <hyperlink ref="G26" r:id="rId38" xr:uid="{00000000-0004-0000-1C00-000026000000}"/>
    <hyperlink ref="G27" r:id="rId39" xr:uid="{00000000-0004-0000-1C00-000027000000}"/>
    <hyperlink ref="G28" r:id="rId40" xr:uid="{00000000-0004-0000-1C00-000028000000}"/>
    <hyperlink ref="G29" r:id="rId41" xr:uid="{00000000-0004-0000-1C00-000029000000}"/>
    <hyperlink ref="G30" r:id="rId42" xr:uid="{00000000-0004-0000-1C00-00002A000000}"/>
    <hyperlink ref="G31" r:id="rId43" xr:uid="{00000000-0004-0000-1C00-00002B000000}"/>
    <hyperlink ref="G32" r:id="rId44" xr:uid="{00000000-0004-0000-1C00-00002C000000}"/>
    <hyperlink ref="G33" r:id="rId45" xr:uid="{00000000-0004-0000-1C00-00002D000000}"/>
    <hyperlink ref="G34" r:id="rId46" xr:uid="{00000000-0004-0000-1C00-00002E000000}"/>
    <hyperlink ref="G35" r:id="rId47" xr:uid="{00000000-0004-0000-1C00-00002F000000}"/>
    <hyperlink ref="G37" r:id="rId48" xr:uid="{00000000-0004-0000-1C00-000030000000}"/>
    <hyperlink ref="E44" r:id="rId49" xr:uid="{00000000-0004-0000-1C00-000031000000}"/>
    <hyperlink ref="E42" r:id="rId50" xr:uid="{00000000-0004-0000-1C00-000032000000}"/>
    <hyperlink ref="E41" r:id="rId51" xr:uid="{00000000-0004-0000-1C00-000033000000}"/>
    <hyperlink ref="G45" r:id="rId52" xr:uid="{00000000-0004-0000-1C00-000034000000}"/>
    <hyperlink ref="G46" r:id="rId53" xr:uid="{00000000-0004-0000-1C00-000035000000}"/>
    <hyperlink ref="G47" r:id="rId54" xr:uid="{00000000-0004-0000-1C00-000036000000}"/>
    <hyperlink ref="G48" r:id="rId55" xr:uid="{00000000-0004-0000-1C00-000037000000}"/>
    <hyperlink ref="G49" r:id="rId56" xr:uid="{00000000-0004-0000-1C00-000038000000}"/>
    <hyperlink ref="G51" r:id="rId57" xr:uid="{00000000-0004-0000-1C00-000039000000}"/>
    <hyperlink ref="G58" r:id="rId58" xr:uid="{00000000-0004-0000-1C00-00003A000000}"/>
    <hyperlink ref="G55" r:id="rId59" xr:uid="{00000000-0004-0000-1C00-00003B000000}"/>
    <hyperlink ref="G54" r:id="rId60" xr:uid="{00000000-0004-0000-1C00-00003C000000}"/>
    <hyperlink ref="G53" r:id="rId61" xr:uid="{00000000-0004-0000-1C00-00003D000000}"/>
    <hyperlink ref="G69" r:id="rId62" xr:uid="{00000000-0004-0000-1C00-00003E000000}"/>
    <hyperlink ref="G64" r:id="rId63" xr:uid="{00000000-0004-0000-1C00-00003F000000}"/>
    <hyperlink ref="G60" r:id="rId64" xr:uid="{00000000-0004-0000-1C00-000040000000}"/>
    <hyperlink ref="G62" r:id="rId65" xr:uid="{00000000-0004-0000-1C00-000041000000}"/>
    <hyperlink ref="G63" r:id="rId66" xr:uid="{00000000-0004-0000-1C00-000042000000}"/>
    <hyperlink ref="G65" r:id="rId67" xr:uid="{00000000-0004-0000-1C00-000043000000}"/>
    <hyperlink ref="G67" r:id="rId68" xr:uid="{00000000-0004-0000-1C00-000044000000}"/>
    <hyperlink ref="G68" r:id="rId69" xr:uid="{00000000-0004-0000-1C00-000045000000}"/>
    <hyperlink ref="G61" r:id="rId70" xr:uid="{00000000-0004-0000-1C00-000046000000}"/>
    <hyperlink ref="G72" r:id="rId71" xr:uid="{00000000-0004-0000-1C00-000047000000}"/>
    <hyperlink ref="G73" r:id="rId72" xr:uid="{00000000-0004-0000-1C00-000048000000}"/>
    <hyperlink ref="G74" r:id="rId73" xr:uid="{00000000-0004-0000-1C00-000049000000}"/>
    <hyperlink ref="G75" r:id="rId74" xr:uid="{00000000-0004-0000-1C00-00004A000000}"/>
    <hyperlink ref="G77" r:id="rId75" xr:uid="{00000000-0004-0000-1C00-00004B000000}"/>
    <hyperlink ref="G78" r:id="rId76" xr:uid="{00000000-0004-0000-1C00-00004C000000}"/>
    <hyperlink ref="G80" r:id="rId77" xr:uid="{00000000-0004-0000-1C00-00004D000000}"/>
    <hyperlink ref="G84" r:id="rId78" xr:uid="{00000000-0004-0000-1C00-00004E000000}"/>
    <hyperlink ref="G83" r:id="rId79" xr:uid="{00000000-0004-0000-1C00-00004F000000}"/>
    <hyperlink ref="H83" r:id="rId80" display="http://southgate.edu.tomsk.ru/wp-content/uploads/2021/04/DOOP-Strana-Lego-Gorod.pdf" xr:uid="{00000000-0004-0000-1C00-000050000000}"/>
    <hyperlink ref="G79" r:id="rId81" xr:uid="{00000000-0004-0000-1C00-000051000000}"/>
    <hyperlink ref="G82" r:id="rId82" xr:uid="{00000000-0004-0000-1C00-000052000000}"/>
    <hyperlink ref="G81" r:id="rId83" xr:uid="{00000000-0004-0000-1C00-000053000000}"/>
    <hyperlink ref="G86" r:id="rId84" xr:uid="{00000000-0004-0000-1C00-000054000000}"/>
    <hyperlink ref="G87" r:id="rId85" xr:uid="{00000000-0004-0000-1C00-000055000000}"/>
    <hyperlink ref="G88" r:id="rId86" xr:uid="{00000000-0004-0000-1C00-000056000000}"/>
    <hyperlink ref="G89" r:id="rId87" xr:uid="{00000000-0004-0000-1C00-000057000000}"/>
    <hyperlink ref="G91" r:id="rId88" xr:uid="{00000000-0004-0000-1C00-000058000000}"/>
    <hyperlink ref="G92" r:id="rId89" xr:uid="{00000000-0004-0000-1C00-000059000000}"/>
    <hyperlink ref="G93" r:id="rId90" xr:uid="{00000000-0004-0000-1C00-00005A000000}"/>
    <hyperlink ref="G97" r:id="rId91" xr:uid="{00000000-0004-0000-1C00-00005B000000}"/>
    <hyperlink ref="G95" r:id="rId92" xr:uid="{00000000-0004-0000-1C00-00005C000000}"/>
    <hyperlink ref="G96" r:id="rId93" xr:uid="{00000000-0004-0000-1C00-00005D000000}"/>
    <hyperlink ref="G98" r:id="rId94" xr:uid="{00000000-0004-0000-1C00-00005E000000}"/>
    <hyperlink ref="G99" r:id="rId95" xr:uid="{00000000-0004-0000-1C00-00005F000000}"/>
    <hyperlink ref="G100" r:id="rId96" xr:uid="{00000000-0004-0000-1C00-000060000000}"/>
    <hyperlink ref="G103" r:id="rId97" xr:uid="{00000000-0004-0000-1C00-000061000000}"/>
    <hyperlink ref="G104" r:id="rId98" xr:uid="{00000000-0004-0000-1C00-000062000000}"/>
    <hyperlink ref="G105" r:id="rId99" xr:uid="{00000000-0004-0000-1C00-000063000000}"/>
    <hyperlink ref="G106" r:id="rId100" xr:uid="{00000000-0004-0000-1C00-000064000000}"/>
    <hyperlink ref="G107" r:id="rId101" xr:uid="{00000000-0004-0000-1C00-000065000000}"/>
    <hyperlink ref="G108" r:id="rId102" xr:uid="{00000000-0004-0000-1C00-000066000000}"/>
    <hyperlink ref="G109" r:id="rId103" xr:uid="{00000000-0004-0000-1C00-000067000000}"/>
    <hyperlink ref="G110" r:id="rId104" xr:uid="{00000000-0004-0000-1C00-000068000000}"/>
    <hyperlink ref="G111" r:id="rId105" xr:uid="{00000000-0004-0000-1C00-000069000000}"/>
    <hyperlink ref="G112" r:id="rId106" xr:uid="{00000000-0004-0000-1C00-00006A000000}"/>
    <hyperlink ref="G113" r:id="rId107" xr:uid="{00000000-0004-0000-1C00-00006B000000}"/>
    <hyperlink ref="G116" r:id="rId108" xr:uid="{00000000-0004-0000-1C00-00006C000000}"/>
    <hyperlink ref="G117" r:id="rId109" xr:uid="{00000000-0004-0000-1C00-00006D000000}"/>
    <hyperlink ref="G114" r:id="rId110" xr:uid="{00000000-0004-0000-1C00-00006E000000}"/>
    <hyperlink ref="G124" r:id="rId111" xr:uid="{00000000-0004-0000-1C00-00006F000000}"/>
    <hyperlink ref="G125" r:id="rId112" xr:uid="{00000000-0004-0000-1C00-000070000000}"/>
    <hyperlink ref="G126" r:id="rId113" xr:uid="{00000000-0004-0000-1C00-000071000000}"/>
    <hyperlink ref="G127" r:id="rId114" xr:uid="{00000000-0004-0000-1C00-000072000000}"/>
    <hyperlink ref="G133" r:id="rId115" xr:uid="{00000000-0004-0000-1C00-000073000000}"/>
    <hyperlink ref="G135" r:id="rId116" xr:uid="{00000000-0004-0000-1C00-000074000000}"/>
    <hyperlink ref="G137" r:id="rId117" xr:uid="{00000000-0004-0000-1C00-000075000000}"/>
    <hyperlink ref="G134" r:id="rId118" xr:uid="{00000000-0004-0000-1C00-000076000000}"/>
    <hyperlink ref="G136" r:id="rId119" xr:uid="{00000000-0004-0000-1C00-000077000000}"/>
    <hyperlink ref="G85" r:id="rId120" xr:uid="{00000000-0004-0000-1C00-000078000000}"/>
    <hyperlink ref="G138" r:id="rId121" xr:uid="{00000000-0004-0000-1C00-000079000000}"/>
    <hyperlink ref="G139" r:id="rId122" xr:uid="{00000000-0004-0000-1C00-00007A000000}"/>
    <hyperlink ref="G142" r:id="rId123" xr:uid="{00000000-0004-0000-1C00-00007B000000}"/>
    <hyperlink ref="G141" r:id="rId124" xr:uid="{00000000-0004-0000-1C00-00007C000000}"/>
    <hyperlink ref="G140" r:id="rId125" xr:uid="{00000000-0004-0000-1C00-00007D000000}"/>
    <hyperlink ref="G148" r:id="rId126" xr:uid="{00000000-0004-0000-1C00-00007E000000}"/>
    <hyperlink ref="G157" r:id="rId127" xr:uid="{00000000-0004-0000-1C00-00007F000000}"/>
    <hyperlink ref="G150" r:id="rId128" xr:uid="{00000000-0004-0000-1C00-000080000000}"/>
    <hyperlink ref="G151" r:id="rId129" xr:uid="{00000000-0004-0000-1C00-000081000000}"/>
    <hyperlink ref="G159" r:id="rId130" xr:uid="{00000000-0004-0000-1C00-000082000000}"/>
    <hyperlink ref="G149" r:id="rId131" xr:uid="{00000000-0004-0000-1C00-000083000000}"/>
    <hyperlink ref="E160" r:id="rId132" xr:uid="{00000000-0004-0000-1C00-000084000000}"/>
    <hyperlink ref="G168" r:id="rId133" xr:uid="{00000000-0004-0000-1C00-000085000000}"/>
    <hyperlink ref="G169" r:id="rId134" xr:uid="{00000000-0004-0000-1C00-000086000000}"/>
    <hyperlink ref="G165" r:id="rId135" xr:uid="{00000000-0004-0000-1C00-000087000000}"/>
    <hyperlink ref="G163" r:id="rId136" xr:uid="{00000000-0004-0000-1C00-000088000000}"/>
    <hyperlink ref="G166" r:id="rId137" xr:uid="{00000000-0004-0000-1C00-000089000000}"/>
    <hyperlink ref="G164" r:id="rId138" xr:uid="{00000000-0004-0000-1C00-00008A000000}"/>
    <hyperlink ref="C170" r:id="rId139" xr:uid="{00000000-0004-0000-1C00-00008B000000}"/>
    <hyperlink ref="E174" r:id="rId140" xr:uid="{00000000-0004-0000-1C00-00008C000000}"/>
    <hyperlink ref="E175" r:id="rId141" xr:uid="{00000000-0004-0000-1C00-00008D000000}"/>
    <hyperlink ref="E176" r:id="rId142" xr:uid="{00000000-0004-0000-1C00-00008E000000}"/>
    <hyperlink ref="G179" r:id="rId143" xr:uid="{00000000-0004-0000-1C00-00008F000000}"/>
    <hyperlink ref="G180" r:id="rId144" xr:uid="{00000000-0004-0000-1C00-000090000000}"/>
    <hyperlink ref="G181" r:id="rId145" xr:uid="{00000000-0004-0000-1C00-000091000000}"/>
    <hyperlink ref="G182" r:id="rId146" xr:uid="{00000000-0004-0000-1C00-000092000000}"/>
    <hyperlink ref="G183" r:id="rId147" xr:uid="{00000000-0004-0000-1C00-000093000000}"/>
    <hyperlink ref="G178" r:id="rId148" xr:uid="{00000000-0004-0000-1C00-000094000000}"/>
    <hyperlink ref="G184" r:id="rId149" xr:uid="{00000000-0004-0000-1C00-000095000000}"/>
    <hyperlink ref="G191" r:id="rId150" xr:uid="{00000000-0004-0000-1C00-000096000000}"/>
    <hyperlink ref="G186" r:id="rId151" xr:uid="{00000000-0004-0000-1C00-000097000000}"/>
    <hyperlink ref="G187" r:id="rId152" xr:uid="{00000000-0004-0000-1C00-000098000000}"/>
    <hyperlink ref="G188" r:id="rId153" xr:uid="{00000000-0004-0000-1C00-000099000000}"/>
    <hyperlink ref="G185" r:id="rId154" xr:uid="{00000000-0004-0000-1C00-00009A000000}"/>
    <hyperlink ref="G190" r:id="rId155" xr:uid="{00000000-0004-0000-1C00-00009B000000}"/>
    <hyperlink ref="G189" r:id="rId156" xr:uid="{00000000-0004-0000-1C00-00009C000000}"/>
    <hyperlink ref="G192" r:id="rId157" xr:uid="{00000000-0004-0000-1C00-00009D000000}"/>
    <hyperlink ref="G195" r:id="rId158" xr:uid="{00000000-0004-0000-1C00-00009E000000}"/>
    <hyperlink ref="G196" r:id="rId159" xr:uid="{00000000-0004-0000-1C00-00009F000000}"/>
    <hyperlink ref="G198" r:id="rId160" xr:uid="{00000000-0004-0000-1C00-0000A0000000}"/>
    <hyperlink ref="G199" r:id="rId161" xr:uid="{00000000-0004-0000-1C00-0000A1000000}"/>
    <hyperlink ref="G201" r:id="rId162" xr:uid="{00000000-0004-0000-1C00-0000A2000000}"/>
    <hyperlink ref="G202" r:id="rId163" xr:uid="{00000000-0004-0000-1C00-0000A3000000}"/>
    <hyperlink ref="G204" r:id="rId164" xr:uid="{00000000-0004-0000-1C00-0000A4000000}"/>
    <hyperlink ref="G200" r:id="rId165" xr:uid="{00000000-0004-0000-1C00-0000A5000000}"/>
    <hyperlink ref="G205" r:id="rId166" xr:uid="{00000000-0004-0000-1C00-0000A6000000}"/>
    <hyperlink ref="G212" r:id="rId167" xr:uid="{00000000-0004-0000-1C00-0000A7000000}"/>
    <hyperlink ref="G207" r:id="rId168" xr:uid="{00000000-0004-0000-1C00-0000A8000000}"/>
    <hyperlink ref="G208" r:id="rId169" xr:uid="{00000000-0004-0000-1C00-0000A9000000}"/>
    <hyperlink ref="G209" r:id="rId170" xr:uid="{00000000-0004-0000-1C00-0000AA000000}"/>
    <hyperlink ref="G210" r:id="rId171" xr:uid="{00000000-0004-0000-1C00-0000AB000000}"/>
    <hyperlink ref="G211" r:id="rId172" xr:uid="{00000000-0004-0000-1C00-0000AC000000}"/>
    <hyperlink ref="G214" r:id="rId173" xr:uid="{00000000-0004-0000-1C00-0000AD000000}"/>
    <hyperlink ref="G203" r:id="rId174" xr:uid="{00000000-0004-0000-1C00-0000AE000000}"/>
    <hyperlink ref="G222" r:id="rId175" xr:uid="{00000000-0004-0000-1C00-0000AF000000}"/>
    <hyperlink ref="G217" r:id="rId176" xr:uid="{00000000-0004-0000-1C00-0000B0000000}"/>
    <hyperlink ref="G218" r:id="rId177" xr:uid="{00000000-0004-0000-1C00-0000B1000000}"/>
    <hyperlink ref="G219" r:id="rId178" xr:uid="{00000000-0004-0000-1C00-0000B2000000}"/>
    <hyperlink ref="G220" r:id="rId179" xr:uid="{00000000-0004-0000-1C00-0000B3000000}"/>
    <hyperlink ref="G216" r:id="rId180" xr:uid="{00000000-0004-0000-1C00-0000B4000000}"/>
    <hyperlink ref="G224" r:id="rId181" xr:uid="{00000000-0004-0000-1C00-0000B5000000}"/>
    <hyperlink ref="G225" r:id="rId182" xr:uid="{00000000-0004-0000-1C00-0000B6000000}"/>
    <hyperlink ref="G223" r:id="rId183" xr:uid="{00000000-0004-0000-1C00-0000B7000000}"/>
    <hyperlink ref="G230" r:id="rId184" xr:uid="{00000000-0004-0000-1C00-0000B8000000}"/>
    <hyperlink ref="G231" r:id="rId185" xr:uid="{00000000-0004-0000-1C00-0000B9000000}"/>
    <hyperlink ref="G229" r:id="rId186" xr:uid="{00000000-0004-0000-1C00-0000BA000000}"/>
    <hyperlink ref="G234" r:id="rId187" xr:uid="{00000000-0004-0000-1C00-0000BB000000}"/>
    <hyperlink ref="G233" r:id="rId188" xr:uid="{00000000-0004-0000-1C00-0000BC000000}"/>
    <hyperlink ref="G227" r:id="rId189" xr:uid="{00000000-0004-0000-1C00-0000BD000000}"/>
    <hyperlink ref="G228" r:id="rId190" xr:uid="{00000000-0004-0000-1C00-0000BE000000}"/>
    <hyperlink ref="G193" r:id="rId191" xr:uid="{00000000-0004-0000-1C00-0000BF000000}"/>
    <hyperlink ref="G206" r:id="rId192" xr:uid="{00000000-0004-0000-1C00-0000C0000000}"/>
    <hyperlink ref="G237" r:id="rId193" xr:uid="{00000000-0004-0000-1C00-0000C1000000}"/>
    <hyperlink ref="G238" r:id="rId194" xr:uid="{00000000-0004-0000-1C00-0000C2000000}"/>
    <hyperlink ref="G240" r:id="rId195" xr:uid="{00000000-0004-0000-1C00-0000C3000000}"/>
    <hyperlink ref="G235" r:id="rId196" xr:uid="{00000000-0004-0000-1C00-0000C4000000}"/>
    <hyperlink ref="G236" r:id="rId197" xr:uid="{00000000-0004-0000-1C00-0000C5000000}"/>
    <hyperlink ref="G213" r:id="rId198" xr:uid="{00000000-0004-0000-1C00-0000C6000000}"/>
    <hyperlink ref="G158" r:id="rId199" xr:uid="{00000000-0004-0000-1C00-0000C7000000}"/>
    <hyperlink ref="E246" r:id="rId200" xr:uid="{00000000-0004-0000-1C00-0000C8000000}"/>
    <hyperlink ref="E244" r:id="rId201" xr:uid="{00000000-0004-0000-1C00-0000C9000000}"/>
    <hyperlink ref="E245" r:id="rId202" xr:uid="{00000000-0004-0000-1C00-0000CA000000}"/>
    <hyperlink ref="G248" r:id="rId203" xr:uid="{00000000-0004-0000-1C00-0000CB000000}"/>
    <hyperlink ref="G247" r:id="rId204" xr:uid="{00000000-0004-0000-1C00-0000CC000000}"/>
    <hyperlink ref="G250" r:id="rId205" xr:uid="{00000000-0004-0000-1C00-0000CD000000}"/>
    <hyperlink ref="G254" r:id="rId206" xr:uid="{00000000-0004-0000-1C00-0000CE000000}"/>
    <hyperlink ref="G256" r:id="rId207" xr:uid="{00000000-0004-0000-1C00-0000CF000000}"/>
    <hyperlink ref="G252" r:id="rId208" xr:uid="{00000000-0004-0000-1C00-0000D0000000}"/>
    <hyperlink ref="G258" r:id="rId209" xr:uid="{00000000-0004-0000-1C00-0000D1000000}"/>
    <hyperlink ref="G266" r:id="rId210" xr:uid="{00000000-0004-0000-1C00-0000D2000000}"/>
    <hyperlink ref="G260" r:id="rId211" xr:uid="{00000000-0004-0000-1C00-0000D3000000}"/>
    <hyperlink ref="G259" r:id="rId212" xr:uid="{00000000-0004-0000-1C00-0000D4000000}"/>
    <hyperlink ref="G261" r:id="rId213" xr:uid="{00000000-0004-0000-1C00-0000D5000000}"/>
    <hyperlink ref="G263" r:id="rId214" xr:uid="{00000000-0004-0000-1C00-0000D6000000}"/>
    <hyperlink ref="G264" r:id="rId215" xr:uid="{00000000-0004-0000-1C00-0000D7000000}"/>
    <hyperlink ref="G251" r:id="rId216" xr:uid="{00000000-0004-0000-1C00-0000D8000000}"/>
    <hyperlink ref="G255" r:id="rId217" xr:uid="{00000000-0004-0000-1C00-0000D9000000}"/>
    <hyperlink ref="G270" r:id="rId218" xr:uid="{00000000-0004-0000-1C00-0000DA000000}"/>
    <hyperlink ref="G268" r:id="rId219" xr:uid="{00000000-0004-0000-1C00-0000DB000000}"/>
    <hyperlink ref="G267" r:id="rId220" xr:uid="{00000000-0004-0000-1C00-0000DC000000}"/>
    <hyperlink ref="G273" r:id="rId221" xr:uid="{00000000-0004-0000-1C00-0000DD000000}"/>
    <hyperlink ref="E274" r:id="rId222" xr:uid="{00000000-0004-0000-1C00-0000DE000000}"/>
    <hyperlink ref="G271" r:id="rId223" xr:uid="{00000000-0004-0000-1C00-0000DF000000}"/>
    <hyperlink ref="E278" r:id="rId224" xr:uid="{00000000-0004-0000-1C00-0000E0000000}"/>
    <hyperlink ref="E279" r:id="rId225" xr:uid="{00000000-0004-0000-1C00-0000E1000000}"/>
    <hyperlink ref="E280" r:id="rId226" xr:uid="{00000000-0004-0000-1C00-0000E2000000}"/>
    <hyperlink ref="E277" r:id="rId227" xr:uid="{00000000-0004-0000-1C00-0000E3000000}"/>
    <hyperlink ref="E282" r:id="rId228" xr:uid="{00000000-0004-0000-1C00-0000E4000000}"/>
    <hyperlink ref="E283" r:id="rId229" xr:uid="{00000000-0004-0000-1C00-0000E5000000}"/>
    <hyperlink ref="E284" r:id="rId230" xr:uid="{00000000-0004-0000-1C00-0000E6000000}"/>
    <hyperlink ref="E281" r:id="rId231" xr:uid="{00000000-0004-0000-1C00-0000E7000000}"/>
    <hyperlink ref="E285" r:id="rId232" xr:uid="{00000000-0004-0000-1C00-0000E8000000}"/>
    <hyperlink ref="E289" r:id="rId233" xr:uid="{00000000-0004-0000-1C00-0000E9000000}"/>
    <hyperlink ref="E288" r:id="rId234" xr:uid="{00000000-0004-0000-1C00-0000EA000000}"/>
    <hyperlink ref="C291" r:id="rId235" xr:uid="{00000000-0004-0000-1C00-0000EB000000}"/>
    <hyperlink ref="C292" r:id="rId236" xr:uid="{00000000-0004-0000-1C00-0000EC000000}"/>
    <hyperlink ref="C295" r:id="rId237" xr:uid="{00000000-0004-0000-1C00-0000ED000000}"/>
    <hyperlink ref="C296" r:id="rId238" xr:uid="{00000000-0004-0000-1C00-0000EE000000}"/>
    <hyperlink ref="C298" r:id="rId239" xr:uid="{00000000-0004-0000-1C00-0000EF000000}"/>
    <hyperlink ref="C300" r:id="rId240" xr:uid="{00000000-0004-0000-1C00-0000F0000000}"/>
    <hyperlink ref="C299" r:id="rId241" xr:uid="{00000000-0004-0000-1C00-0000F1000000}"/>
    <hyperlink ref="E305" r:id="rId242" xr:uid="{00000000-0004-0000-1C00-0000F2000000}"/>
    <hyperlink ref="E307" display="https://docviewer.yandex.ru/view/1165082530/?*=6h1uu1d2j6gXYDN8xEz5dU1lHdp7InVybCI6InlhLWRpc2s6Ly8vZGlzay%2FQtNC%2B0LrRg9C80LXQvdGC0Ysg0LTQu9GPINC80L7QvdC40YLQvtGA0LjQvdCz0LAv0YHQsNC80L7QvtCx0YDQsNC30L7QstCw0L3QuNC1INCk0LDQtNC10LXQstCwLnBkZiIsInRpdGxlIjoi" xr:uid="{00000000-0004-0000-1C00-0000F3000000}"/>
    <hyperlink ref="E306" r:id="rId243" xr:uid="{00000000-0004-0000-1C00-0000F4000000}"/>
    <hyperlink ref="E308" r:id="rId244" xr:uid="{00000000-0004-0000-1C00-0000F5000000}"/>
    <hyperlink ref="E309" display="https://docviewer.yandex.ru/view/1165082530/?*=vJYmUqvvvap36I6OckPnSprJG1N7InVybCI6InlhLWRpc2s6Ly8vZGlzay%2FQtNC%2B0LrRg9C80LXQvdGC0Ysg0LTQu9GPINC80L7QvdC40YLQvtGA0LjQvdCz0LAv0KHQsNC80L7QvtCx0YDQsNC30L7QstCw0L3QuNC1INCa0LDQtNC40L3RhtC10LLQsC5wZGYiLCJ0aXRs" xr:uid="{00000000-0004-0000-1C00-0000F6000000}"/>
    <hyperlink ref="E311" r:id="rId245" xr:uid="{00000000-0004-0000-1C00-0000F7000000}"/>
    <hyperlink ref="E312" display="https://docviewer.yandex.ru/view/1165082530/?*=duqjA0Etu6XoyrsLQxBcw7HG0JN7InVybCI6InlhLWRpc2s6Ly8vZGlzay%2FQtNC%2B0LrRg9C80LXQvdGC0Ysg0LTQu9GPINC80L7QvdC40YLQvtGA0LjQvdCz0LAv0YHQsNC80L7QvtCx0YDQsNC30L7QstCw0L3QuNC1INCi0LjRgtC%2B0LLQsC5wZGYiLCJ0aXRsZSI6It" xr:uid="{00000000-0004-0000-1C00-0000F8000000}"/>
    <hyperlink ref="G317" r:id="rId246" xr:uid="{00000000-0004-0000-1C00-0000F9000000}"/>
    <hyperlink ref="G314" display="https://docviewer.yandex.ru/view/1165082530/?*=JitFkOaXaGT0lp88OIPSL9Xiyud7InVybCI6InlhLWRpc2s6Ly8vZGlzay%2FQtNC%2B0LrRg9C80LXQvdGC0Ysg0LTQu9GPINC80L7QvdC40YLQvtGA0LjQvdCz0LAv0YHQsNC80L7QvtCx0YDQsNC30L7QstCw0L3QuNC1INCd0L7QstC40LrQvtCy0LAucGRmIiwidGl0bGUi" xr:uid="{00000000-0004-0000-1C00-0000FA000000}"/>
    <hyperlink ref="G315" display="https://docviewer.yandex.ru/view/1165082530/?*=ZIH7WXRGSgBG%2BB7iOwA0LpFo7lJ7InVybCI6InlhLWRpc2s6Ly8vZGlzay%2FQtNC%2B0LrRg9C80LXQvdGC0Ysg0LTQu9GPINC80L7QvdC40YLQvtGA0LjQvdCz0LAv0J%2FQotCTINCj0YfQuNC80YHRjyDRgdC%2B0LfQtNCw0LLQsNGC0Ywg0L%2FRgNC%2B0LXQutGC0Y" xr:uid="{00000000-0004-0000-1C00-0000FB000000}"/>
    <hyperlink ref="G322" r:id="rId247" xr:uid="{00000000-0004-0000-1C00-0000FC000000}"/>
    <hyperlink ref="G318" r:id="rId248" xr:uid="{00000000-0004-0000-1C00-0000FD000000}"/>
    <hyperlink ref="G320" display="https://docviewer.yandex.ru/view/1165082530/?*=ZIH7WXRGSgBG%2BB7iOwA0LpFo7lJ7InVybCI6InlhLWRpc2s6Ly8vZGlzay%2FQtNC%2B0LrRg9C80LXQvdGC0Ysg0LTQu9GPINC80L7QvdC40YLQvtGA0LjQvdCz0LAv0J%2FQotCTINCj0YfQuNC80YHRjyDRgdC%2B0LfQtNCw0LLQsNGC0Ywg0L%2FRgNC%2B0LXQutGC0Y" xr:uid="{00000000-0004-0000-1C00-0000FE000000}"/>
    <hyperlink ref="G319" display="https://docviewer.yandex.ru/view/1165082530/?*=dsPsbxHkeNMCTv5H9%2FmRBi19Obt7InVybCI6InlhLWRpc2s6Ly8vZGlzay%2FQtNC%2B0LrRg9C80LXQvdGC0Ysg0LTQu9GPINC80L7QvdC40YLQvtGA0LjQvdCz0LAv0YHQsNC80L7QvtCx0YDQsNC30L7QstCw0L3QuNC1INCd0L7QstC40LrQvtCy0LAucGRmIiwidGl0bG" xr:uid="{00000000-0004-0000-1C00-0000FF000000}"/>
    <hyperlink ref="B316" r:id="rId249" xr:uid="{00000000-0004-0000-1C00-000000010000}"/>
    <hyperlink ref="G321" r:id="rId250" xr:uid="{00000000-0004-0000-1C00-000001010000}"/>
    <hyperlink ref="G324" r:id="rId251" xr:uid="{00000000-0004-0000-1C00-000002010000}"/>
    <hyperlink ref="G325" r:id="rId252" xr:uid="{00000000-0004-0000-1C00-000003010000}"/>
    <hyperlink ref="G326" r:id="rId253" xr:uid="{00000000-0004-0000-1C00-000004010000}"/>
    <hyperlink ref="G327" r:id="rId254" xr:uid="{00000000-0004-0000-1C00-000005010000}"/>
    <hyperlink ref="G328" r:id="rId255" xr:uid="{00000000-0004-0000-1C00-000006010000}"/>
    <hyperlink ref="G323" r:id="rId256" xr:uid="{00000000-0004-0000-1C00-000007010000}"/>
    <hyperlink ref="E333" r:id="rId257" xr:uid="{00000000-0004-0000-1C00-000008010000}"/>
    <hyperlink ref="E334" r:id="rId258" xr:uid="{00000000-0004-0000-1C00-000009010000}"/>
    <hyperlink ref="E335" r:id="rId259" xr:uid="{00000000-0004-0000-1C00-00000A010000}"/>
    <hyperlink ref="E331" r:id="rId260" xr:uid="{00000000-0004-0000-1C00-00000B010000}"/>
    <hyperlink ref="E332" r:id="rId261" xr:uid="{00000000-0004-0000-1C00-00000C010000}"/>
    <hyperlink ref="G337" r:id="rId262" xr:uid="{00000000-0004-0000-1C00-00000D010000}"/>
    <hyperlink ref="G338" r:id="rId263" xr:uid="{00000000-0004-0000-1C00-00000E010000}"/>
    <hyperlink ref="G336" r:id="rId264" xr:uid="{00000000-0004-0000-1C00-00000F010000}"/>
    <hyperlink ref="G339" r:id="rId265" xr:uid="{00000000-0004-0000-1C00-000010010000}"/>
    <hyperlink ref="G340" r:id="rId266" xr:uid="{00000000-0004-0000-1C00-000011010000}"/>
    <hyperlink ref="G341" display="https://docviewer.yandex.ru/view/1165082530/?*=neCjEr2aLGPoNxcaJxjNUi2TpXB7InVybCI6InlhLWRpc2s6Ly8vZGlzay%2FQtNC%2B0LrRg9C80LXQvdGC0Ysg0LTQu9GPINC80L7QvdC40YLQvtGA0LjQvdCz0LAv0LrQvtGA0YDQtdC60YbQuNC%2B0L3QvdC%2BLdGA0LDQt9Cy0LjQstCw0Y7RidCw0Y8g0L%2FRgNC%2B" xr:uid="{00000000-0004-0000-1C00-000012010000}"/>
    <hyperlink ref="E439" r:id="rId267" xr:uid="{00000000-0004-0000-1C00-000013010000}"/>
    <hyperlink ref="E440" r:id="rId268" xr:uid="{00000000-0004-0000-1C00-000014010000}"/>
    <hyperlink ref="E441" r:id="rId269" xr:uid="{00000000-0004-0000-1C00-000015010000}"/>
    <hyperlink ref="E443" r:id="rId270" xr:uid="{00000000-0004-0000-1C00-000016010000}"/>
    <hyperlink ref="E446" r:id="rId271" xr:uid="{00000000-0004-0000-1C00-000017010000}"/>
    <hyperlink ref="E444" r:id="rId272" xr:uid="{00000000-0004-0000-1C00-000018010000}"/>
    <hyperlink ref="E445" r:id="rId273" xr:uid="{00000000-0004-0000-1C00-000019010000}"/>
    <hyperlink ref="E442" r:id="rId274" xr:uid="{00000000-0004-0000-1C00-00001A010000}"/>
    <hyperlink ref="G435" r:id="rId275" xr:uid="{00000000-0004-0000-1C00-00001B010000}"/>
    <hyperlink ref="G436" r:id="rId276" xr:uid="{00000000-0004-0000-1C00-00001C010000}"/>
    <hyperlink ref="G437" r:id="rId277" xr:uid="{00000000-0004-0000-1C00-00001D010000}"/>
    <hyperlink ref="G434" r:id="rId278" xr:uid="{00000000-0004-0000-1C00-00001E010000}"/>
    <hyperlink ref="E432" r:id="rId279" xr:uid="{00000000-0004-0000-1C00-00001F010000}"/>
    <hyperlink ref="E433" r:id="rId280" xr:uid="{00000000-0004-0000-1C00-000020010000}"/>
    <hyperlink ref="G426" r:id="rId281" xr:uid="{00000000-0004-0000-1C00-000021010000}"/>
    <hyperlink ref="G428" r:id="rId282" xr:uid="{00000000-0004-0000-1C00-000022010000}"/>
    <hyperlink ref="G427" r:id="rId283" xr:uid="{00000000-0004-0000-1C00-000023010000}"/>
    <hyperlink ref="E424" r:id="rId284" xr:uid="{00000000-0004-0000-1C00-000024010000}"/>
    <hyperlink ref="G422" r:id="rId285" xr:uid="{00000000-0004-0000-1C00-000025010000}"/>
    <hyperlink ref="G420" r:id="rId286" xr:uid="{00000000-0004-0000-1C00-000026010000}"/>
    <hyperlink ref="G423" r:id="rId287" xr:uid="{00000000-0004-0000-1C00-000027010000}"/>
    <hyperlink ref="G421" r:id="rId288" xr:uid="{00000000-0004-0000-1C00-000028010000}"/>
    <hyperlink ref="E418" r:id="rId289" xr:uid="{00000000-0004-0000-1C00-000029010000}"/>
    <hyperlink ref="E419" r:id="rId290" xr:uid="{00000000-0004-0000-1C00-00002A010000}"/>
    <hyperlink ref="E417" r:id="rId291" xr:uid="{00000000-0004-0000-1C00-00002B010000}"/>
    <hyperlink ref="E415" r:id="rId292" xr:uid="{00000000-0004-0000-1C00-00002C010000}"/>
    <hyperlink ref="E416" r:id="rId293" xr:uid="{00000000-0004-0000-1C00-00002D010000}"/>
    <hyperlink ref="G398" r:id="rId294" xr:uid="{00000000-0004-0000-1C00-00002E010000}"/>
    <hyperlink ref="G400" r:id="rId295" xr:uid="{00000000-0004-0000-1C00-00002F010000}"/>
    <hyperlink ref="G401" r:id="rId296" xr:uid="{00000000-0004-0000-1C00-000030010000}"/>
    <hyperlink ref="G402" r:id="rId297" xr:uid="{00000000-0004-0000-1C00-000031010000}"/>
    <hyperlink ref="G409" r:id="rId298" xr:uid="{00000000-0004-0000-1C00-000032010000}"/>
    <hyperlink ref="G408" r:id="rId299" xr:uid="{00000000-0004-0000-1C00-000033010000}"/>
    <hyperlink ref="G407" r:id="rId300" xr:uid="{00000000-0004-0000-1C00-000034010000}"/>
    <hyperlink ref="G406" r:id="rId301" xr:uid="{00000000-0004-0000-1C00-000035010000}"/>
    <hyperlink ref="G405" r:id="rId302" xr:uid="{00000000-0004-0000-1C00-000036010000}"/>
    <hyperlink ref="G404" r:id="rId303" xr:uid="{00000000-0004-0000-1C00-000037010000}"/>
    <hyperlink ref="G397" r:id="rId304" xr:uid="{00000000-0004-0000-1C00-000038010000}"/>
    <hyperlink ref="G403" r:id="rId305" xr:uid="{00000000-0004-0000-1C00-000039010000}"/>
    <hyperlink ref="G393" r:id="rId306" xr:uid="{00000000-0004-0000-1C00-00003A010000}"/>
    <hyperlink ref="G394" r:id="rId307" xr:uid="{00000000-0004-0000-1C00-00003B010000}"/>
    <hyperlink ref="G395" r:id="rId308" xr:uid="{00000000-0004-0000-1C00-00003C010000}"/>
    <hyperlink ref="G390" r:id="rId309" xr:uid="{00000000-0004-0000-1C00-00003D010000}"/>
    <hyperlink ref="G387" r:id="rId310" xr:uid="{00000000-0004-0000-1C00-00003E010000}"/>
    <hyperlink ref="G386" r:id="rId311" xr:uid="{00000000-0004-0000-1C00-00003F010000}"/>
    <hyperlink ref="G389" r:id="rId312" xr:uid="{00000000-0004-0000-1C00-000040010000}"/>
    <hyperlink ref="G388" r:id="rId313" xr:uid="{00000000-0004-0000-1C00-000041010000}"/>
    <hyperlink ref="G384" r:id="rId314" xr:uid="{00000000-0004-0000-1C00-000042010000}"/>
    <hyperlink ref="G383" r:id="rId315" xr:uid="{00000000-0004-0000-1C00-000043010000}"/>
    <hyperlink ref="G385" r:id="rId316" xr:uid="{00000000-0004-0000-1C00-000044010000}"/>
    <hyperlink ref="E381" r:id="rId317" xr:uid="{00000000-0004-0000-1C00-000045010000}"/>
    <hyperlink ref="E382" r:id="rId318" xr:uid="{00000000-0004-0000-1C00-000046010000}"/>
    <hyperlink ref="G377" r:id="rId319" xr:uid="{00000000-0004-0000-1C00-000047010000}"/>
    <hyperlink ref="G348" r:id="rId320" xr:uid="{00000000-0004-0000-1C00-000048010000}"/>
    <hyperlink ref="G345" r:id="rId321" xr:uid="{00000000-0004-0000-1C00-000049010000}"/>
    <hyperlink ref="G346" r:id="rId322" xr:uid="{00000000-0004-0000-1C00-00004A010000}"/>
    <hyperlink ref="G347" r:id="rId323" xr:uid="{00000000-0004-0000-1C00-00004B010000}"/>
    <hyperlink ref="G353" r:id="rId324" xr:uid="{00000000-0004-0000-1C00-00004C010000}"/>
    <hyperlink ref="G354" r:id="rId325" xr:uid="{00000000-0004-0000-1C00-00004D010000}"/>
    <hyperlink ref="G355" r:id="rId326" xr:uid="{00000000-0004-0000-1C00-00004E010000}"/>
    <hyperlink ref="C358" r:id="rId327" xr:uid="{00000000-0004-0000-1C00-00004F010000}"/>
    <hyperlink ref="C360" r:id="rId328" xr:uid="{00000000-0004-0000-1C00-000050010000}"/>
    <hyperlink ref="C359" r:id="rId329" xr:uid="{00000000-0004-0000-1C00-000051010000}"/>
    <hyperlink ref="G364" r:id="rId330" xr:uid="{00000000-0004-0000-1C00-000052010000}"/>
    <hyperlink ref="G368" r:id="rId331" xr:uid="{00000000-0004-0000-1C00-000053010000}"/>
    <hyperlink ref="G362" r:id="rId332" xr:uid="{00000000-0004-0000-1C00-000054010000}"/>
    <hyperlink ref="E369" r:id="rId333" xr:uid="{00000000-0004-0000-1C00-000055010000}"/>
    <hyperlink ref="E372" r:id="rId334" xr:uid="{00000000-0004-0000-1C00-000056010000}"/>
    <hyperlink ref="E373" r:id="rId335" xr:uid="{00000000-0004-0000-1C00-000057010000}"/>
    <hyperlink ref="C410" r:id="rId336" xr:uid="{00000000-0004-0000-1C00-000058010000}"/>
    <hyperlink ref="C411" r:id="rId337" xr:uid="{00000000-0004-0000-1C00-000059010000}"/>
    <hyperlink ref="G15" r:id="rId338" xr:uid="{00000000-0004-0000-1C00-00005A010000}"/>
    <hyperlink ref="G36" r:id="rId339" xr:uid="{00000000-0004-0000-1C00-00005B010000}"/>
    <hyperlink ref="G50" r:id="rId340" xr:uid="{00000000-0004-0000-1C00-00005C010000}"/>
    <hyperlink ref="G56" r:id="rId341" xr:uid="{00000000-0004-0000-1C00-00005D010000}"/>
    <hyperlink ref="G57" r:id="rId342" xr:uid="{00000000-0004-0000-1C00-00005E010000}"/>
    <hyperlink ref="G90" r:id="rId343" xr:uid="{00000000-0004-0000-1C00-00005F010000}"/>
    <hyperlink ref="G94" r:id="rId344" xr:uid="{00000000-0004-0000-1C00-000060010000}"/>
    <hyperlink ref="G102" r:id="rId345" xr:uid="{00000000-0004-0000-1C00-000061010000}"/>
    <hyperlink ref="G167" r:id="rId346" xr:uid="{00000000-0004-0000-1C00-000062010000}"/>
    <hyperlink ref="G197" r:id="rId347" xr:uid="{00000000-0004-0000-1C00-000063010000}"/>
    <hyperlink ref="G221" r:id="rId348" xr:uid="{00000000-0004-0000-1C00-000064010000}"/>
    <hyperlink ref="G226" r:id="rId349" xr:uid="{00000000-0004-0000-1C00-000065010000}"/>
    <hyperlink ref="G232" r:id="rId350" xr:uid="{00000000-0004-0000-1C00-000066010000}"/>
    <hyperlink ref="G249" r:id="rId351" xr:uid="{00000000-0004-0000-1C00-000067010000}"/>
    <hyperlink ref="G253" r:id="rId352" xr:uid="{00000000-0004-0000-1C00-000068010000}"/>
    <hyperlink ref="G257" r:id="rId353" xr:uid="{00000000-0004-0000-1C00-000069010000}"/>
    <hyperlink ref="G269" r:id="rId354" xr:uid="{00000000-0004-0000-1C00-00006A010000}"/>
    <hyperlink ref="G272" r:id="rId355" xr:uid="{00000000-0004-0000-1C00-00006B010000}"/>
    <hyperlink ref="G343" r:id="rId356" xr:uid="{00000000-0004-0000-1C00-00006C010000}"/>
    <hyperlink ref="G349" r:id="rId357" xr:uid="{00000000-0004-0000-1C00-00006D010000}"/>
    <hyperlink ref="G350" r:id="rId358" xr:uid="{00000000-0004-0000-1C00-00006E010000}"/>
    <hyperlink ref="C351" r:id="rId359" display="http://southgate.edu.tomsk.ru/wp-content/uploads/2021/04/Osnovnaya-Obshheobrazovatelnaya-programma.pdf" xr:uid="{00000000-0004-0000-1C00-00006F010000}"/>
    <hyperlink ref="G352" r:id="rId360" xr:uid="{00000000-0004-0000-1C00-000070010000}"/>
    <hyperlink ref="G356" r:id="rId361" xr:uid="{00000000-0004-0000-1C00-000071010000}"/>
    <hyperlink ref="G357" r:id="rId362" xr:uid="{00000000-0004-0000-1C00-000072010000}"/>
    <hyperlink ref="G363" r:id="rId363" xr:uid="{00000000-0004-0000-1C00-000073010000}"/>
    <hyperlink ref="G365" r:id="rId364" xr:uid="{00000000-0004-0000-1C00-000074010000}"/>
    <hyperlink ref="G366" r:id="rId365" xr:uid="{00000000-0004-0000-1C00-000075010000}"/>
    <hyperlink ref="G367" r:id="rId366" xr:uid="{00000000-0004-0000-1C00-000076010000}"/>
    <hyperlink ref="E370" r:id="rId367" xr:uid="{00000000-0004-0000-1C00-000077010000}"/>
    <hyperlink ref="E371" r:id="rId368" xr:uid="{00000000-0004-0000-1C00-000078010000}"/>
    <hyperlink ref="G378" r:id="rId369" xr:uid="{00000000-0004-0000-1C00-000079010000}"/>
    <hyperlink ref="G379" r:id="rId370" xr:uid="{00000000-0004-0000-1C00-00007A010000}"/>
    <hyperlink ref="G380" r:id="rId371" xr:uid="{00000000-0004-0000-1C00-00007B010000}"/>
    <hyperlink ref="G392" r:id="rId372" xr:uid="{00000000-0004-0000-1C00-00007C010000}"/>
    <hyperlink ref="G391" r:id="rId373" xr:uid="{00000000-0004-0000-1C00-00007D010000}"/>
    <hyperlink ref="G396" r:id="rId374" display="https://docs.yandex.ru/docs/view?url=ya-disk%3A%2F%2F%2Fdisk%2F%D0%B4%D0%BE%D0%BA%D1%83%D0%BC%D0%B5%D0%BD%D1%82%D1%8B%20%D0%B4%D0%BB%D1%8F%20%D0%BC%D0%BE%D0%BD%D0%B8%D1%82%D0%BE%D1%80%D0%B8%D0%BD%D0%B3%D0%B0%2F%D1%80%D0%BE%D0%B4%20%D1%81%D0%BE%D0%B1%D1%80%D0%B0%D0%BD%D0%B8%D0%B5%20%E2%84%961%20%D0%9A%D0%B0%D0%BF%D0%B5%D0%BB%D1%8C%D0%BA%D0%B0.pdf&amp;name=%D1%80%D0%BE%D0%B4%20%D1%81%D0%BE%D0%B1%D1%80%D0%B0%D0%BD%D0%B8%D0%B5%20%E2%84%961%20%D0%9A%D0%B0%D0%BF%D0%B5%D0%BB%D1%8C%D0%BA%D0%B0.pdf&amp;uid=1165082530&amp;nosw=1 " xr:uid="{00000000-0004-0000-1C00-00007E010000}"/>
    <hyperlink ref="G399" r:id="rId375" xr:uid="{00000000-0004-0000-1C00-00007F010000}"/>
    <hyperlink ref="E425" r:id="rId376" xr:uid="{00000000-0004-0000-1C00-00008001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O51"/>
  <sheetViews>
    <sheetView tabSelected="1" topLeftCell="A7" zoomScale="85" zoomScaleNormal="85" workbookViewId="0">
      <selection activeCell="C20" sqref="C20"/>
    </sheetView>
  </sheetViews>
  <sheetFormatPr defaultRowHeight="15.75"/>
  <cols>
    <col min="1" max="1" width="9.140625" style="720"/>
    <col min="2" max="2" width="41.7109375" style="719" customWidth="1"/>
    <col min="3" max="3" width="16.140625" style="720" customWidth="1"/>
    <col min="4" max="5" width="16" style="720" customWidth="1"/>
    <col min="6" max="6" width="24.42578125" style="720" customWidth="1"/>
    <col min="7" max="8" width="16" style="720" customWidth="1"/>
    <col min="9" max="9" width="18.5703125" style="720" customWidth="1"/>
    <col min="10" max="10" width="12.5703125" style="725" customWidth="1"/>
    <col min="11" max="11" width="14.7109375" style="720" customWidth="1"/>
    <col min="12" max="12" width="9.140625" style="720"/>
    <col min="13" max="13" width="21.5703125" style="720" customWidth="1"/>
    <col min="14" max="14" width="34.85546875" style="720" customWidth="1"/>
    <col min="15" max="16384" width="9.140625" style="720"/>
  </cols>
  <sheetData>
    <row r="2" spans="2:15" ht="94.5">
      <c r="B2" s="721"/>
      <c r="C2" s="722" t="s">
        <v>59</v>
      </c>
      <c r="D2" s="722" t="s">
        <v>58</v>
      </c>
      <c r="E2" s="722" t="s">
        <v>115</v>
      </c>
      <c r="F2" s="722" t="s">
        <v>120</v>
      </c>
      <c r="G2" s="722" t="s">
        <v>121</v>
      </c>
      <c r="H2" s="722" t="s">
        <v>129</v>
      </c>
      <c r="I2" s="722" t="s">
        <v>136</v>
      </c>
      <c r="J2" s="726" t="s">
        <v>4830</v>
      </c>
    </row>
    <row r="3" spans="2:15">
      <c r="B3" s="724" t="s">
        <v>0</v>
      </c>
      <c r="C3" s="723">
        <v>60</v>
      </c>
      <c r="D3" s="723">
        <v>82.962962962962962</v>
      </c>
      <c r="E3" s="723">
        <v>91.2</v>
      </c>
      <c r="F3" s="723">
        <v>100</v>
      </c>
      <c r="G3" s="723">
        <v>80</v>
      </c>
      <c r="H3" s="723">
        <v>80</v>
      </c>
      <c r="I3" s="723">
        <v>80</v>
      </c>
      <c r="J3" s="727">
        <v>83.294117647058812</v>
      </c>
    </row>
    <row r="4" spans="2:15" ht="31.5">
      <c r="B4" s="724" t="s">
        <v>4831</v>
      </c>
      <c r="C4" s="723">
        <v>60</v>
      </c>
      <c r="D4" s="723">
        <v>80</v>
      </c>
      <c r="E4" s="723">
        <v>76.8</v>
      </c>
      <c r="F4" s="723">
        <v>60</v>
      </c>
      <c r="G4" s="723">
        <v>80</v>
      </c>
      <c r="H4" s="723">
        <v>74.285714285714292</v>
      </c>
      <c r="I4" s="723">
        <v>80</v>
      </c>
      <c r="J4" s="727">
        <v>75.294117647058826</v>
      </c>
      <c r="M4" s="719"/>
    </row>
    <row r="5" spans="2:15">
      <c r="B5" s="724" t="s">
        <v>2</v>
      </c>
      <c r="C5" s="723">
        <v>60</v>
      </c>
      <c r="D5" s="723">
        <v>72.592592592592595</v>
      </c>
      <c r="E5" s="723">
        <v>75.2</v>
      </c>
      <c r="F5" s="723">
        <v>80</v>
      </c>
      <c r="G5" s="723">
        <v>80</v>
      </c>
      <c r="H5" s="723">
        <v>74.285714285714292</v>
      </c>
      <c r="I5" s="723">
        <v>80</v>
      </c>
      <c r="J5" s="727">
        <v>73.411764705882348</v>
      </c>
    </row>
    <row r="6" spans="2:15" ht="31.5">
      <c r="B6" s="724" t="s">
        <v>16</v>
      </c>
      <c r="C6" s="723">
        <v>80</v>
      </c>
      <c r="D6" s="723">
        <v>71.111111111111114</v>
      </c>
      <c r="E6" s="723">
        <v>67.2</v>
      </c>
      <c r="F6" s="723">
        <v>60</v>
      </c>
      <c r="G6" s="723">
        <v>80</v>
      </c>
      <c r="H6" s="723">
        <v>68.571428571428569</v>
      </c>
      <c r="I6" s="723">
        <v>80</v>
      </c>
      <c r="J6" s="727">
        <v>69.647058823529406</v>
      </c>
    </row>
    <row r="7" spans="2:15" ht="31.5">
      <c r="B7" s="724" t="s">
        <v>4</v>
      </c>
      <c r="C7" s="723">
        <v>80</v>
      </c>
      <c r="D7" s="723">
        <v>70.370370370370367</v>
      </c>
      <c r="E7" s="723">
        <v>60.8</v>
      </c>
      <c r="F7" s="723">
        <v>60</v>
      </c>
      <c r="G7" s="723">
        <v>60</v>
      </c>
      <c r="H7" s="723">
        <v>72.857142857142847</v>
      </c>
      <c r="I7" s="723">
        <v>60</v>
      </c>
      <c r="J7" s="727">
        <v>65.882352941176464</v>
      </c>
    </row>
    <row r="8" spans="2:15" ht="31.5">
      <c r="B8" s="724" t="s">
        <v>11</v>
      </c>
      <c r="C8" s="723">
        <v>40</v>
      </c>
      <c r="D8" s="723">
        <v>40</v>
      </c>
      <c r="E8" s="723">
        <v>80</v>
      </c>
      <c r="F8" s="723">
        <v>80</v>
      </c>
      <c r="G8" s="723">
        <v>80</v>
      </c>
      <c r="H8" s="723">
        <v>80</v>
      </c>
      <c r="I8" s="723">
        <v>74.285714285714292</v>
      </c>
      <c r="J8" s="727">
        <v>64</v>
      </c>
    </row>
    <row r="9" spans="2:15" ht="31.5">
      <c r="B9" s="724" t="s">
        <v>6</v>
      </c>
      <c r="C9" s="723">
        <v>60</v>
      </c>
      <c r="D9" s="723">
        <v>62.222222222222221</v>
      </c>
      <c r="E9" s="723">
        <v>65.600000000000009</v>
      </c>
      <c r="F9" s="723">
        <v>60</v>
      </c>
      <c r="G9" s="723">
        <v>60</v>
      </c>
      <c r="H9" s="723">
        <v>62.857142857142854</v>
      </c>
      <c r="I9" s="723">
        <v>60</v>
      </c>
      <c r="J9" s="727">
        <v>62.117647058823536</v>
      </c>
    </row>
    <row r="10" spans="2:15">
      <c r="B10" s="724" t="s">
        <v>19</v>
      </c>
      <c r="C10" s="723">
        <v>55.000000000000007</v>
      </c>
      <c r="D10" s="723">
        <v>53.333333333333336</v>
      </c>
      <c r="E10" s="723">
        <v>72</v>
      </c>
      <c r="F10" s="723">
        <v>50</v>
      </c>
      <c r="G10" s="723">
        <v>80</v>
      </c>
      <c r="H10" s="723">
        <v>61.428571428571431</v>
      </c>
      <c r="I10" s="723">
        <v>65.714285714285708</v>
      </c>
      <c r="J10" s="727">
        <v>61.411764705882355</v>
      </c>
    </row>
    <row r="11" spans="2:15" ht="31.5">
      <c r="B11" s="724" t="s">
        <v>8</v>
      </c>
      <c r="C11" s="723">
        <v>60</v>
      </c>
      <c r="D11" s="723">
        <v>60</v>
      </c>
      <c r="E11" s="723">
        <v>60</v>
      </c>
      <c r="F11" s="723">
        <v>60</v>
      </c>
      <c r="G11" s="723">
        <v>60</v>
      </c>
      <c r="H11" s="723">
        <v>60</v>
      </c>
      <c r="I11" s="723">
        <v>60</v>
      </c>
      <c r="J11" s="727">
        <v>59.294117647058819</v>
      </c>
    </row>
    <row r="12" spans="2:15">
      <c r="B12" s="724" t="s">
        <v>13</v>
      </c>
      <c r="C12" s="723">
        <v>60</v>
      </c>
      <c r="D12" s="723">
        <v>60</v>
      </c>
      <c r="E12" s="723">
        <v>60</v>
      </c>
      <c r="F12" s="723">
        <v>60</v>
      </c>
      <c r="G12" s="723">
        <v>60</v>
      </c>
      <c r="H12" s="723">
        <v>60</v>
      </c>
      <c r="I12" s="723">
        <v>60</v>
      </c>
      <c r="J12" s="727">
        <v>59.294117647058819</v>
      </c>
    </row>
    <row r="13" spans="2:15" ht="31.5">
      <c r="B13" s="724" t="s">
        <v>23</v>
      </c>
      <c r="C13" s="723">
        <v>60</v>
      </c>
      <c r="D13" s="723">
        <v>60</v>
      </c>
      <c r="E13" s="723">
        <v>60</v>
      </c>
      <c r="F13" s="723">
        <v>60</v>
      </c>
      <c r="G13" s="723">
        <v>60</v>
      </c>
      <c r="H13" s="723">
        <v>60</v>
      </c>
      <c r="I13" s="723">
        <v>60</v>
      </c>
      <c r="J13" s="727">
        <v>59.294117647058819</v>
      </c>
    </row>
    <row r="14" spans="2:15">
      <c r="B14" s="724" t="s">
        <v>42</v>
      </c>
      <c r="C14" s="723">
        <v>60</v>
      </c>
      <c r="D14" s="723">
        <v>60</v>
      </c>
      <c r="E14" s="723">
        <v>60</v>
      </c>
      <c r="F14" s="723">
        <v>60</v>
      </c>
      <c r="G14" s="723">
        <v>60</v>
      </c>
      <c r="H14" s="723">
        <v>60</v>
      </c>
      <c r="I14" s="723">
        <v>60</v>
      </c>
      <c r="J14" s="727">
        <v>59.294117647058819</v>
      </c>
    </row>
    <row r="15" spans="2:15" ht="31.5">
      <c r="B15" s="724" t="s">
        <v>9</v>
      </c>
      <c r="C15" s="723">
        <v>60</v>
      </c>
      <c r="D15" s="723">
        <v>58.518518518518512</v>
      </c>
      <c r="E15" s="723">
        <v>60</v>
      </c>
      <c r="F15" s="723">
        <v>60</v>
      </c>
      <c r="G15" s="723">
        <v>60</v>
      </c>
      <c r="H15" s="723">
        <v>60</v>
      </c>
      <c r="I15" s="723">
        <v>60</v>
      </c>
      <c r="J15" s="727">
        <v>58.82352941176471</v>
      </c>
      <c r="N15" s="732" t="s">
        <v>4836</v>
      </c>
    </row>
    <row r="16" spans="2:15" ht="31.5">
      <c r="B16" s="724" t="s">
        <v>14</v>
      </c>
      <c r="C16" s="736">
        <v>30</v>
      </c>
      <c r="D16" s="723">
        <v>61.481481481481481</v>
      </c>
      <c r="E16" s="723">
        <v>71.2</v>
      </c>
      <c r="F16" s="734">
        <v>0</v>
      </c>
      <c r="G16" s="723">
        <v>73.333333333333329</v>
      </c>
      <c r="H16" s="723">
        <v>57.142857142857139</v>
      </c>
      <c r="I16" s="723">
        <v>60</v>
      </c>
      <c r="J16" s="727">
        <v>58.82352941176471</v>
      </c>
      <c r="N16" s="720" t="s">
        <v>4832</v>
      </c>
      <c r="O16" s="720">
        <v>51</v>
      </c>
    </row>
    <row r="17" spans="2:15" ht="31.5">
      <c r="B17" s="724" t="s">
        <v>12</v>
      </c>
      <c r="C17" s="723">
        <v>60</v>
      </c>
      <c r="D17" s="723">
        <v>57.777777777777771</v>
      </c>
      <c r="E17" s="723">
        <v>60</v>
      </c>
      <c r="F17" s="723">
        <v>60</v>
      </c>
      <c r="G17" s="723">
        <v>60</v>
      </c>
      <c r="H17" s="723">
        <v>60</v>
      </c>
      <c r="I17" s="723">
        <v>60</v>
      </c>
      <c r="J17" s="727">
        <v>58.588235294117652</v>
      </c>
      <c r="N17" s="720" t="s">
        <v>4833</v>
      </c>
      <c r="O17" s="720">
        <v>67</v>
      </c>
    </row>
    <row r="18" spans="2:15" ht="31.5">
      <c r="B18" s="724" t="s">
        <v>3</v>
      </c>
      <c r="C18" s="723">
        <v>55.000000000000007</v>
      </c>
      <c r="D18" s="723">
        <v>60</v>
      </c>
      <c r="E18" s="723">
        <v>60</v>
      </c>
      <c r="F18" s="723">
        <v>45</v>
      </c>
      <c r="G18" s="723">
        <v>60</v>
      </c>
      <c r="H18" s="723">
        <v>55.714285714285715</v>
      </c>
      <c r="I18" s="723">
        <v>60</v>
      </c>
      <c r="J18" s="727">
        <v>57.647058823529406</v>
      </c>
      <c r="N18" s="720" t="s">
        <v>4834</v>
      </c>
      <c r="O18" s="720">
        <v>38</v>
      </c>
    </row>
    <row r="19" spans="2:15">
      <c r="B19" s="724" t="s">
        <v>10</v>
      </c>
      <c r="C19" s="736">
        <v>30</v>
      </c>
      <c r="D19" s="723">
        <v>57.777777777777771</v>
      </c>
      <c r="E19" s="723">
        <v>60</v>
      </c>
      <c r="F19" s="723">
        <v>60</v>
      </c>
      <c r="G19" s="723">
        <v>60</v>
      </c>
      <c r="H19" s="723">
        <v>60</v>
      </c>
      <c r="I19" s="723">
        <v>60</v>
      </c>
      <c r="J19" s="727">
        <v>57.176470588235297</v>
      </c>
      <c r="N19" s="732" t="s">
        <v>4840</v>
      </c>
    </row>
    <row r="20" spans="2:15" ht="31.5">
      <c r="B20" s="724" t="s">
        <v>18</v>
      </c>
      <c r="C20" s="723">
        <v>60</v>
      </c>
      <c r="D20" s="723">
        <v>55.555555555555557</v>
      </c>
      <c r="E20" s="723">
        <v>60</v>
      </c>
      <c r="F20" s="723">
        <v>45</v>
      </c>
      <c r="G20" s="723">
        <v>60</v>
      </c>
      <c r="H20" s="723">
        <v>60</v>
      </c>
      <c r="I20" s="723">
        <v>60</v>
      </c>
      <c r="J20" s="727">
        <v>57.176470588235297</v>
      </c>
      <c r="N20" s="720" t="s">
        <v>4838</v>
      </c>
      <c r="O20" s="720">
        <v>113</v>
      </c>
    </row>
    <row r="21" spans="2:15" ht="31.5">
      <c r="B21" s="724" t="s">
        <v>22</v>
      </c>
      <c r="C21" s="723">
        <v>45</v>
      </c>
      <c r="D21" s="723">
        <v>57.777777777777771</v>
      </c>
      <c r="E21" s="723">
        <v>60</v>
      </c>
      <c r="F21" s="723">
        <v>60</v>
      </c>
      <c r="G21" s="723">
        <v>60</v>
      </c>
      <c r="H21" s="723">
        <v>55.714285714285715</v>
      </c>
      <c r="I21" s="723">
        <v>60</v>
      </c>
      <c r="J21" s="727">
        <v>57.176470588235297</v>
      </c>
      <c r="N21" s="720" t="s">
        <v>4837</v>
      </c>
      <c r="O21" s="720">
        <v>124</v>
      </c>
    </row>
    <row r="22" spans="2:15" ht="31.5">
      <c r="B22" s="724" t="s">
        <v>15</v>
      </c>
      <c r="C22" s="723">
        <v>60</v>
      </c>
      <c r="D22" s="723">
        <v>57.777777777777771</v>
      </c>
      <c r="E22" s="723">
        <v>58.4</v>
      </c>
      <c r="F22" s="723">
        <v>60</v>
      </c>
      <c r="G22" s="723">
        <v>60</v>
      </c>
      <c r="H22" s="723">
        <v>48.571428571428569</v>
      </c>
      <c r="I22" s="723">
        <v>57.142857142857139</v>
      </c>
      <c r="J22" s="727">
        <v>56.000000000000007</v>
      </c>
      <c r="N22" s="720" t="s">
        <v>4835</v>
      </c>
      <c r="O22" s="720">
        <v>88</v>
      </c>
    </row>
    <row r="23" spans="2:15" ht="31.5">
      <c r="B23" s="724" t="s">
        <v>17</v>
      </c>
      <c r="C23" s="723">
        <v>45</v>
      </c>
      <c r="D23" s="723">
        <v>57.777777777777771</v>
      </c>
      <c r="E23" s="723">
        <v>59.199999999999996</v>
      </c>
      <c r="F23" s="723">
        <v>60</v>
      </c>
      <c r="G23" s="723">
        <v>60</v>
      </c>
      <c r="H23" s="723">
        <v>47.142857142857139</v>
      </c>
      <c r="I23" s="723">
        <v>54.285714285714285</v>
      </c>
      <c r="J23" s="727">
        <v>55.058823529411761</v>
      </c>
      <c r="N23" s="720" t="s">
        <v>4839</v>
      </c>
      <c r="O23" s="720">
        <v>101</v>
      </c>
    </row>
    <row r="24" spans="2:15" ht="31.5">
      <c r="B24" s="724" t="s">
        <v>5</v>
      </c>
      <c r="C24" s="723">
        <v>55.000000000000007</v>
      </c>
      <c r="D24" s="723">
        <v>57.777777777777771</v>
      </c>
      <c r="E24" s="723">
        <v>60</v>
      </c>
      <c r="F24" s="723">
        <v>60</v>
      </c>
      <c r="G24" s="723">
        <v>60</v>
      </c>
      <c r="H24" s="736">
        <v>34.285714285714285</v>
      </c>
      <c r="I24" s="723">
        <v>51.428571428571423</v>
      </c>
      <c r="J24" s="727">
        <v>53.411764705882348</v>
      </c>
      <c r="N24" s="720" t="s">
        <v>4841</v>
      </c>
      <c r="O24" s="720">
        <v>93</v>
      </c>
    </row>
    <row r="25" spans="2:15">
      <c r="B25" s="724" t="s">
        <v>24</v>
      </c>
      <c r="C25" s="723">
        <v>45</v>
      </c>
      <c r="D25" s="723">
        <v>57.777777777777771</v>
      </c>
      <c r="E25" s="723">
        <v>52.800000000000004</v>
      </c>
      <c r="F25" s="723">
        <v>60</v>
      </c>
      <c r="G25" s="723">
        <v>53.333333333333336</v>
      </c>
      <c r="H25" s="723">
        <v>41.428571428571431</v>
      </c>
      <c r="I25" s="723">
        <v>31.428571428571427</v>
      </c>
      <c r="J25" s="727">
        <v>50.117647058823536</v>
      </c>
    </row>
    <row r="26" spans="2:15">
      <c r="B26" s="724" t="s">
        <v>41</v>
      </c>
      <c r="C26" s="728">
        <v>10</v>
      </c>
      <c r="D26" s="723">
        <v>60</v>
      </c>
      <c r="E26" s="723">
        <v>50.4</v>
      </c>
      <c r="F26" s="734">
        <v>0</v>
      </c>
      <c r="G26" s="723">
        <v>46.666666666666664</v>
      </c>
      <c r="H26" s="723">
        <v>55.714285714285715</v>
      </c>
      <c r="I26" s="723">
        <v>51.428571428571423</v>
      </c>
      <c r="J26" s="727">
        <v>49.411764705882355</v>
      </c>
      <c r="N26" s="731"/>
    </row>
    <row r="27" spans="2:15">
      <c r="B27" s="724" t="s">
        <v>32</v>
      </c>
      <c r="C27" s="728">
        <v>15</v>
      </c>
      <c r="D27" s="723">
        <v>57.777777777777771</v>
      </c>
      <c r="E27" s="723">
        <v>46.400000000000006</v>
      </c>
      <c r="F27" s="734">
        <v>0</v>
      </c>
      <c r="G27" s="723">
        <v>60</v>
      </c>
      <c r="H27" s="723">
        <v>55.714285714285715</v>
      </c>
      <c r="I27" s="723">
        <v>51.428571428571423</v>
      </c>
      <c r="J27" s="727">
        <v>48.235294117647058</v>
      </c>
    </row>
    <row r="28" spans="2:15">
      <c r="B28" s="724" t="s">
        <v>25</v>
      </c>
      <c r="C28" s="723">
        <v>30</v>
      </c>
      <c r="D28" s="723">
        <v>57.777777777777771</v>
      </c>
      <c r="E28" s="723">
        <v>50.4</v>
      </c>
      <c r="F28" s="734">
        <v>0</v>
      </c>
      <c r="G28" s="723">
        <v>40</v>
      </c>
      <c r="H28" s="723">
        <v>42.857142857142854</v>
      </c>
      <c r="I28" s="723">
        <v>57.142857142857139</v>
      </c>
      <c r="J28" s="727">
        <v>47.764705882352942</v>
      </c>
    </row>
    <row r="29" spans="2:15">
      <c r="B29" s="724" t="s">
        <v>45</v>
      </c>
      <c r="C29" s="728">
        <v>15</v>
      </c>
      <c r="D29" s="723">
        <v>42.962962962962962</v>
      </c>
      <c r="E29" s="723">
        <v>55.2</v>
      </c>
      <c r="F29" s="734">
        <v>0</v>
      </c>
      <c r="G29" s="723">
        <v>60</v>
      </c>
      <c r="H29" s="723">
        <v>60</v>
      </c>
      <c r="I29" s="723">
        <v>60</v>
      </c>
      <c r="J29" s="727">
        <v>47.529411764705884</v>
      </c>
    </row>
    <row r="30" spans="2:15">
      <c r="B30" s="724" t="s">
        <v>40</v>
      </c>
      <c r="C30" s="723">
        <v>60</v>
      </c>
      <c r="D30" s="723">
        <v>56.296296296296298</v>
      </c>
      <c r="E30" s="723">
        <v>41.6</v>
      </c>
      <c r="F30" s="723">
        <v>40</v>
      </c>
      <c r="G30" s="723">
        <v>46.666666666666664</v>
      </c>
      <c r="H30" s="723">
        <v>45.714285714285715</v>
      </c>
      <c r="I30" s="723">
        <v>37.142857142857146</v>
      </c>
      <c r="J30" s="727">
        <v>47.058823529411761</v>
      </c>
    </row>
    <row r="31" spans="2:15">
      <c r="B31" s="724" t="s">
        <v>1</v>
      </c>
      <c r="C31" s="723">
        <v>30</v>
      </c>
      <c r="D31" s="723">
        <v>51.111111111111107</v>
      </c>
      <c r="E31" s="723">
        <v>48</v>
      </c>
      <c r="F31" s="734">
        <v>0</v>
      </c>
      <c r="G31" s="723">
        <v>40</v>
      </c>
      <c r="H31" s="723">
        <v>51.428571428571423</v>
      </c>
      <c r="I31" s="723">
        <v>42.857142857142854</v>
      </c>
      <c r="J31" s="727">
        <v>45.176470588235297</v>
      </c>
    </row>
    <row r="32" spans="2:15">
      <c r="B32" s="724" t="s">
        <v>145</v>
      </c>
      <c r="C32" s="723">
        <v>60</v>
      </c>
      <c r="D32" s="723">
        <v>57.777777777777771</v>
      </c>
      <c r="E32" s="723">
        <v>40.799999999999997</v>
      </c>
      <c r="F32" s="734">
        <v>0</v>
      </c>
      <c r="G32" s="723">
        <v>60</v>
      </c>
      <c r="H32" s="723">
        <v>25.714285714285712</v>
      </c>
      <c r="I32" s="723">
        <v>8.5714285714285712</v>
      </c>
      <c r="J32" s="727">
        <v>40.235294117647058</v>
      </c>
    </row>
    <row r="33" spans="2:10">
      <c r="B33" s="724" t="s">
        <v>35</v>
      </c>
      <c r="C33" s="723">
        <v>45</v>
      </c>
      <c r="D33" s="723">
        <v>40</v>
      </c>
      <c r="E33" s="723">
        <v>38.4</v>
      </c>
      <c r="F33" s="723">
        <v>40</v>
      </c>
      <c r="G33" s="723">
        <v>40</v>
      </c>
      <c r="H33" s="723">
        <v>40</v>
      </c>
      <c r="I33" s="723">
        <v>40</v>
      </c>
      <c r="J33" s="727">
        <v>39.294117647058826</v>
      </c>
    </row>
    <row r="34" spans="2:10">
      <c r="B34" s="724" t="s">
        <v>7</v>
      </c>
      <c r="C34" s="733">
        <v>20</v>
      </c>
      <c r="D34" s="723">
        <v>38.518518518518519</v>
      </c>
      <c r="E34" s="723">
        <v>38.4</v>
      </c>
      <c r="F34" s="734">
        <v>0</v>
      </c>
      <c r="G34" s="723">
        <v>40</v>
      </c>
      <c r="H34" s="723">
        <v>40</v>
      </c>
      <c r="I34" s="723">
        <v>40</v>
      </c>
      <c r="J34" s="727">
        <v>35.764705882352942</v>
      </c>
    </row>
    <row r="35" spans="2:10" ht="31.5">
      <c r="B35" s="724" t="s">
        <v>26</v>
      </c>
      <c r="C35" s="733">
        <v>20</v>
      </c>
      <c r="D35" s="723">
        <v>40</v>
      </c>
      <c r="E35" s="723">
        <v>34.4</v>
      </c>
      <c r="F35" s="734">
        <v>0</v>
      </c>
      <c r="G35" s="723">
        <v>26.666666666666668</v>
      </c>
      <c r="H35" s="723">
        <v>37.142857142857146</v>
      </c>
      <c r="I35" s="723">
        <v>40</v>
      </c>
      <c r="J35" s="727">
        <v>34.117647058823529</v>
      </c>
    </row>
    <row r="36" spans="2:10">
      <c r="B36" s="724" t="s">
        <v>20</v>
      </c>
      <c r="C36" s="723">
        <v>30</v>
      </c>
      <c r="D36" s="723">
        <v>35.555555555555557</v>
      </c>
      <c r="E36" s="723">
        <v>45.6</v>
      </c>
      <c r="F36" s="734">
        <v>0</v>
      </c>
      <c r="G36" s="723">
        <v>20</v>
      </c>
      <c r="H36" s="723">
        <v>30</v>
      </c>
      <c r="I36" s="735">
        <v>8.5714285714285712</v>
      </c>
      <c r="J36" s="727">
        <v>32.470588235294116</v>
      </c>
    </row>
    <row r="37" spans="2:10">
      <c r="B37" s="724" t="s">
        <v>38</v>
      </c>
      <c r="C37" s="733">
        <v>25</v>
      </c>
      <c r="D37" s="723">
        <v>43.703703703703702</v>
      </c>
      <c r="E37" s="733">
        <v>20.8</v>
      </c>
      <c r="F37" s="734">
        <v>0</v>
      </c>
      <c r="G37" s="734">
        <v>0</v>
      </c>
      <c r="H37" s="723">
        <v>35.714285714285715</v>
      </c>
      <c r="I37" s="723">
        <v>45.714285714285715</v>
      </c>
      <c r="J37" s="727">
        <v>30.823529411764707</v>
      </c>
    </row>
    <row r="38" spans="2:10">
      <c r="B38" s="724" t="s">
        <v>28</v>
      </c>
      <c r="C38" s="723">
        <v>30</v>
      </c>
      <c r="D38" s="723">
        <v>35.555555555555557</v>
      </c>
      <c r="E38" s="723">
        <v>34.4</v>
      </c>
      <c r="F38" s="734">
        <v>0</v>
      </c>
      <c r="G38" s="728">
        <v>13.333333333333334</v>
      </c>
      <c r="H38" s="723">
        <v>37.142857142857146</v>
      </c>
      <c r="I38" s="728">
        <v>11.428571428571429</v>
      </c>
      <c r="J38" s="727">
        <v>30.352941176470587</v>
      </c>
    </row>
    <row r="39" spans="2:10">
      <c r="B39" s="724" t="s">
        <v>39</v>
      </c>
      <c r="C39" s="728">
        <v>10</v>
      </c>
      <c r="D39" s="723">
        <v>32.592592592592595</v>
      </c>
      <c r="E39" s="723">
        <v>36.799999999999997</v>
      </c>
      <c r="F39" s="734">
        <v>0</v>
      </c>
      <c r="G39" s="723">
        <v>40</v>
      </c>
      <c r="H39" s="723">
        <v>28.571428571428569</v>
      </c>
      <c r="I39" s="734">
        <v>0</v>
      </c>
      <c r="J39" s="727">
        <v>27.764705882352942</v>
      </c>
    </row>
    <row r="40" spans="2:10">
      <c r="B40" s="724" t="s">
        <v>33</v>
      </c>
      <c r="C40" s="733">
        <v>20</v>
      </c>
      <c r="D40" s="723">
        <v>40</v>
      </c>
      <c r="E40" s="723">
        <v>30.4</v>
      </c>
      <c r="F40" s="734">
        <v>0</v>
      </c>
      <c r="G40" s="723">
        <v>26.666666666666668</v>
      </c>
      <c r="H40" s="734">
        <v>0</v>
      </c>
      <c r="I40" s="723">
        <v>25.714285714285712</v>
      </c>
      <c r="J40" s="727">
        <v>25.647058823529413</v>
      </c>
    </row>
    <row r="41" spans="2:10">
      <c r="B41" s="724" t="s">
        <v>36</v>
      </c>
      <c r="C41" s="728">
        <v>10</v>
      </c>
      <c r="D41" s="728">
        <v>19.25925925925926</v>
      </c>
      <c r="E41" s="728">
        <v>19.2</v>
      </c>
      <c r="F41" s="728">
        <v>15</v>
      </c>
      <c r="G41" s="723">
        <v>20</v>
      </c>
      <c r="H41" s="723">
        <v>54.285714285714285</v>
      </c>
      <c r="I41" s="723">
        <v>37.142857142857146</v>
      </c>
      <c r="J41" s="727">
        <v>25.647058823529413</v>
      </c>
    </row>
    <row r="42" spans="2:10">
      <c r="B42" s="724" t="s">
        <v>43</v>
      </c>
      <c r="C42" s="728">
        <v>10</v>
      </c>
      <c r="D42" s="723">
        <v>46.666666666666664</v>
      </c>
      <c r="E42" s="728">
        <v>19.2</v>
      </c>
      <c r="F42" s="728">
        <v>15</v>
      </c>
      <c r="G42" s="728">
        <v>13.333333333333334</v>
      </c>
      <c r="H42" s="733">
        <v>20</v>
      </c>
      <c r="I42" s="734">
        <v>0</v>
      </c>
      <c r="J42" s="727">
        <v>25.411764705882351</v>
      </c>
    </row>
    <row r="43" spans="2:10">
      <c r="B43" s="724" t="s">
        <v>27</v>
      </c>
      <c r="C43" s="728">
        <v>10</v>
      </c>
      <c r="D43" s="723">
        <v>38.518518518518519</v>
      </c>
      <c r="E43" s="728">
        <v>16</v>
      </c>
      <c r="F43" s="734">
        <v>0</v>
      </c>
      <c r="G43" s="733">
        <v>20</v>
      </c>
      <c r="H43" s="728">
        <v>11.428571428571429</v>
      </c>
      <c r="I43" s="735">
        <v>5.7142857142857144</v>
      </c>
      <c r="J43" s="727">
        <v>20.47058823529412</v>
      </c>
    </row>
    <row r="44" spans="2:10">
      <c r="B44" s="724" t="s">
        <v>34</v>
      </c>
      <c r="C44" s="723">
        <v>60</v>
      </c>
      <c r="D44" s="723">
        <v>27.407407407407408</v>
      </c>
      <c r="E44" s="728">
        <v>11.200000000000001</v>
      </c>
      <c r="F44" s="728">
        <v>15</v>
      </c>
      <c r="G44" s="734">
        <v>0</v>
      </c>
      <c r="H44" s="733">
        <v>20</v>
      </c>
      <c r="I44" s="723">
        <v>17.142857142857142</v>
      </c>
      <c r="J44" s="727">
        <v>20.235294117647058</v>
      </c>
    </row>
    <row r="45" spans="2:10">
      <c r="B45" s="724" t="s">
        <v>31</v>
      </c>
      <c r="C45" s="733">
        <v>20</v>
      </c>
      <c r="D45" s="728">
        <v>20</v>
      </c>
      <c r="E45" s="733">
        <v>20</v>
      </c>
      <c r="F45" s="733">
        <v>20</v>
      </c>
      <c r="G45" s="733">
        <v>20</v>
      </c>
      <c r="H45" s="733">
        <v>20</v>
      </c>
      <c r="I45" s="733">
        <v>20</v>
      </c>
      <c r="J45" s="727">
        <v>19.764705882352938</v>
      </c>
    </row>
    <row r="46" spans="2:10">
      <c r="B46" s="724" t="s">
        <v>30</v>
      </c>
      <c r="C46" s="733">
        <v>20</v>
      </c>
      <c r="D46" s="723">
        <v>25.185185185185183</v>
      </c>
      <c r="E46" s="723">
        <v>24.8</v>
      </c>
      <c r="F46" s="734">
        <v>0</v>
      </c>
      <c r="G46" s="728">
        <v>13.333333333333334</v>
      </c>
      <c r="H46" s="728">
        <v>5.7142857142857144</v>
      </c>
      <c r="I46" s="728">
        <v>14.285714285714285</v>
      </c>
      <c r="J46" s="727">
        <v>18.823529411764707</v>
      </c>
    </row>
    <row r="47" spans="2:10">
      <c r="B47" s="724" t="s">
        <v>29</v>
      </c>
      <c r="C47" s="728">
        <v>15</v>
      </c>
      <c r="D47" s="723">
        <v>42.222222222222221</v>
      </c>
      <c r="E47" s="728">
        <v>0</v>
      </c>
      <c r="F47" s="734">
        <v>0</v>
      </c>
      <c r="G47" s="734">
        <v>0</v>
      </c>
      <c r="H47" s="734">
        <v>0</v>
      </c>
      <c r="I47" s="734">
        <v>0</v>
      </c>
      <c r="J47" s="727">
        <v>14.117647058823529</v>
      </c>
    </row>
    <row r="48" spans="2:10">
      <c r="B48" s="724" t="s">
        <v>37</v>
      </c>
      <c r="C48" s="728">
        <v>10</v>
      </c>
      <c r="D48" s="723">
        <v>22.962962962962962</v>
      </c>
      <c r="E48" s="728">
        <v>4</v>
      </c>
      <c r="F48" s="734">
        <v>0</v>
      </c>
      <c r="G48" s="728">
        <v>6.666666666666667</v>
      </c>
      <c r="H48" s="734">
        <v>0</v>
      </c>
      <c r="I48" s="728">
        <v>2.8571428571428572</v>
      </c>
      <c r="J48" s="727">
        <v>9.4117647058823533</v>
      </c>
    </row>
    <row r="49" spans="2:10">
      <c r="B49" s="724" t="s">
        <v>146</v>
      </c>
      <c r="C49" s="728">
        <v>5</v>
      </c>
      <c r="D49" s="728">
        <v>7.4074074074074066</v>
      </c>
      <c r="E49" s="728">
        <v>1.6</v>
      </c>
      <c r="F49" s="734">
        <v>0</v>
      </c>
      <c r="G49" s="728">
        <v>6.666666666666667</v>
      </c>
      <c r="H49" s="734">
        <v>0</v>
      </c>
      <c r="I49" s="728">
        <v>5.7142857142857144</v>
      </c>
      <c r="J49" s="727">
        <v>3.7647058823529407</v>
      </c>
    </row>
    <row r="50" spans="2:10">
      <c r="B50" s="724" t="s">
        <v>44</v>
      </c>
      <c r="C50" s="734">
        <v>0</v>
      </c>
      <c r="D50" s="734">
        <v>0</v>
      </c>
      <c r="E50" s="734">
        <v>0</v>
      </c>
      <c r="F50" s="734">
        <v>0</v>
      </c>
      <c r="G50" s="734">
        <v>0</v>
      </c>
      <c r="H50" s="734">
        <v>0</v>
      </c>
      <c r="I50" s="734">
        <v>0</v>
      </c>
      <c r="J50" s="729">
        <v>0</v>
      </c>
    </row>
    <row r="51" spans="2:10">
      <c r="C51" s="730">
        <f>AVERAGE(C3:C50)</f>
        <v>38.75</v>
      </c>
      <c r="D51" s="730">
        <f t="shared" ref="D51:J51" si="0">AVERAGE(D3:D50)</f>
        <v>48.996913580246932</v>
      </c>
      <c r="E51" s="730">
        <f t="shared" si="0"/>
        <v>46.216666666666669</v>
      </c>
      <c r="F51" s="730">
        <f t="shared" si="0"/>
        <v>31.354166666666668</v>
      </c>
      <c r="G51" s="730">
        <f t="shared" si="0"/>
        <v>45.138888888888893</v>
      </c>
      <c r="H51" s="730">
        <f t="shared" si="0"/>
        <v>43.988095238095248</v>
      </c>
      <c r="I51" s="730">
        <f t="shared" si="0"/>
        <v>42.857142857142854</v>
      </c>
      <c r="J51" s="730">
        <f t="shared" si="0"/>
        <v>44.823529411764717</v>
      </c>
    </row>
  </sheetData>
  <sortState xmlns:xlrd2="http://schemas.microsoft.com/office/spreadsheetml/2017/richdata2" ref="B3:J51">
    <sortCondition descending="1" ref="J3:J51"/>
  </sortState>
  <pageMargins left="0.25" right="0.25" top="0.75" bottom="0.75" header="0.3" footer="0.3"/>
  <pageSetup paperSize="9" scale="43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L111"/>
  <sheetViews>
    <sheetView view="pageBreakPreview" zoomScale="60" zoomScaleNormal="100" workbookViewId="0">
      <pane xSplit="12" ySplit="7" topLeftCell="M105" activePane="bottomRight" state="frozen"/>
      <selection pane="topRight" activeCell="M1" sqref="M1"/>
      <selection pane="bottomLeft" activeCell="A8" sqref="A8"/>
      <selection pane="bottomRight" activeCell="G98" sqref="G98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3910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3911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31.5" customHeight="1">
      <c r="A9" s="790" t="s">
        <v>160</v>
      </c>
      <c r="B9" s="14" t="s">
        <v>46</v>
      </c>
      <c r="C9" s="14"/>
      <c r="D9" s="14"/>
      <c r="E9" s="14"/>
      <c r="F9" s="14"/>
      <c r="G9" s="493" t="s">
        <v>3912</v>
      </c>
      <c r="H9" s="14"/>
      <c r="I9" s="14"/>
      <c r="J9" s="14"/>
      <c r="K9" s="14"/>
      <c r="L9" s="14"/>
    </row>
    <row r="10" spans="1:12" ht="42.75" customHeight="1">
      <c r="A10" s="791"/>
      <c r="B10" s="14" t="s">
        <v>49</v>
      </c>
      <c r="C10" s="14"/>
      <c r="D10" s="14"/>
      <c r="E10" s="14"/>
      <c r="F10" s="14"/>
      <c r="G10" s="14"/>
      <c r="H10" s="14" t="s">
        <v>144</v>
      </c>
      <c r="I10" s="14"/>
      <c r="J10" s="14"/>
      <c r="K10" s="14"/>
      <c r="L10" s="14"/>
    </row>
    <row r="11" spans="1:12" ht="31.5" customHeight="1">
      <c r="A11" s="791"/>
      <c r="B11" s="14" t="s">
        <v>50</v>
      </c>
      <c r="C11" s="14"/>
      <c r="D11" s="14"/>
      <c r="E11" s="14"/>
      <c r="F11" s="14"/>
      <c r="G11" s="493" t="s">
        <v>3912</v>
      </c>
      <c r="H11" s="14"/>
      <c r="I11" s="14"/>
      <c r="J11" s="14"/>
      <c r="K11" s="14"/>
      <c r="L11" s="14"/>
    </row>
    <row r="12" spans="1:12" ht="33" customHeight="1">
      <c r="A12" s="802"/>
      <c r="B12" s="14" t="s">
        <v>51</v>
      </c>
      <c r="C12" s="14"/>
      <c r="D12" s="14"/>
      <c r="E12" s="14"/>
      <c r="F12" s="14"/>
      <c r="G12" s="14"/>
      <c r="H12" s="14" t="s">
        <v>144</v>
      </c>
      <c r="I12" s="14"/>
      <c r="J12" s="14"/>
      <c r="K12" s="14"/>
      <c r="L12" s="14"/>
    </row>
    <row r="13" spans="1:12" ht="96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9.5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15.75" customHeight="1">
      <c r="A15" s="791"/>
      <c r="B15" s="14" t="s">
        <v>53</v>
      </c>
      <c r="C15" s="14"/>
      <c r="D15" s="14"/>
      <c r="E15" s="14"/>
      <c r="F15" s="14"/>
      <c r="G15" s="493" t="s">
        <v>3912</v>
      </c>
      <c r="H15" s="14" t="s">
        <v>3913</v>
      </c>
      <c r="I15" s="14"/>
      <c r="J15" s="14"/>
      <c r="K15" s="14"/>
      <c r="L15" s="14"/>
    </row>
    <row r="16" spans="1:12" ht="15" customHeight="1">
      <c r="A16" s="791"/>
      <c r="B16" s="14" t="s">
        <v>54</v>
      </c>
      <c r="C16" s="14"/>
      <c r="D16" s="14"/>
      <c r="E16" s="14"/>
      <c r="F16" s="14"/>
      <c r="G16" s="493" t="s">
        <v>3912</v>
      </c>
      <c r="H16" s="14" t="s">
        <v>3913</v>
      </c>
      <c r="I16" s="14"/>
      <c r="J16" s="14"/>
      <c r="K16" s="14"/>
      <c r="L16" s="14"/>
    </row>
    <row r="17" spans="1:12" ht="32.25" customHeight="1">
      <c r="A17" s="791"/>
      <c r="B17" s="14" t="s">
        <v>55</v>
      </c>
      <c r="C17" s="14"/>
      <c r="D17" s="14"/>
      <c r="E17" s="14"/>
      <c r="F17" s="14"/>
      <c r="G17" s="493" t="s">
        <v>3912</v>
      </c>
      <c r="H17" s="14" t="s">
        <v>3913</v>
      </c>
      <c r="I17" s="14"/>
      <c r="J17" s="14"/>
      <c r="K17" s="14"/>
      <c r="L17" s="14"/>
    </row>
    <row r="18" spans="1:12" ht="20.25" customHeight="1">
      <c r="A18" s="791"/>
      <c r="B18" s="14" t="s">
        <v>56</v>
      </c>
      <c r="C18" s="14"/>
      <c r="D18" s="14"/>
      <c r="E18" s="14"/>
      <c r="F18" s="14"/>
      <c r="G18" s="493" t="s">
        <v>3912</v>
      </c>
      <c r="H18" s="14" t="s">
        <v>3913</v>
      </c>
      <c r="I18" s="14"/>
      <c r="J18" s="14"/>
      <c r="K18" s="14"/>
      <c r="L18" s="14"/>
    </row>
    <row r="19" spans="1:12" ht="18.75" customHeight="1">
      <c r="A19" s="791"/>
      <c r="B19" s="834" t="s">
        <v>196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33.75" customHeight="1">
      <c r="A20" s="791"/>
      <c r="B20" s="14" t="s">
        <v>60</v>
      </c>
      <c r="C20" s="14"/>
      <c r="D20" s="14"/>
      <c r="E20" s="14"/>
      <c r="F20" s="14"/>
      <c r="G20" s="493" t="s">
        <v>3912</v>
      </c>
      <c r="H20" s="14" t="s">
        <v>3914</v>
      </c>
      <c r="I20" s="14"/>
      <c r="J20" s="14"/>
      <c r="K20" s="14"/>
      <c r="L20" s="14"/>
    </row>
    <row r="21" spans="1:12" ht="46.5" customHeight="1">
      <c r="A21" s="791"/>
      <c r="B21" s="14" t="s">
        <v>61</v>
      </c>
      <c r="C21" s="14"/>
      <c r="D21" s="14"/>
      <c r="E21" s="14"/>
      <c r="F21" s="14"/>
      <c r="G21" s="493" t="s">
        <v>3912</v>
      </c>
      <c r="H21" s="14" t="s">
        <v>3914</v>
      </c>
      <c r="I21" s="14"/>
      <c r="J21" s="14"/>
      <c r="K21" s="14"/>
      <c r="L21" s="14"/>
    </row>
    <row r="22" spans="1:12" ht="30.75" customHeight="1">
      <c r="A22" s="791"/>
      <c r="B22" s="14" t="s">
        <v>62</v>
      </c>
      <c r="C22" s="14"/>
      <c r="D22" s="14"/>
      <c r="E22" s="14"/>
      <c r="F22" s="14"/>
      <c r="G22" s="493" t="s">
        <v>3912</v>
      </c>
      <c r="H22" s="14" t="s">
        <v>3915</v>
      </c>
      <c r="I22" s="14"/>
      <c r="J22" s="14"/>
      <c r="K22" s="14"/>
      <c r="L22" s="14"/>
    </row>
    <row r="23" spans="1:12" ht="31.5" customHeight="1">
      <c r="A23" s="791"/>
      <c r="B23" s="14" t="s">
        <v>63</v>
      </c>
      <c r="C23" s="14"/>
      <c r="D23" s="14"/>
      <c r="E23" s="14"/>
      <c r="F23" s="14"/>
      <c r="G23" s="493" t="s">
        <v>3912</v>
      </c>
      <c r="H23" s="14" t="s">
        <v>3915</v>
      </c>
      <c r="I23" s="14"/>
      <c r="J23" s="14"/>
      <c r="K23" s="14"/>
      <c r="L23" s="14"/>
    </row>
    <row r="24" spans="1:12" ht="45.75" customHeight="1">
      <c r="A24" s="791"/>
      <c r="B24" s="14" t="s">
        <v>64</v>
      </c>
      <c r="C24" s="14"/>
      <c r="D24" s="14"/>
      <c r="E24" s="14"/>
      <c r="F24" s="14"/>
      <c r="G24" s="493" t="s">
        <v>3912</v>
      </c>
      <c r="H24" s="14" t="s">
        <v>3915</v>
      </c>
      <c r="I24" s="14"/>
      <c r="J24" s="14"/>
      <c r="K24" s="14"/>
      <c r="L24" s="14"/>
    </row>
    <row r="25" spans="1:12" ht="132.75" customHeight="1">
      <c r="A25" s="791"/>
      <c r="B25" s="14" t="s">
        <v>209</v>
      </c>
      <c r="C25" s="14"/>
      <c r="D25" s="14"/>
      <c r="E25" s="14"/>
      <c r="F25" s="14"/>
      <c r="G25" s="493" t="s">
        <v>3912</v>
      </c>
      <c r="H25" s="14" t="s">
        <v>3916</v>
      </c>
      <c r="I25" s="14"/>
      <c r="J25" s="14"/>
      <c r="K25" s="14"/>
      <c r="L25" s="14"/>
    </row>
    <row r="26" spans="1:12">
      <c r="A26" s="791"/>
      <c r="B26" s="816" t="s">
        <v>66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8"/>
    </row>
    <row r="27" spans="1:12" ht="21" customHeight="1">
      <c r="A27" s="791"/>
      <c r="B27" s="370" t="s">
        <v>67</v>
      </c>
      <c r="C27" s="14"/>
      <c r="D27" s="14"/>
      <c r="E27" s="14"/>
      <c r="F27" s="14"/>
      <c r="G27" s="493" t="s">
        <v>3912</v>
      </c>
      <c r="H27" s="14" t="s">
        <v>3917</v>
      </c>
      <c r="I27" s="14"/>
      <c r="J27" s="14"/>
      <c r="K27" s="14"/>
      <c r="L27" s="14"/>
    </row>
    <row r="28" spans="1:12" ht="31.5" customHeight="1">
      <c r="A28" s="791"/>
      <c r="B28" s="370" t="s">
        <v>68</v>
      </c>
      <c r="C28" s="14"/>
      <c r="D28" s="14"/>
      <c r="E28" s="14"/>
      <c r="F28" s="14"/>
      <c r="G28" s="493" t="s">
        <v>3912</v>
      </c>
      <c r="H28" s="14" t="s">
        <v>3918</v>
      </c>
      <c r="I28" s="14"/>
      <c r="J28" s="14"/>
      <c r="K28" s="14"/>
      <c r="L28" s="14"/>
    </row>
    <row r="29" spans="1:12" ht="90">
      <c r="A29" s="791"/>
      <c r="B29" s="370" t="s">
        <v>69</v>
      </c>
      <c r="C29" s="14"/>
      <c r="D29" s="14"/>
      <c r="E29" s="14"/>
      <c r="F29" s="14"/>
      <c r="G29" s="493" t="s">
        <v>3912</v>
      </c>
      <c r="H29" s="14" t="s">
        <v>3918</v>
      </c>
      <c r="I29" s="14"/>
      <c r="J29" s="14"/>
      <c r="K29" s="14"/>
      <c r="L29" s="14"/>
    </row>
    <row r="30" spans="1:12" ht="90">
      <c r="A30" s="791"/>
      <c r="B30" s="371" t="s">
        <v>70</v>
      </c>
      <c r="C30" s="14"/>
      <c r="D30" s="14"/>
      <c r="E30" s="14"/>
      <c r="F30" s="14"/>
      <c r="G30" s="493" t="s">
        <v>3912</v>
      </c>
      <c r="H30" s="14" t="s">
        <v>3918</v>
      </c>
      <c r="I30" s="14"/>
      <c r="J30" s="14"/>
      <c r="K30" s="14"/>
      <c r="L30" s="14"/>
    </row>
    <row r="31" spans="1:12" ht="21" customHeight="1">
      <c r="A31" s="791"/>
      <c r="B31" s="371" t="s">
        <v>71</v>
      </c>
      <c r="C31" s="14"/>
      <c r="D31" s="14"/>
      <c r="E31" s="14"/>
      <c r="F31" s="14"/>
      <c r="G31" s="493" t="s">
        <v>3912</v>
      </c>
      <c r="H31" s="14" t="s">
        <v>3918</v>
      </c>
      <c r="I31" s="14"/>
      <c r="J31" s="14"/>
      <c r="K31" s="14"/>
      <c r="L31" s="14"/>
    </row>
    <row r="32" spans="1:12" ht="22.5" customHeight="1">
      <c r="A32" s="791"/>
      <c r="B32" s="371" t="s">
        <v>72</v>
      </c>
      <c r="C32" s="14"/>
      <c r="D32" s="14"/>
      <c r="E32" s="14"/>
      <c r="F32" s="14"/>
      <c r="G32" s="493" t="s">
        <v>3912</v>
      </c>
      <c r="H32" s="14" t="s">
        <v>3918</v>
      </c>
      <c r="I32" s="14"/>
      <c r="J32" s="14"/>
      <c r="K32" s="14"/>
      <c r="L32" s="14"/>
    </row>
    <row r="33" spans="1:12" ht="45.75" customHeight="1">
      <c r="A33" s="791"/>
      <c r="B33" s="371" t="s">
        <v>73</v>
      </c>
      <c r="C33" s="14" t="s">
        <v>144</v>
      </c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15" customHeight="1">
      <c r="A34" s="791"/>
      <c r="B34" s="816" t="s">
        <v>74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8"/>
    </row>
    <row r="35" spans="1:12" ht="30" customHeight="1">
      <c r="A35" s="791"/>
      <c r="B35" s="49" t="s">
        <v>75</v>
      </c>
      <c r="C35" s="30"/>
      <c r="D35" s="14"/>
      <c r="E35" s="14"/>
      <c r="F35" s="14"/>
      <c r="G35" s="493" t="s">
        <v>3912</v>
      </c>
      <c r="H35" s="14" t="s">
        <v>3919</v>
      </c>
      <c r="I35" s="14"/>
      <c r="J35" s="14"/>
      <c r="K35" s="14"/>
      <c r="L35" s="14"/>
    </row>
    <row r="36" spans="1:12" ht="33" customHeight="1">
      <c r="A36" s="791"/>
      <c r="B36" s="49" t="s">
        <v>76</v>
      </c>
      <c r="C36" s="30"/>
      <c r="D36" s="14"/>
      <c r="E36" s="14"/>
      <c r="F36" s="14"/>
      <c r="G36" s="493" t="s">
        <v>3912</v>
      </c>
      <c r="H36" s="14" t="s">
        <v>3919</v>
      </c>
      <c r="I36" s="14"/>
      <c r="J36" s="14"/>
      <c r="K36" s="14"/>
      <c r="L36" s="14"/>
    </row>
    <row r="37" spans="1:12" ht="28.5" customHeight="1">
      <c r="A37" s="791"/>
      <c r="B37" s="49" t="s">
        <v>77</v>
      </c>
      <c r="C37" s="69"/>
      <c r="D37" s="42"/>
      <c r="E37" s="42"/>
      <c r="F37" s="42"/>
      <c r="G37" s="493" t="s">
        <v>3912</v>
      </c>
      <c r="H37" s="14" t="s">
        <v>3919</v>
      </c>
      <c r="I37" s="42"/>
      <c r="J37" s="42"/>
      <c r="K37" s="42"/>
      <c r="L37" s="42"/>
    </row>
    <row r="38" spans="1:12" ht="90">
      <c r="A38" s="791"/>
      <c r="B38" s="49" t="s">
        <v>78</v>
      </c>
      <c r="C38" s="70"/>
      <c r="D38" s="42"/>
      <c r="E38" s="42"/>
      <c r="F38" s="42"/>
      <c r="G38" s="493" t="s">
        <v>3912</v>
      </c>
      <c r="H38" s="14" t="s">
        <v>3919</v>
      </c>
      <c r="I38" s="42"/>
      <c r="J38" s="42"/>
      <c r="K38" s="42"/>
      <c r="L38" s="42"/>
    </row>
    <row r="39" spans="1:12" ht="36.75" customHeight="1">
      <c r="A39" s="791"/>
      <c r="B39" s="49" t="s">
        <v>79</v>
      </c>
      <c r="C39" s="70"/>
      <c r="D39" s="42"/>
      <c r="E39" s="42"/>
      <c r="F39" s="42"/>
      <c r="G39" s="493" t="s">
        <v>3912</v>
      </c>
      <c r="H39" s="14" t="s">
        <v>3919</v>
      </c>
      <c r="I39" s="42"/>
      <c r="J39" s="42"/>
      <c r="K39" s="42"/>
      <c r="L39" s="42"/>
    </row>
    <row r="40" spans="1:12" ht="28.5" customHeight="1">
      <c r="A40" s="791"/>
      <c r="B40" s="49" t="s">
        <v>80</v>
      </c>
      <c r="C40" s="70"/>
      <c r="D40" s="42"/>
      <c r="E40" s="42"/>
      <c r="F40" s="42"/>
      <c r="G40" s="493" t="s">
        <v>3912</v>
      </c>
      <c r="H40" s="14" t="s">
        <v>3919</v>
      </c>
      <c r="I40" s="42"/>
      <c r="J40" s="42"/>
      <c r="K40" s="42"/>
      <c r="L40" s="42"/>
    </row>
    <row r="41" spans="1:12">
      <c r="A41" s="791"/>
      <c r="B41" s="816" t="s">
        <v>85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8"/>
    </row>
    <row r="42" spans="1:12" ht="20.25" customHeight="1">
      <c r="A42" s="791"/>
      <c r="B42" s="73" t="s">
        <v>81</v>
      </c>
      <c r="C42" s="70"/>
      <c r="D42" s="42"/>
      <c r="E42" s="42"/>
      <c r="F42" s="42"/>
      <c r="G42" s="493" t="s">
        <v>3912</v>
      </c>
      <c r="H42" s="42" t="s">
        <v>3920</v>
      </c>
      <c r="I42" s="42"/>
      <c r="J42" s="42"/>
      <c r="K42" s="42"/>
      <c r="L42" s="42"/>
    </row>
    <row r="43" spans="1:12" ht="60" customHeight="1">
      <c r="A43" s="791"/>
      <c r="B43" s="73" t="s">
        <v>82</v>
      </c>
      <c r="C43" s="70"/>
      <c r="D43" s="42"/>
      <c r="E43" s="42"/>
      <c r="F43" s="42"/>
      <c r="G43" s="493" t="s">
        <v>3912</v>
      </c>
      <c r="H43" s="42" t="s">
        <v>3920</v>
      </c>
      <c r="I43" s="42"/>
      <c r="J43" s="42"/>
      <c r="K43" s="42"/>
      <c r="L43" s="42"/>
    </row>
    <row r="44" spans="1:12" ht="90">
      <c r="A44" s="791"/>
      <c r="B44" s="73" t="s">
        <v>83</v>
      </c>
      <c r="C44" s="70"/>
      <c r="D44" s="42"/>
      <c r="E44" s="42"/>
      <c r="F44" s="42"/>
      <c r="G44" s="493" t="s">
        <v>3912</v>
      </c>
      <c r="H44" s="42" t="s">
        <v>3920</v>
      </c>
      <c r="I44" s="42"/>
      <c r="J44" s="42"/>
      <c r="K44" s="42"/>
      <c r="L44" s="42"/>
    </row>
    <row r="45" spans="1:12" ht="90">
      <c r="A45" s="802"/>
      <c r="B45" s="73" t="s">
        <v>84</v>
      </c>
      <c r="C45" s="70"/>
      <c r="D45" s="42"/>
      <c r="E45" s="42"/>
      <c r="F45" s="42"/>
      <c r="G45" s="493" t="s">
        <v>3912</v>
      </c>
      <c r="H45" s="42" t="s">
        <v>3920</v>
      </c>
      <c r="I45" s="42"/>
      <c r="J45" s="42"/>
      <c r="K45" s="42"/>
      <c r="L45" s="42"/>
    </row>
    <row r="46" spans="1:12" ht="51" customHeight="1">
      <c r="A46" s="823" t="s">
        <v>235</v>
      </c>
      <c r="B46" s="824"/>
      <c r="C46" s="852"/>
      <c r="D46" s="853"/>
      <c r="E46" s="853"/>
      <c r="F46" s="853"/>
      <c r="G46" s="853"/>
      <c r="H46" s="853"/>
      <c r="I46" s="853"/>
      <c r="J46" s="853"/>
      <c r="K46" s="853"/>
      <c r="L46" s="854"/>
    </row>
    <row r="47" spans="1:12" ht="30" customHeight="1">
      <c r="A47" s="797" t="s">
        <v>115</v>
      </c>
      <c r="B47" s="813" t="s">
        <v>92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</row>
    <row r="48" spans="1:12" ht="60">
      <c r="A48" s="798"/>
      <c r="B48" s="371" t="s">
        <v>86</v>
      </c>
      <c r="C48" s="42"/>
      <c r="D48" s="42"/>
      <c r="E48" s="42"/>
      <c r="F48" s="42"/>
      <c r="G48" s="493" t="s">
        <v>3921</v>
      </c>
      <c r="H48" s="42"/>
      <c r="I48" s="42"/>
      <c r="J48" s="42"/>
      <c r="K48" s="42"/>
      <c r="L48" s="42"/>
    </row>
    <row r="49" spans="1:12" ht="42.75">
      <c r="A49" s="798"/>
      <c r="B49" s="371" t="s">
        <v>87</v>
      </c>
      <c r="C49" s="42"/>
      <c r="D49" s="42"/>
      <c r="E49" s="42"/>
      <c r="F49" s="42"/>
      <c r="G49" s="14"/>
      <c r="H49" s="42" t="s">
        <v>3922</v>
      </c>
      <c r="I49" s="42"/>
      <c r="J49" s="42"/>
      <c r="K49" s="42"/>
      <c r="L49" s="42"/>
    </row>
    <row r="50" spans="1:12" ht="60">
      <c r="A50" s="798"/>
      <c r="B50" s="371" t="s">
        <v>88</v>
      </c>
      <c r="C50" s="42"/>
      <c r="D50" s="42"/>
      <c r="E50" s="42"/>
      <c r="F50" s="42"/>
      <c r="G50" s="493" t="s">
        <v>3921</v>
      </c>
      <c r="H50" s="42"/>
      <c r="I50" s="42"/>
      <c r="J50" s="42"/>
      <c r="K50" s="42"/>
      <c r="L50" s="42"/>
    </row>
    <row r="51" spans="1:12" ht="75">
      <c r="A51" s="798"/>
      <c r="B51" s="371" t="s">
        <v>89</v>
      </c>
      <c r="C51" s="42"/>
      <c r="D51" s="42"/>
      <c r="E51" s="42"/>
      <c r="F51" s="42"/>
      <c r="G51" s="260" t="s">
        <v>3923</v>
      </c>
      <c r="H51" s="42"/>
      <c r="I51" s="42"/>
      <c r="J51" s="42"/>
      <c r="K51" s="42"/>
      <c r="L51" s="42"/>
    </row>
    <row r="52" spans="1:12" ht="75">
      <c r="A52" s="798"/>
      <c r="B52" s="371" t="s">
        <v>90</v>
      </c>
      <c r="C52" s="42"/>
      <c r="D52" s="42"/>
      <c r="E52" s="42"/>
      <c r="F52" s="42"/>
      <c r="G52" s="260" t="s">
        <v>3923</v>
      </c>
      <c r="H52" s="42"/>
      <c r="I52" s="42"/>
      <c r="J52" s="42"/>
      <c r="K52" s="42"/>
      <c r="L52" s="42"/>
    </row>
    <row r="53" spans="1:12" ht="71.25">
      <c r="A53" s="798"/>
      <c r="B53" s="371" t="s">
        <v>91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ht="20.25" customHeight="1">
      <c r="A54" s="798"/>
      <c r="B54" s="816" t="s">
        <v>260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8"/>
    </row>
    <row r="55" spans="1:12" ht="90">
      <c r="A55" s="798"/>
      <c r="B55" s="371" t="s">
        <v>93</v>
      </c>
      <c r="C55" s="42"/>
      <c r="D55" s="42"/>
      <c r="E55" s="42"/>
      <c r="F55" s="42"/>
      <c r="G55" s="493" t="s">
        <v>3912</v>
      </c>
      <c r="H55" s="42" t="s">
        <v>3924</v>
      </c>
      <c r="I55" s="42"/>
      <c r="J55" s="42"/>
      <c r="K55" s="42"/>
      <c r="L55" s="42"/>
    </row>
    <row r="56" spans="1:12" ht="90">
      <c r="A56" s="798"/>
      <c r="B56" s="371" t="s">
        <v>94</v>
      </c>
      <c r="C56" s="42"/>
      <c r="D56" s="42"/>
      <c r="E56" s="42"/>
      <c r="F56" s="42"/>
      <c r="G56" s="493" t="s">
        <v>3912</v>
      </c>
      <c r="H56" s="42" t="s">
        <v>3924</v>
      </c>
      <c r="I56" s="42"/>
      <c r="J56" s="42"/>
      <c r="K56" s="42"/>
      <c r="L56" s="42"/>
    </row>
    <row r="57" spans="1:12" ht="90">
      <c r="A57" s="798"/>
      <c r="B57" s="371" t="s">
        <v>95</v>
      </c>
      <c r="C57" s="42"/>
      <c r="D57" s="42"/>
      <c r="E57" s="42"/>
      <c r="F57" s="42"/>
      <c r="G57" s="493" t="s">
        <v>3912</v>
      </c>
      <c r="H57" s="42" t="s">
        <v>3925</v>
      </c>
      <c r="I57" s="42"/>
      <c r="J57" s="42"/>
      <c r="K57" s="42"/>
      <c r="L57" s="42"/>
    </row>
    <row r="58" spans="1:12">
      <c r="A58" s="798"/>
      <c r="B58" s="816" t="s">
        <v>96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8"/>
    </row>
    <row r="59" spans="1:12" ht="90">
      <c r="A59" s="798"/>
      <c r="B59" s="371" t="s">
        <v>97</v>
      </c>
      <c r="C59" s="42"/>
      <c r="D59" s="42"/>
      <c r="E59" s="42"/>
      <c r="F59" s="42"/>
      <c r="G59" s="493" t="s">
        <v>3912</v>
      </c>
      <c r="H59" s="42" t="s">
        <v>3926</v>
      </c>
      <c r="I59" s="42"/>
      <c r="J59" s="42"/>
      <c r="K59" s="42"/>
      <c r="L59" s="42"/>
    </row>
    <row r="60" spans="1:12" ht="90">
      <c r="A60" s="798"/>
      <c r="B60" s="371" t="s">
        <v>98</v>
      </c>
      <c r="C60" s="42"/>
      <c r="D60" s="42"/>
      <c r="E60" s="42"/>
      <c r="F60" s="42"/>
      <c r="G60" s="493" t="s">
        <v>3912</v>
      </c>
      <c r="H60" s="42" t="s">
        <v>3926</v>
      </c>
      <c r="I60" s="42"/>
      <c r="J60" s="42"/>
      <c r="K60" s="42"/>
      <c r="L60" s="42"/>
    </row>
    <row r="61" spans="1:12" ht="90">
      <c r="A61" s="798"/>
      <c r="B61" s="371" t="s">
        <v>99</v>
      </c>
      <c r="C61" s="42"/>
      <c r="D61" s="42"/>
      <c r="E61" s="42"/>
      <c r="F61" s="42"/>
      <c r="G61" s="493" t="s">
        <v>3912</v>
      </c>
      <c r="H61" s="42" t="s">
        <v>3927</v>
      </c>
      <c r="I61" s="42"/>
      <c r="J61" s="42"/>
      <c r="K61" s="42"/>
      <c r="L61" s="42"/>
    </row>
    <row r="62" spans="1:12" ht="103.5" customHeight="1">
      <c r="A62" s="798"/>
      <c r="B62" s="371" t="s">
        <v>100</v>
      </c>
      <c r="C62" s="42" t="s">
        <v>144</v>
      </c>
      <c r="D62" s="42"/>
      <c r="E62" s="42"/>
      <c r="F62" s="42"/>
      <c r="G62" s="42"/>
      <c r="H62" s="42"/>
      <c r="I62" s="42"/>
      <c r="J62" s="42"/>
      <c r="K62" s="42"/>
      <c r="L62" s="42"/>
    </row>
    <row r="63" spans="1:12">
      <c r="A63" s="798"/>
      <c r="B63" s="816" t="s">
        <v>101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8"/>
    </row>
    <row r="64" spans="1:12" ht="33.75" customHeight="1">
      <c r="A64" s="798"/>
      <c r="B64" s="49" t="s">
        <v>102</v>
      </c>
      <c r="C64" s="42"/>
      <c r="D64" s="42"/>
      <c r="E64" s="42"/>
      <c r="F64" s="42"/>
      <c r="G64" s="494"/>
      <c r="H64" s="42"/>
      <c r="I64" s="42"/>
      <c r="J64" s="42"/>
      <c r="K64" s="42"/>
      <c r="L64" s="42"/>
    </row>
    <row r="65" spans="1:12" ht="90">
      <c r="A65" s="798"/>
      <c r="B65" s="49" t="s">
        <v>103</v>
      </c>
      <c r="C65" s="42"/>
      <c r="D65" s="42"/>
      <c r="E65" s="42"/>
      <c r="F65" s="42"/>
      <c r="G65" s="493" t="s">
        <v>3928</v>
      </c>
      <c r="H65" s="42"/>
      <c r="I65" s="42"/>
      <c r="J65" s="42"/>
      <c r="K65" s="42"/>
      <c r="L65" s="42"/>
    </row>
    <row r="66" spans="1:12" ht="19.5" customHeight="1">
      <c r="A66" s="798"/>
      <c r="B66" s="784" t="s">
        <v>104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6"/>
    </row>
    <row r="67" spans="1:12" ht="90">
      <c r="A67" s="798"/>
      <c r="B67" s="371" t="s">
        <v>105</v>
      </c>
      <c r="C67" s="42"/>
      <c r="D67" s="42"/>
      <c r="E67" s="42"/>
      <c r="F67" s="42"/>
      <c r="G67" s="493" t="s">
        <v>3912</v>
      </c>
      <c r="H67" s="42" t="s">
        <v>3929</v>
      </c>
      <c r="I67" s="42"/>
      <c r="J67" s="42"/>
      <c r="K67" s="42"/>
      <c r="L67" s="42"/>
    </row>
    <row r="68" spans="1:12" ht="29.25" customHeight="1">
      <c r="A68" s="798"/>
      <c r="B68" s="371" t="s">
        <v>106</v>
      </c>
      <c r="C68" s="42"/>
      <c r="D68" s="42"/>
      <c r="E68" s="42"/>
      <c r="F68" s="42"/>
      <c r="G68" s="493" t="s">
        <v>3912</v>
      </c>
      <c r="H68" s="42" t="s">
        <v>3930</v>
      </c>
      <c r="I68" s="42"/>
      <c r="J68" s="42"/>
      <c r="K68" s="42"/>
      <c r="L68" s="42"/>
    </row>
    <row r="69" spans="1:12" ht="17.25" customHeight="1">
      <c r="A69" s="798"/>
      <c r="B69" s="371" t="s">
        <v>107</v>
      </c>
      <c r="C69" s="42"/>
      <c r="D69" s="42"/>
      <c r="E69" s="42"/>
      <c r="F69" s="42"/>
      <c r="G69" s="260" t="s">
        <v>3931</v>
      </c>
      <c r="H69" s="42"/>
      <c r="I69" s="42"/>
      <c r="J69" s="42"/>
      <c r="K69" s="42"/>
      <c r="L69" s="42"/>
    </row>
    <row r="70" spans="1:12" ht="105">
      <c r="A70" s="798"/>
      <c r="B70" s="371" t="s">
        <v>108</v>
      </c>
      <c r="C70" s="42"/>
      <c r="D70" s="42"/>
      <c r="E70" s="42"/>
      <c r="F70" s="42"/>
      <c r="G70" s="260" t="s">
        <v>3932</v>
      </c>
      <c r="H70" s="42" t="s">
        <v>3933</v>
      </c>
      <c r="I70" s="42"/>
      <c r="J70" s="42"/>
      <c r="K70" s="42"/>
      <c r="L70" s="42"/>
    </row>
    <row r="71" spans="1:12" ht="105">
      <c r="A71" s="798"/>
      <c r="B71" s="371" t="s">
        <v>109</v>
      </c>
      <c r="C71" s="42"/>
      <c r="D71" s="42"/>
      <c r="E71" s="42"/>
      <c r="F71" s="42"/>
      <c r="G71" s="260" t="s">
        <v>3932</v>
      </c>
      <c r="H71" s="42" t="s">
        <v>3933</v>
      </c>
      <c r="I71" s="42"/>
      <c r="J71" s="42"/>
      <c r="K71" s="42"/>
      <c r="L71" s="42"/>
    </row>
    <row r="72" spans="1:12" ht="30" customHeight="1">
      <c r="A72" s="798"/>
      <c r="B72" s="371" t="s">
        <v>110</v>
      </c>
      <c r="C72" s="42"/>
      <c r="D72" s="42"/>
      <c r="E72" s="42"/>
      <c r="F72" s="42"/>
      <c r="G72" s="493" t="s">
        <v>3912</v>
      </c>
      <c r="H72" s="42"/>
      <c r="I72" s="42"/>
      <c r="J72" s="42"/>
      <c r="K72" s="42"/>
      <c r="L72" s="42"/>
    </row>
    <row r="73" spans="1:12" ht="31.5" customHeight="1">
      <c r="A73" s="798"/>
      <c r="B73" s="371" t="s">
        <v>111</v>
      </c>
      <c r="C73" s="42"/>
      <c r="D73" s="42"/>
      <c r="E73" s="42"/>
      <c r="F73" s="42"/>
      <c r="G73" s="493" t="s">
        <v>3912</v>
      </c>
      <c r="H73" s="42"/>
      <c r="I73" s="42"/>
      <c r="J73" s="42"/>
      <c r="K73" s="42"/>
      <c r="L73" s="42"/>
    </row>
    <row r="74" spans="1:12" ht="90">
      <c r="A74" s="798"/>
      <c r="B74" s="371" t="s">
        <v>112</v>
      </c>
      <c r="C74" s="42"/>
      <c r="D74" s="42"/>
      <c r="E74" s="42"/>
      <c r="F74" s="42"/>
      <c r="G74" s="493" t="s">
        <v>3912</v>
      </c>
      <c r="H74" s="42" t="s">
        <v>3934</v>
      </c>
      <c r="I74" s="42"/>
      <c r="J74" s="42"/>
      <c r="K74" s="42"/>
      <c r="L74" s="42"/>
    </row>
    <row r="75" spans="1:12" ht="90">
      <c r="A75" s="798"/>
      <c r="B75" s="371" t="s">
        <v>113</v>
      </c>
      <c r="C75" s="42"/>
      <c r="D75" s="42"/>
      <c r="E75" s="42"/>
      <c r="F75" s="42"/>
      <c r="G75" s="493" t="s">
        <v>3912</v>
      </c>
      <c r="H75" s="42" t="s">
        <v>3935</v>
      </c>
      <c r="I75" s="42"/>
      <c r="J75" s="42"/>
      <c r="K75" s="42"/>
      <c r="L75" s="42"/>
    </row>
    <row r="76" spans="1:12" ht="33.75" customHeight="1">
      <c r="A76" s="798"/>
      <c r="B76" s="372" t="s">
        <v>114</v>
      </c>
      <c r="C76" s="78"/>
      <c r="D76" s="78"/>
      <c r="E76" s="78"/>
      <c r="F76" s="78"/>
      <c r="G76" s="493" t="s">
        <v>3912</v>
      </c>
      <c r="H76" s="78" t="s">
        <v>3936</v>
      </c>
      <c r="I76" s="78"/>
      <c r="J76" s="78"/>
      <c r="K76" s="78"/>
      <c r="L76" s="78"/>
    </row>
    <row r="77" spans="1:12" ht="33" customHeight="1">
      <c r="A77" s="811" t="s">
        <v>295</v>
      </c>
      <c r="B77" s="812"/>
      <c r="C77" s="852"/>
      <c r="D77" s="853"/>
      <c r="E77" s="853"/>
      <c r="F77" s="853"/>
      <c r="G77" s="853"/>
      <c r="H77" s="853"/>
      <c r="I77" s="853"/>
      <c r="J77" s="853"/>
      <c r="K77" s="853"/>
      <c r="L77" s="854"/>
    </row>
    <row r="78" spans="1:12" ht="34.5" customHeight="1">
      <c r="A78" s="790" t="s">
        <v>120</v>
      </c>
      <c r="B78" s="14" t="s">
        <v>116</v>
      </c>
      <c r="C78" s="42"/>
      <c r="D78" s="42" t="s">
        <v>144</v>
      </c>
      <c r="E78" s="42"/>
      <c r="F78" s="42"/>
      <c r="G78" s="42"/>
      <c r="H78" s="42"/>
      <c r="I78" s="42"/>
      <c r="J78" s="42"/>
      <c r="K78" s="42"/>
      <c r="L78" s="42"/>
    </row>
    <row r="79" spans="1:12" ht="20.25" customHeight="1">
      <c r="A79" s="791"/>
      <c r="B79" s="42" t="s">
        <v>117</v>
      </c>
      <c r="C79" s="42"/>
      <c r="D79" s="42" t="s">
        <v>144</v>
      </c>
      <c r="E79" s="42"/>
      <c r="F79" s="42"/>
      <c r="G79" s="42"/>
      <c r="H79" s="42"/>
      <c r="I79" s="42"/>
      <c r="J79" s="42"/>
      <c r="K79" s="42"/>
      <c r="L79" s="42"/>
    </row>
    <row r="80" spans="1:12" ht="29.25">
      <c r="A80" s="791"/>
      <c r="B80" s="14" t="s">
        <v>118</v>
      </c>
      <c r="C80" s="42"/>
      <c r="D80" s="42" t="s">
        <v>144</v>
      </c>
      <c r="E80" s="42"/>
      <c r="F80" s="42"/>
      <c r="G80" s="42"/>
      <c r="H80" s="42"/>
      <c r="I80" s="42"/>
      <c r="J80" s="42"/>
      <c r="K80" s="42"/>
      <c r="L80" s="42"/>
    </row>
    <row r="81" spans="1:12" ht="21.75" customHeight="1">
      <c r="A81" s="802"/>
      <c r="B81" s="42" t="s">
        <v>119</v>
      </c>
      <c r="C81" s="42"/>
      <c r="D81" s="42" t="s">
        <v>144</v>
      </c>
      <c r="E81" s="42"/>
      <c r="F81" s="42"/>
      <c r="G81" s="42"/>
      <c r="H81" s="42"/>
      <c r="I81" s="42"/>
      <c r="J81" s="42"/>
      <c r="K81" s="42"/>
      <c r="L81" s="42"/>
    </row>
    <row r="82" spans="1:12" ht="66.75" customHeight="1">
      <c r="A82" s="806" t="s">
        <v>301</v>
      </c>
      <c r="B82" s="806"/>
      <c r="C82" s="79"/>
      <c r="D82" s="51"/>
      <c r="E82" s="80"/>
      <c r="F82" s="51"/>
      <c r="G82" s="51"/>
      <c r="H82" s="51"/>
      <c r="I82" s="51"/>
      <c r="J82" s="51"/>
      <c r="K82" s="51"/>
      <c r="L82" s="51"/>
    </row>
    <row r="83" spans="1:12" ht="33.75" customHeight="1">
      <c r="A83" s="807" t="s">
        <v>121</v>
      </c>
      <c r="B83" s="371" t="s">
        <v>122</v>
      </c>
      <c r="C83" s="70"/>
      <c r="D83" s="42"/>
      <c r="E83" s="42"/>
      <c r="F83" s="42"/>
      <c r="G83" s="493" t="s">
        <v>3912</v>
      </c>
      <c r="H83" s="42" t="s">
        <v>3937</v>
      </c>
      <c r="I83" s="42"/>
      <c r="J83" s="42"/>
      <c r="K83" s="42"/>
      <c r="L83" s="42"/>
    </row>
    <row r="84" spans="1:12" ht="18.75" customHeight="1">
      <c r="A84" s="807"/>
      <c r="B84" s="370" t="s">
        <v>123</v>
      </c>
      <c r="C84" s="70" t="s">
        <v>144</v>
      </c>
      <c r="D84" s="42"/>
      <c r="E84" s="42"/>
      <c r="F84" s="42"/>
      <c r="G84" s="495"/>
      <c r="H84" s="42"/>
      <c r="I84" s="42"/>
      <c r="J84" s="42"/>
      <c r="K84" s="42"/>
      <c r="L84" s="42"/>
    </row>
    <row r="85" spans="1:12" ht="90">
      <c r="A85" s="807"/>
      <c r="B85" s="370" t="s">
        <v>124</v>
      </c>
      <c r="C85" s="70"/>
      <c r="D85" s="42"/>
      <c r="E85" s="42"/>
      <c r="F85" s="42"/>
      <c r="G85" s="493" t="s">
        <v>3912</v>
      </c>
      <c r="H85" s="42"/>
      <c r="I85" s="42"/>
      <c r="J85" s="42"/>
      <c r="K85" s="42"/>
      <c r="L85" s="42"/>
    </row>
    <row r="86" spans="1:12" ht="31.5" customHeight="1">
      <c r="A86" s="795" t="s">
        <v>314</v>
      </c>
      <c r="B86" s="796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ht="20.25" customHeight="1">
      <c r="A87" s="797" t="s">
        <v>315</v>
      </c>
      <c r="B87" s="784" t="s">
        <v>125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6"/>
    </row>
    <row r="88" spans="1:12" ht="150">
      <c r="A88" s="798"/>
      <c r="B88" s="371" t="s">
        <v>126</v>
      </c>
      <c r="C88" s="42"/>
      <c r="D88" s="42"/>
      <c r="E88" s="42"/>
      <c r="F88" s="42"/>
      <c r="G88" s="260" t="s">
        <v>3938</v>
      </c>
      <c r="H88" s="42"/>
      <c r="I88" s="42"/>
      <c r="J88" s="42"/>
      <c r="K88" s="42"/>
      <c r="L88" s="42"/>
    </row>
    <row r="89" spans="1:12" ht="28.5">
      <c r="A89" s="798"/>
      <c r="B89" s="371" t="s">
        <v>127</v>
      </c>
      <c r="C89" s="42"/>
      <c r="D89" s="42"/>
      <c r="E89" s="42"/>
      <c r="F89" s="42"/>
      <c r="G89" s="14"/>
      <c r="H89" s="42" t="s">
        <v>3939</v>
      </c>
      <c r="I89" s="42"/>
      <c r="J89" s="42"/>
      <c r="K89" s="42"/>
      <c r="L89" s="42"/>
    </row>
    <row r="90" spans="1:12" ht="60">
      <c r="A90" s="798"/>
      <c r="B90" s="371" t="s">
        <v>324</v>
      </c>
      <c r="C90" s="42"/>
      <c r="D90" s="42"/>
      <c r="E90" s="42"/>
      <c r="F90" s="42"/>
      <c r="G90" s="493" t="s">
        <v>3940</v>
      </c>
      <c r="H90" s="42"/>
      <c r="I90" s="42"/>
      <c r="J90" s="42"/>
      <c r="K90" s="42"/>
      <c r="L90" s="42"/>
    </row>
    <row r="91" spans="1:12" ht="150">
      <c r="A91" s="798"/>
      <c r="B91" s="371" t="s">
        <v>327</v>
      </c>
      <c r="C91" s="42"/>
      <c r="D91" s="42"/>
      <c r="E91" s="42"/>
      <c r="F91" s="42"/>
      <c r="G91" s="260" t="s">
        <v>3938</v>
      </c>
      <c r="H91" s="42"/>
      <c r="I91" s="42"/>
      <c r="J91" s="42"/>
      <c r="K91" s="42"/>
      <c r="L91" s="42"/>
    </row>
    <row r="92" spans="1:12" ht="18.75" customHeight="1">
      <c r="A92" s="798"/>
      <c r="B92" s="371" t="s">
        <v>332</v>
      </c>
      <c r="C92" s="42"/>
      <c r="D92" s="42"/>
      <c r="E92" s="42"/>
      <c r="F92" s="42"/>
      <c r="G92" s="14"/>
      <c r="H92" s="42" t="s">
        <v>3941</v>
      </c>
      <c r="I92" s="42"/>
      <c r="J92" s="42"/>
      <c r="K92" s="42"/>
      <c r="L92" s="42"/>
    </row>
    <row r="93" spans="1:12" ht="30.75" customHeight="1">
      <c r="A93" s="798"/>
      <c r="B93" s="371" t="s">
        <v>336</v>
      </c>
      <c r="C93" s="42"/>
      <c r="D93" s="42"/>
      <c r="E93" s="42"/>
      <c r="F93" s="42"/>
      <c r="G93" s="14"/>
      <c r="H93" s="42" t="s">
        <v>3942</v>
      </c>
      <c r="I93" s="42"/>
      <c r="J93" s="42"/>
      <c r="K93" s="42"/>
      <c r="L93" s="42"/>
    </row>
    <row r="94" spans="1:12" ht="16.5" customHeight="1">
      <c r="A94" s="798"/>
      <c r="B94" s="371" t="s">
        <v>342</v>
      </c>
      <c r="C94" s="42"/>
      <c r="D94" s="42"/>
      <c r="E94" s="42"/>
      <c r="F94" s="42"/>
      <c r="G94" s="493" t="s">
        <v>3912</v>
      </c>
      <c r="H94" s="42" t="s">
        <v>3935</v>
      </c>
      <c r="I94" s="42"/>
      <c r="J94" s="42"/>
      <c r="K94" s="42"/>
      <c r="L94" s="42"/>
    </row>
    <row r="95" spans="1:12">
      <c r="A95" s="798"/>
      <c r="B95" s="371" t="s">
        <v>344</v>
      </c>
      <c r="C95" s="42" t="s">
        <v>144</v>
      </c>
      <c r="D95" s="42"/>
      <c r="E95" s="42"/>
      <c r="F95" s="42"/>
      <c r="G95" s="14"/>
      <c r="H95" s="42"/>
      <c r="I95" s="42"/>
      <c r="J95" s="42"/>
      <c r="K95" s="42"/>
      <c r="L95" s="42"/>
    </row>
    <row r="96" spans="1:12" ht="150">
      <c r="A96" s="798"/>
      <c r="B96" s="371" t="s">
        <v>128</v>
      </c>
      <c r="C96" s="42"/>
      <c r="D96" s="42"/>
      <c r="E96" s="42"/>
      <c r="F96" s="42"/>
      <c r="G96" s="260" t="s">
        <v>3938</v>
      </c>
      <c r="H96" s="42"/>
      <c r="I96" s="42"/>
      <c r="J96" s="42"/>
      <c r="K96" s="42"/>
      <c r="L96" s="42"/>
    </row>
    <row r="97" spans="1:12">
      <c r="A97" s="798"/>
      <c r="B97" s="784" t="s">
        <v>130</v>
      </c>
      <c r="C97" s="785"/>
      <c r="D97" s="785"/>
      <c r="E97" s="785"/>
      <c r="F97" s="785"/>
      <c r="G97" s="785"/>
      <c r="H97" s="785"/>
      <c r="I97" s="785"/>
      <c r="J97" s="785"/>
      <c r="K97" s="785"/>
      <c r="L97" s="786"/>
    </row>
    <row r="98" spans="1:12" ht="90">
      <c r="A98" s="798"/>
      <c r="B98" s="371" t="s">
        <v>131</v>
      </c>
      <c r="C98" s="42"/>
      <c r="D98" s="42"/>
      <c r="E98" s="42"/>
      <c r="F98" s="42"/>
      <c r="G98" s="493" t="s">
        <v>3943</v>
      </c>
      <c r="H98" s="42"/>
      <c r="I98" s="42"/>
      <c r="J98" s="42"/>
      <c r="K98" s="42"/>
      <c r="L98" s="42"/>
    </row>
    <row r="99" spans="1:12" ht="90">
      <c r="A99" s="798"/>
      <c r="B99" s="371" t="s">
        <v>132</v>
      </c>
      <c r="C99" s="42"/>
      <c r="D99" s="42"/>
      <c r="E99" s="42"/>
      <c r="F99" s="42"/>
      <c r="G99" s="493" t="s">
        <v>3944</v>
      </c>
      <c r="H99" s="42" t="s">
        <v>3945</v>
      </c>
      <c r="I99" s="42"/>
      <c r="J99" s="42"/>
      <c r="K99" s="42"/>
      <c r="L99" s="42"/>
    </row>
    <row r="100" spans="1:12" ht="90">
      <c r="A100" s="798"/>
      <c r="B100" s="371" t="s">
        <v>133</v>
      </c>
      <c r="C100" s="42"/>
      <c r="D100" s="42"/>
      <c r="E100" s="42"/>
      <c r="F100" s="42"/>
      <c r="G100" s="260" t="s">
        <v>3944</v>
      </c>
      <c r="H100" s="42" t="s">
        <v>3946</v>
      </c>
      <c r="I100" s="42"/>
      <c r="J100" s="42"/>
      <c r="K100" s="42"/>
      <c r="L100" s="42"/>
    </row>
    <row r="101" spans="1:12" ht="90">
      <c r="A101" s="798"/>
      <c r="B101" s="371" t="s">
        <v>134</v>
      </c>
      <c r="C101" s="42"/>
      <c r="D101" s="42"/>
      <c r="E101" s="42"/>
      <c r="F101" s="42"/>
      <c r="G101" s="260" t="s">
        <v>3944</v>
      </c>
      <c r="H101" s="42" t="s">
        <v>3947</v>
      </c>
      <c r="I101" s="42"/>
      <c r="J101" s="42"/>
      <c r="K101" s="42"/>
      <c r="L101" s="42"/>
    </row>
    <row r="102" spans="1:12" ht="90">
      <c r="A102" s="798"/>
      <c r="B102" s="372" t="s">
        <v>135</v>
      </c>
      <c r="C102" s="78"/>
      <c r="D102" s="78"/>
      <c r="E102" s="78"/>
      <c r="F102" s="78"/>
      <c r="G102" s="264" t="s">
        <v>3944</v>
      </c>
      <c r="H102" s="78" t="s">
        <v>3948</v>
      </c>
      <c r="I102" s="78"/>
      <c r="J102" s="78"/>
      <c r="K102" s="78"/>
      <c r="L102" s="78"/>
    </row>
    <row r="103" spans="1:12" ht="21" customHeight="1">
      <c r="A103" s="44" t="s">
        <v>351</v>
      </c>
      <c r="B103" s="45"/>
      <c r="C103" s="373"/>
      <c r="D103" s="374"/>
      <c r="E103" s="374"/>
      <c r="F103" s="374"/>
      <c r="G103" s="374"/>
      <c r="H103" s="374"/>
      <c r="I103" s="374"/>
      <c r="J103" s="374"/>
      <c r="K103" s="374"/>
      <c r="L103" s="375"/>
    </row>
    <row r="104" spans="1:12" ht="75">
      <c r="A104" s="790" t="s">
        <v>136</v>
      </c>
      <c r="B104" s="371" t="s">
        <v>137</v>
      </c>
      <c r="C104" s="42"/>
      <c r="D104" s="42"/>
      <c r="E104" s="42"/>
      <c r="F104" s="42"/>
      <c r="G104" s="493" t="s">
        <v>3923</v>
      </c>
      <c r="H104" s="42"/>
      <c r="I104" s="42"/>
      <c r="J104" s="42"/>
      <c r="K104" s="42"/>
      <c r="L104" s="42"/>
    </row>
    <row r="105" spans="1:12" ht="75">
      <c r="A105" s="791"/>
      <c r="B105" s="371" t="s">
        <v>138</v>
      </c>
      <c r="C105" s="42"/>
      <c r="D105" s="42"/>
      <c r="E105" s="42"/>
      <c r="F105" s="42"/>
      <c r="G105" s="493" t="s">
        <v>3923</v>
      </c>
      <c r="H105" s="42" t="s">
        <v>3949</v>
      </c>
      <c r="I105" s="42"/>
      <c r="J105" s="42"/>
      <c r="K105" s="42"/>
      <c r="L105" s="42"/>
    </row>
    <row r="106" spans="1:12" ht="75">
      <c r="A106" s="791"/>
      <c r="B106" s="371" t="s">
        <v>139</v>
      </c>
      <c r="C106" s="42"/>
      <c r="D106" s="42"/>
      <c r="E106" s="42"/>
      <c r="F106" s="42"/>
      <c r="G106" s="260" t="s">
        <v>3923</v>
      </c>
      <c r="H106" s="42"/>
      <c r="I106" s="42"/>
      <c r="J106" s="42"/>
      <c r="K106" s="42"/>
      <c r="L106" s="42"/>
    </row>
    <row r="107" spans="1:12" ht="75">
      <c r="A107" s="791"/>
      <c r="B107" s="371" t="s">
        <v>140</v>
      </c>
      <c r="C107" s="42"/>
      <c r="D107" s="42"/>
      <c r="E107" s="42"/>
      <c r="F107" s="42"/>
      <c r="G107" s="260" t="s">
        <v>3923</v>
      </c>
      <c r="H107" s="42"/>
      <c r="I107" s="42"/>
      <c r="J107" s="42"/>
      <c r="K107" s="42"/>
      <c r="L107" s="42"/>
    </row>
    <row r="108" spans="1:12" ht="75">
      <c r="A108" s="791"/>
      <c r="B108" s="371" t="s">
        <v>141</v>
      </c>
      <c r="C108" s="42"/>
      <c r="D108" s="42"/>
      <c r="E108" s="42"/>
      <c r="F108" s="42"/>
      <c r="G108" s="260" t="s">
        <v>3923</v>
      </c>
      <c r="H108" s="42" t="s">
        <v>3950</v>
      </c>
      <c r="I108" s="42"/>
      <c r="J108" s="42"/>
      <c r="K108" s="42"/>
      <c r="L108" s="42"/>
    </row>
    <row r="109" spans="1:12" ht="75">
      <c r="A109" s="791"/>
      <c r="B109" s="371" t="s">
        <v>142</v>
      </c>
      <c r="C109" s="42"/>
      <c r="D109" s="42"/>
      <c r="E109" s="42"/>
      <c r="F109" s="42"/>
      <c r="G109" s="260" t="s">
        <v>3923</v>
      </c>
      <c r="H109" s="42" t="s">
        <v>3949</v>
      </c>
      <c r="I109" s="42"/>
      <c r="J109" s="42"/>
      <c r="K109" s="42"/>
      <c r="L109" s="42"/>
    </row>
    <row r="110" spans="1:12" ht="120" customHeight="1">
      <c r="A110" s="802"/>
      <c r="B110" s="371" t="s">
        <v>143</v>
      </c>
      <c r="C110" s="42"/>
      <c r="D110" s="42" t="s">
        <v>3951</v>
      </c>
      <c r="E110" s="496" t="s">
        <v>3952</v>
      </c>
      <c r="F110" s="42"/>
      <c r="G110" s="42"/>
      <c r="H110" s="42"/>
      <c r="I110" s="42"/>
      <c r="J110" s="42"/>
      <c r="K110" s="42"/>
      <c r="L110" s="42"/>
    </row>
    <row r="111" spans="1:12">
      <c r="A111" s="782" t="s">
        <v>367</v>
      </c>
      <c r="B111" s="783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</sheetData>
  <mergeCells count="38">
    <mergeCell ref="A87:A102"/>
    <mergeCell ref="B87:L87"/>
    <mergeCell ref="B97:L97"/>
    <mergeCell ref="A104:A110"/>
    <mergeCell ref="A111:B11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G70" r:id="rId1" xr:uid="{00000000-0004-0000-1D00-000000000000}"/>
    <hyperlink ref="G9" r:id="rId2" xr:uid="{00000000-0004-0000-1D00-000001000000}"/>
    <hyperlink ref="G11" r:id="rId3" xr:uid="{00000000-0004-0000-1D00-000002000000}"/>
    <hyperlink ref="G15" r:id="rId4" xr:uid="{00000000-0004-0000-1D00-000003000000}"/>
    <hyperlink ref="G16" r:id="rId5" xr:uid="{00000000-0004-0000-1D00-000004000000}"/>
    <hyperlink ref="G17" r:id="rId6" xr:uid="{00000000-0004-0000-1D00-000005000000}"/>
    <hyperlink ref="G18" r:id="rId7" xr:uid="{00000000-0004-0000-1D00-000006000000}"/>
    <hyperlink ref="G20" r:id="rId8" xr:uid="{00000000-0004-0000-1D00-000007000000}"/>
    <hyperlink ref="G21" r:id="rId9" xr:uid="{00000000-0004-0000-1D00-000008000000}"/>
    <hyperlink ref="G22" r:id="rId10" xr:uid="{00000000-0004-0000-1D00-000009000000}"/>
    <hyperlink ref="G23" r:id="rId11" xr:uid="{00000000-0004-0000-1D00-00000A000000}"/>
    <hyperlink ref="G24" r:id="rId12" xr:uid="{00000000-0004-0000-1D00-00000B000000}"/>
    <hyperlink ref="G25" r:id="rId13" xr:uid="{00000000-0004-0000-1D00-00000C000000}"/>
    <hyperlink ref="G27" r:id="rId14" xr:uid="{00000000-0004-0000-1D00-00000D000000}"/>
    <hyperlink ref="G28" r:id="rId15" xr:uid="{00000000-0004-0000-1D00-00000E000000}"/>
    <hyperlink ref="G29" r:id="rId16" xr:uid="{00000000-0004-0000-1D00-00000F000000}"/>
    <hyperlink ref="G30" r:id="rId17" xr:uid="{00000000-0004-0000-1D00-000010000000}"/>
    <hyperlink ref="G31" r:id="rId18" xr:uid="{00000000-0004-0000-1D00-000011000000}"/>
    <hyperlink ref="G32" r:id="rId19" xr:uid="{00000000-0004-0000-1D00-000012000000}"/>
    <hyperlink ref="G35" r:id="rId20" xr:uid="{00000000-0004-0000-1D00-000013000000}"/>
    <hyperlink ref="G36" r:id="rId21" xr:uid="{00000000-0004-0000-1D00-000014000000}"/>
    <hyperlink ref="G37" r:id="rId22" xr:uid="{00000000-0004-0000-1D00-000015000000}"/>
    <hyperlink ref="G38" r:id="rId23" xr:uid="{00000000-0004-0000-1D00-000016000000}"/>
    <hyperlink ref="G39" r:id="rId24" xr:uid="{00000000-0004-0000-1D00-000017000000}"/>
    <hyperlink ref="G40" r:id="rId25" xr:uid="{00000000-0004-0000-1D00-000018000000}"/>
    <hyperlink ref="G42" r:id="rId26" xr:uid="{00000000-0004-0000-1D00-000019000000}"/>
    <hyperlink ref="G43" r:id="rId27" xr:uid="{00000000-0004-0000-1D00-00001A000000}"/>
    <hyperlink ref="G44" r:id="rId28" xr:uid="{00000000-0004-0000-1D00-00001B000000}"/>
    <hyperlink ref="G45" r:id="rId29" xr:uid="{00000000-0004-0000-1D00-00001C000000}"/>
    <hyperlink ref="G59" r:id="rId30" xr:uid="{00000000-0004-0000-1D00-00001D000000}"/>
    <hyperlink ref="G83" r:id="rId31" xr:uid="{00000000-0004-0000-1D00-00001E000000}"/>
    <hyperlink ref="G85" r:id="rId32" xr:uid="{00000000-0004-0000-1D00-00001F000000}"/>
    <hyperlink ref="G48" r:id="rId33" xr:uid="{00000000-0004-0000-1D00-000020000000}"/>
    <hyperlink ref="G50" r:id="rId34" xr:uid="{00000000-0004-0000-1D00-000021000000}"/>
    <hyperlink ref="G55" r:id="rId35" xr:uid="{00000000-0004-0000-1D00-000022000000}"/>
    <hyperlink ref="G56" r:id="rId36" xr:uid="{00000000-0004-0000-1D00-000023000000}"/>
    <hyperlink ref="G57" r:id="rId37" xr:uid="{00000000-0004-0000-1D00-000024000000}"/>
    <hyperlink ref="G61" r:id="rId38" xr:uid="{00000000-0004-0000-1D00-000025000000}"/>
    <hyperlink ref="G67" r:id="rId39" xr:uid="{00000000-0004-0000-1D00-000026000000}"/>
    <hyperlink ref="G68" r:id="rId40" xr:uid="{00000000-0004-0000-1D00-000027000000}"/>
    <hyperlink ref="G72" r:id="rId41" xr:uid="{00000000-0004-0000-1D00-000028000000}"/>
    <hyperlink ref="G73" r:id="rId42" xr:uid="{00000000-0004-0000-1D00-000029000000}"/>
    <hyperlink ref="G74" r:id="rId43" xr:uid="{00000000-0004-0000-1D00-00002A000000}"/>
    <hyperlink ref="G75" r:id="rId44" xr:uid="{00000000-0004-0000-1D00-00002B000000}"/>
    <hyperlink ref="G71" r:id="rId45" xr:uid="{00000000-0004-0000-1D00-00002C000000}"/>
    <hyperlink ref="G94" r:id="rId46" xr:uid="{00000000-0004-0000-1D00-00002D000000}"/>
    <hyperlink ref="G109" r:id="rId47" xr:uid="{00000000-0004-0000-1D00-00002E000000}"/>
    <hyperlink ref="G108" r:id="rId48" xr:uid="{00000000-0004-0000-1D00-00002F000000}"/>
    <hyperlink ref="G107" r:id="rId49" xr:uid="{00000000-0004-0000-1D00-000030000000}"/>
    <hyperlink ref="G106" r:id="rId50" xr:uid="{00000000-0004-0000-1D00-000031000000}"/>
    <hyperlink ref="G105" r:id="rId51" xr:uid="{00000000-0004-0000-1D00-000032000000}"/>
    <hyperlink ref="G104" r:id="rId52" xr:uid="{00000000-0004-0000-1D00-000033000000}"/>
    <hyperlink ref="G65" r:id="rId53" xr:uid="{00000000-0004-0000-1D00-000034000000}"/>
    <hyperlink ref="G90" r:id="rId54" display="https://drive.google.com/file/d/1nMOS6YAr2MrnBPKwn3ZUpSmZQmR6aqSm/view?usp=sharing" xr:uid="{00000000-0004-0000-1D00-000035000000}"/>
    <hyperlink ref="G98" r:id="rId55" xr:uid="{00000000-0004-0000-1D00-000036000000}"/>
    <hyperlink ref="G99" r:id="rId56" xr:uid="{00000000-0004-0000-1D00-000037000000}"/>
    <hyperlink ref="G60" r:id="rId57" xr:uid="{00000000-0004-0000-1D00-000038000000}"/>
    <hyperlink ref="G76" r:id="rId58" xr:uid="{00000000-0004-0000-1D00-000039000000}"/>
    <hyperlink ref="G51" r:id="rId59" xr:uid="{00000000-0004-0000-1D00-00003A000000}"/>
    <hyperlink ref="G52" r:id="rId60" xr:uid="{00000000-0004-0000-1D00-00003B000000}"/>
    <hyperlink ref="E110" r:id="rId61" xr:uid="{00000000-0004-0000-1D00-00003C000000}"/>
    <hyperlink ref="G96" r:id="rId62" xr:uid="{00000000-0004-0000-1D00-00003D000000}"/>
    <hyperlink ref="G91" r:id="rId63" xr:uid="{00000000-0004-0000-1D00-00003E000000}"/>
    <hyperlink ref="G88" r:id="rId64" xr:uid="{00000000-0004-0000-1D00-00003F000000}"/>
    <hyperlink ref="G69" r:id="rId65" xr:uid="{00000000-0004-0000-1D00-000040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66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L111"/>
  <sheetViews>
    <sheetView zoomScaleNormal="100" workbookViewId="0">
      <pane xSplit="12" ySplit="7" topLeftCell="R53" activePane="bottomRight" state="frozen"/>
      <selection pane="topRight" activeCell="M1" sqref="M1"/>
      <selection pane="bottomLeft" activeCell="A8" sqref="A8"/>
      <selection pane="bottomRight" activeCell="I39" sqref="I39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4276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31.5" customHeight="1">
      <c r="A9" s="790" t="s">
        <v>160</v>
      </c>
      <c r="B9" s="14" t="s">
        <v>46</v>
      </c>
      <c r="C9" s="14"/>
      <c r="D9" s="14"/>
      <c r="E9" s="15" t="s">
        <v>4277</v>
      </c>
      <c r="F9" s="15" t="s">
        <v>4788</v>
      </c>
      <c r="G9" s="15"/>
      <c r="H9" s="14"/>
      <c r="I9" s="15"/>
      <c r="J9" s="14"/>
      <c r="K9" s="14"/>
      <c r="L9" s="14"/>
    </row>
    <row r="10" spans="1:12" ht="42.75" customHeight="1">
      <c r="A10" s="791"/>
      <c r="B10" s="14" t="s">
        <v>49</v>
      </c>
      <c r="C10" s="14"/>
      <c r="D10" s="14"/>
      <c r="E10" s="14">
        <v>0</v>
      </c>
      <c r="F10" s="14">
        <v>0</v>
      </c>
      <c r="G10" s="15"/>
      <c r="H10" s="14"/>
      <c r="I10" s="15"/>
      <c r="J10" s="14"/>
      <c r="K10" s="14"/>
      <c r="L10" s="14"/>
    </row>
    <row r="11" spans="1:12" ht="31.5" customHeight="1">
      <c r="A11" s="791"/>
      <c r="B11" s="14" t="s">
        <v>50</v>
      </c>
      <c r="C11" s="14"/>
      <c r="D11" s="14"/>
      <c r="E11" s="15" t="s">
        <v>4277</v>
      </c>
      <c r="F11" s="14"/>
      <c r="G11" s="15"/>
      <c r="H11" s="14"/>
      <c r="I11" s="15"/>
      <c r="J11" s="14"/>
      <c r="K11" s="14"/>
      <c r="L11" s="14"/>
    </row>
    <row r="12" spans="1:12" ht="33" customHeight="1">
      <c r="A12" s="802"/>
      <c r="B12" s="14" t="s">
        <v>51</v>
      </c>
      <c r="C12" s="14"/>
      <c r="D12" s="14"/>
      <c r="E12" s="14"/>
      <c r="F12" s="14"/>
      <c r="G12" s="15"/>
      <c r="H12" s="14"/>
      <c r="I12" s="14"/>
      <c r="J12" s="14"/>
      <c r="K12" s="14"/>
      <c r="L12" s="14"/>
    </row>
    <row r="13" spans="1:12" ht="96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9.5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15.75" customHeight="1">
      <c r="A15" s="791"/>
      <c r="B15" s="14" t="s">
        <v>53</v>
      </c>
      <c r="C15" s="14"/>
      <c r="D15" s="14"/>
      <c r="E15" s="15" t="s">
        <v>4277</v>
      </c>
      <c r="F15" s="14" t="s">
        <v>4789</v>
      </c>
      <c r="G15" s="15"/>
      <c r="H15" s="14"/>
      <c r="I15" s="14"/>
      <c r="J15" s="14"/>
      <c r="K15" s="14"/>
      <c r="L15" s="14"/>
    </row>
    <row r="16" spans="1:12" ht="15" customHeight="1">
      <c r="A16" s="791"/>
      <c r="B16" s="14" t="s">
        <v>54</v>
      </c>
      <c r="C16" s="14"/>
      <c r="D16" s="14"/>
      <c r="E16" s="15" t="s">
        <v>4277</v>
      </c>
      <c r="F16" s="14" t="s">
        <v>4790</v>
      </c>
      <c r="G16" s="15"/>
      <c r="H16" s="14"/>
      <c r="I16" s="14"/>
      <c r="J16" s="14"/>
      <c r="K16" s="14"/>
      <c r="L16" s="14"/>
    </row>
    <row r="17" spans="1:12" ht="32.25" customHeight="1">
      <c r="A17" s="791"/>
      <c r="B17" s="14" t="s">
        <v>55</v>
      </c>
      <c r="C17" s="14"/>
      <c r="D17" s="14"/>
      <c r="E17" s="15" t="s">
        <v>4277</v>
      </c>
      <c r="F17" s="14" t="s">
        <v>4791</v>
      </c>
      <c r="G17" s="15"/>
      <c r="H17" s="14"/>
      <c r="I17" s="14"/>
      <c r="J17" s="14"/>
      <c r="K17" s="14"/>
      <c r="L17" s="14"/>
    </row>
    <row r="18" spans="1:12" ht="20.25" customHeight="1">
      <c r="A18" s="791"/>
      <c r="B18" s="14" t="s">
        <v>56</v>
      </c>
      <c r="C18" s="14"/>
      <c r="D18" s="14"/>
      <c r="E18" s="15" t="s">
        <v>4277</v>
      </c>
      <c r="F18" s="14" t="s">
        <v>4792</v>
      </c>
      <c r="G18" s="15"/>
      <c r="H18" s="14"/>
      <c r="I18" s="14"/>
      <c r="J18" s="14"/>
      <c r="K18" s="14"/>
      <c r="L18" s="14"/>
    </row>
    <row r="19" spans="1:12" ht="18.75" customHeight="1">
      <c r="A19" s="791"/>
      <c r="B19" s="834" t="s">
        <v>196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33.75" customHeight="1">
      <c r="A20" s="791"/>
      <c r="B20" s="14" t="s">
        <v>60</v>
      </c>
      <c r="C20" s="14"/>
      <c r="D20" s="14"/>
      <c r="E20" s="15" t="s">
        <v>4277</v>
      </c>
      <c r="F20" s="14" t="s">
        <v>4793</v>
      </c>
      <c r="G20" s="15"/>
      <c r="H20" s="14"/>
      <c r="I20" s="14"/>
      <c r="J20" s="14"/>
      <c r="K20" s="14"/>
      <c r="L20" s="14"/>
    </row>
    <row r="21" spans="1:12" ht="46.5" customHeight="1">
      <c r="A21" s="791"/>
      <c r="B21" s="14" t="s">
        <v>61</v>
      </c>
      <c r="C21" s="14"/>
      <c r="D21" s="14"/>
      <c r="E21" s="15" t="s">
        <v>4277</v>
      </c>
      <c r="F21" s="14" t="s">
        <v>4794</v>
      </c>
      <c r="G21" s="15"/>
      <c r="H21" s="14"/>
      <c r="I21" s="14"/>
      <c r="J21" s="14"/>
      <c r="K21" s="14"/>
      <c r="L21" s="14"/>
    </row>
    <row r="22" spans="1:12" ht="30.75" customHeight="1">
      <c r="A22" s="791"/>
      <c r="B22" s="14" t="s">
        <v>62</v>
      </c>
      <c r="C22" s="14"/>
      <c r="D22" s="14"/>
      <c r="E22" s="15" t="s">
        <v>4277</v>
      </c>
      <c r="F22" s="14" t="s">
        <v>4789</v>
      </c>
      <c r="G22" s="15"/>
      <c r="H22" s="14"/>
      <c r="I22" s="14"/>
      <c r="J22" s="14"/>
      <c r="K22" s="14"/>
      <c r="L22" s="14"/>
    </row>
    <row r="23" spans="1:12" ht="31.5" customHeight="1">
      <c r="A23" s="791"/>
      <c r="B23" s="14" t="s">
        <v>63</v>
      </c>
      <c r="C23" s="14"/>
      <c r="D23" s="14"/>
      <c r="E23" s="15" t="s">
        <v>4277</v>
      </c>
      <c r="F23" s="14" t="s">
        <v>4795</v>
      </c>
      <c r="G23" s="15"/>
      <c r="H23" s="14"/>
      <c r="I23" s="14"/>
      <c r="J23" s="14"/>
      <c r="K23" s="14"/>
      <c r="L23" s="14"/>
    </row>
    <row r="24" spans="1:12" ht="45.75" customHeight="1">
      <c r="A24" s="791"/>
      <c r="B24" s="14" t="s">
        <v>64</v>
      </c>
      <c r="C24" s="14"/>
      <c r="D24" s="14"/>
      <c r="E24" s="15" t="s">
        <v>4277</v>
      </c>
      <c r="F24" s="14" t="s">
        <v>4796</v>
      </c>
      <c r="G24" s="15"/>
      <c r="H24" s="14"/>
      <c r="I24" s="14"/>
      <c r="J24" s="14"/>
      <c r="K24" s="14"/>
      <c r="L24" s="14"/>
    </row>
    <row r="25" spans="1:12" ht="132.75" customHeight="1">
      <c r="A25" s="791"/>
      <c r="B25" s="14" t="s">
        <v>209</v>
      </c>
      <c r="C25" s="14"/>
      <c r="D25" s="14"/>
      <c r="E25" s="15" t="s">
        <v>4277</v>
      </c>
      <c r="F25" s="14" t="s">
        <v>4789</v>
      </c>
      <c r="G25" s="15"/>
      <c r="H25" s="14"/>
      <c r="I25" s="14"/>
      <c r="J25" s="14"/>
      <c r="K25" s="14"/>
      <c r="L25" s="14"/>
    </row>
    <row r="26" spans="1:12">
      <c r="A26" s="791"/>
      <c r="B26" s="816" t="s">
        <v>66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8"/>
    </row>
    <row r="27" spans="1:12" ht="21" customHeight="1">
      <c r="A27" s="791"/>
      <c r="B27" s="643" t="s">
        <v>67</v>
      </c>
      <c r="C27" s="14"/>
      <c r="D27" s="14"/>
      <c r="E27" s="15" t="s">
        <v>4277</v>
      </c>
      <c r="F27" s="14" t="s">
        <v>4797</v>
      </c>
      <c r="G27" s="15"/>
      <c r="H27" s="14"/>
      <c r="I27" s="14"/>
      <c r="J27" s="14"/>
      <c r="K27" s="14"/>
      <c r="L27" s="14"/>
    </row>
    <row r="28" spans="1:12" ht="31.5" customHeight="1">
      <c r="A28" s="791"/>
      <c r="B28" s="643" t="s">
        <v>68</v>
      </c>
      <c r="C28" s="14"/>
      <c r="D28" s="14"/>
      <c r="E28" s="15" t="s">
        <v>4277</v>
      </c>
      <c r="F28" s="14" t="s">
        <v>4798</v>
      </c>
      <c r="G28" s="15"/>
      <c r="H28" s="14"/>
      <c r="I28" s="14"/>
      <c r="J28" s="14"/>
      <c r="K28" s="14"/>
      <c r="L28" s="14"/>
    </row>
    <row r="29" spans="1:12" ht="186">
      <c r="A29" s="791"/>
      <c r="B29" s="643" t="s">
        <v>69</v>
      </c>
      <c r="C29" s="14"/>
      <c r="D29" s="14"/>
      <c r="E29" s="15" t="s">
        <v>4820</v>
      </c>
      <c r="F29" s="14" t="s">
        <v>4798</v>
      </c>
      <c r="G29" s="15"/>
      <c r="H29" s="14"/>
      <c r="I29" s="14"/>
      <c r="J29" s="14"/>
      <c r="K29" s="14"/>
      <c r="L29" s="14"/>
    </row>
    <row r="30" spans="1:12" ht="186">
      <c r="A30" s="791"/>
      <c r="B30" s="648" t="s">
        <v>70</v>
      </c>
      <c r="C30" s="14"/>
      <c r="D30" s="14"/>
      <c r="E30" s="15" t="s">
        <v>4820</v>
      </c>
      <c r="F30" s="14" t="s">
        <v>4798</v>
      </c>
      <c r="G30" s="15"/>
      <c r="H30" s="14"/>
      <c r="I30" s="14"/>
      <c r="J30" s="14"/>
      <c r="K30" s="14"/>
      <c r="L30" s="14"/>
    </row>
    <row r="31" spans="1:12" ht="21" customHeight="1">
      <c r="A31" s="791"/>
      <c r="B31" s="648" t="s">
        <v>71</v>
      </c>
      <c r="C31" s="14"/>
      <c r="D31" s="14"/>
      <c r="E31" s="15" t="s">
        <v>4820</v>
      </c>
      <c r="F31" s="14" t="s">
        <v>4799</v>
      </c>
      <c r="G31" s="15"/>
      <c r="H31" s="14"/>
      <c r="I31" s="14"/>
      <c r="J31" s="14"/>
      <c r="K31" s="14"/>
      <c r="L31" s="14"/>
    </row>
    <row r="32" spans="1:12" ht="22.5" customHeight="1">
      <c r="A32" s="791"/>
      <c r="B32" s="648" t="s">
        <v>72</v>
      </c>
      <c r="C32" s="14"/>
      <c r="D32" s="14"/>
      <c r="E32" s="15" t="s">
        <v>4820</v>
      </c>
      <c r="F32" s="14" t="s">
        <v>4800</v>
      </c>
      <c r="G32" s="15"/>
      <c r="H32" s="14"/>
      <c r="I32" s="14"/>
      <c r="J32" s="14"/>
      <c r="K32" s="14"/>
      <c r="L32" s="14"/>
    </row>
    <row r="33" spans="1:12" ht="45.75" customHeight="1">
      <c r="A33" s="791"/>
      <c r="B33" s="648" t="s">
        <v>73</v>
      </c>
      <c r="C33" s="14"/>
      <c r="D33" s="14"/>
      <c r="E33" s="15" t="s">
        <v>4820</v>
      </c>
      <c r="F33" s="14"/>
      <c r="G33" s="15"/>
      <c r="H33" s="14"/>
      <c r="I33" s="14"/>
      <c r="J33" s="14"/>
      <c r="K33" s="14"/>
      <c r="L33" s="14"/>
    </row>
    <row r="34" spans="1:12" ht="15" customHeight="1">
      <c r="A34" s="791"/>
      <c r="B34" s="816" t="s">
        <v>74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8"/>
    </row>
    <row r="35" spans="1:12" ht="30" customHeight="1">
      <c r="A35" s="791"/>
      <c r="B35" s="49" t="s">
        <v>75</v>
      </c>
      <c r="C35" s="30"/>
      <c r="D35" s="14"/>
      <c r="E35" s="15" t="s">
        <v>4277</v>
      </c>
      <c r="F35" s="14" t="s">
        <v>4800</v>
      </c>
      <c r="G35" s="15"/>
      <c r="H35" s="14"/>
      <c r="I35" s="14"/>
      <c r="J35" s="14"/>
      <c r="K35" s="14"/>
      <c r="L35" s="14"/>
    </row>
    <row r="36" spans="1:12" ht="33" customHeight="1">
      <c r="A36" s="791"/>
      <c r="B36" s="49" t="s">
        <v>76</v>
      </c>
      <c r="C36" s="30"/>
      <c r="D36" s="14"/>
      <c r="E36" s="15" t="s">
        <v>4277</v>
      </c>
      <c r="F36" s="14" t="s">
        <v>4801</v>
      </c>
      <c r="G36" s="15"/>
      <c r="H36" s="14"/>
      <c r="I36" s="14"/>
      <c r="J36" s="14"/>
      <c r="K36" s="14"/>
      <c r="L36" s="14"/>
    </row>
    <row r="37" spans="1:12" ht="28.5" customHeight="1">
      <c r="A37" s="791"/>
      <c r="B37" s="49" t="s">
        <v>77</v>
      </c>
      <c r="C37" s="69"/>
      <c r="D37" s="42"/>
      <c r="E37" s="15" t="s">
        <v>4277</v>
      </c>
      <c r="F37" s="14" t="s">
        <v>4802</v>
      </c>
      <c r="G37" s="15"/>
      <c r="H37" s="14"/>
      <c r="I37" s="42"/>
      <c r="J37" s="42"/>
      <c r="K37" s="42"/>
      <c r="L37" s="42"/>
    </row>
    <row r="38" spans="1:12" ht="45">
      <c r="A38" s="791"/>
      <c r="B38" s="49" t="s">
        <v>78</v>
      </c>
      <c r="C38" s="70"/>
      <c r="D38" s="42"/>
      <c r="E38" s="15" t="s">
        <v>4277</v>
      </c>
      <c r="F38" s="14" t="s">
        <v>4278</v>
      </c>
      <c r="G38" s="15"/>
      <c r="H38" s="42"/>
      <c r="I38" s="42"/>
      <c r="J38" s="42"/>
      <c r="K38" s="42"/>
      <c r="L38" s="42"/>
    </row>
    <row r="39" spans="1:12" ht="36.75" customHeight="1">
      <c r="A39" s="791"/>
      <c r="B39" s="49" t="s">
        <v>79</v>
      </c>
      <c r="C39" s="70"/>
      <c r="D39" s="42"/>
      <c r="E39" s="15" t="s">
        <v>4277</v>
      </c>
      <c r="F39" s="14" t="s">
        <v>4803</v>
      </c>
      <c r="G39" s="15"/>
      <c r="H39" s="14"/>
      <c r="I39" s="42"/>
      <c r="J39" s="42"/>
      <c r="K39" s="42"/>
      <c r="L39" s="42"/>
    </row>
    <row r="40" spans="1:12" ht="28.5" customHeight="1">
      <c r="A40" s="791"/>
      <c r="B40" s="49" t="s">
        <v>80</v>
      </c>
      <c r="C40" s="70"/>
      <c r="D40" s="42"/>
      <c r="E40" s="15" t="s">
        <v>4277</v>
      </c>
      <c r="F40" s="14" t="s">
        <v>4804</v>
      </c>
      <c r="G40" s="42"/>
      <c r="H40" s="42"/>
      <c r="I40" s="42"/>
      <c r="J40" s="42"/>
      <c r="K40" s="42"/>
      <c r="L40" s="42"/>
    </row>
    <row r="41" spans="1:12">
      <c r="A41" s="791"/>
      <c r="B41" s="816" t="s">
        <v>85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8"/>
    </row>
    <row r="42" spans="1:12" ht="143.25" customHeight="1">
      <c r="A42" s="791"/>
      <c r="B42" s="73" t="s">
        <v>81</v>
      </c>
      <c r="C42" s="70"/>
      <c r="D42" s="42"/>
      <c r="E42" s="15" t="s">
        <v>4277</v>
      </c>
      <c r="F42" s="14" t="s">
        <v>4805</v>
      </c>
      <c r="G42" s="15"/>
      <c r="H42" s="14"/>
      <c r="I42" s="42"/>
      <c r="J42" s="42"/>
      <c r="K42" s="42"/>
      <c r="L42" s="42"/>
    </row>
    <row r="43" spans="1:12" ht="108" customHeight="1">
      <c r="A43" s="791"/>
      <c r="B43" s="73" t="s">
        <v>82</v>
      </c>
      <c r="C43" s="70"/>
      <c r="D43" s="42"/>
      <c r="E43" s="15" t="s">
        <v>4277</v>
      </c>
      <c r="F43" s="14" t="s">
        <v>4278</v>
      </c>
      <c r="G43" s="15"/>
      <c r="H43" s="14"/>
      <c r="I43" s="42"/>
      <c r="J43" s="42"/>
      <c r="K43" s="42"/>
      <c r="L43" s="42"/>
    </row>
    <row r="44" spans="1:12" ht="186">
      <c r="A44" s="791"/>
      <c r="B44" s="73" t="s">
        <v>83</v>
      </c>
      <c r="C44" s="70"/>
      <c r="D44" s="42"/>
      <c r="E44" s="15" t="s">
        <v>4277</v>
      </c>
      <c r="F44" s="14" t="s">
        <v>4789</v>
      </c>
      <c r="G44" s="15"/>
      <c r="H44" s="14"/>
      <c r="I44" s="42"/>
      <c r="J44" s="42"/>
      <c r="K44" s="42"/>
      <c r="L44" s="42"/>
    </row>
    <row r="45" spans="1:12" ht="237.75" customHeight="1">
      <c r="A45" s="802"/>
      <c r="B45" s="73" t="s">
        <v>84</v>
      </c>
      <c r="C45" s="70"/>
      <c r="D45" s="42"/>
      <c r="E45" s="15" t="s">
        <v>4277</v>
      </c>
      <c r="F45" s="14" t="s">
        <v>4806</v>
      </c>
      <c r="G45" s="42"/>
      <c r="H45" s="42"/>
      <c r="I45" s="42"/>
      <c r="J45" s="42"/>
      <c r="K45" s="42"/>
      <c r="L45" s="42"/>
    </row>
    <row r="46" spans="1:12" ht="51" customHeight="1">
      <c r="A46" s="823" t="s">
        <v>235</v>
      </c>
      <c r="B46" s="824"/>
      <c r="C46" s="852"/>
      <c r="D46" s="853"/>
      <c r="E46" s="853"/>
      <c r="F46" s="853"/>
      <c r="G46" s="853"/>
      <c r="H46" s="853"/>
      <c r="I46" s="853"/>
      <c r="J46" s="853"/>
      <c r="K46" s="853"/>
      <c r="L46" s="854"/>
    </row>
    <row r="47" spans="1:12" ht="30" customHeight="1">
      <c r="A47" s="797" t="s">
        <v>115</v>
      </c>
      <c r="B47" s="813" t="s">
        <v>92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</row>
    <row r="48" spans="1:12" ht="90">
      <c r="A48" s="798"/>
      <c r="B48" s="648" t="s">
        <v>86</v>
      </c>
      <c r="C48" s="42"/>
      <c r="D48" s="42"/>
      <c r="E48" s="15" t="s">
        <v>4277</v>
      </c>
      <c r="F48" s="15" t="s">
        <v>4279</v>
      </c>
      <c r="G48" s="42"/>
      <c r="H48" s="42"/>
      <c r="I48" s="15"/>
      <c r="J48" s="15"/>
      <c r="K48" s="42"/>
      <c r="L48" s="42"/>
    </row>
    <row r="49" spans="1:12" ht="42.75">
      <c r="A49" s="798"/>
      <c r="B49" s="648" t="s">
        <v>87</v>
      </c>
      <c r="C49" s="42"/>
      <c r="D49" s="42"/>
      <c r="E49" s="42"/>
      <c r="F49" s="42"/>
      <c r="G49" s="42"/>
      <c r="H49" s="42"/>
      <c r="I49" s="15"/>
      <c r="J49" s="14"/>
      <c r="K49" s="42"/>
      <c r="L49" s="42"/>
    </row>
    <row r="50" spans="1:12" ht="186">
      <c r="A50" s="798"/>
      <c r="B50" s="648" t="s">
        <v>88</v>
      </c>
      <c r="C50" s="42"/>
      <c r="D50" s="42"/>
      <c r="E50" s="15" t="s">
        <v>4277</v>
      </c>
      <c r="F50" s="14" t="s">
        <v>4807</v>
      </c>
      <c r="G50" s="42"/>
      <c r="H50" s="42"/>
      <c r="I50" s="15"/>
      <c r="J50" s="14"/>
      <c r="K50" s="42"/>
      <c r="L50" s="42"/>
    </row>
    <row r="51" spans="1:12" ht="186">
      <c r="A51" s="798"/>
      <c r="B51" s="648" t="s">
        <v>89</v>
      </c>
      <c r="C51" s="42"/>
      <c r="D51" s="42"/>
      <c r="E51" s="15" t="s">
        <v>4277</v>
      </c>
      <c r="F51" s="14" t="s">
        <v>4808</v>
      </c>
      <c r="G51" s="15"/>
      <c r="H51" s="14"/>
      <c r="I51" s="42"/>
      <c r="J51" s="42"/>
      <c r="K51" s="42"/>
      <c r="L51" s="42"/>
    </row>
    <row r="52" spans="1:12" ht="186">
      <c r="A52" s="798"/>
      <c r="B52" s="648" t="s">
        <v>90</v>
      </c>
      <c r="C52" s="42"/>
      <c r="D52" s="42"/>
      <c r="E52" s="15" t="s">
        <v>4277</v>
      </c>
      <c r="F52" s="14" t="s">
        <v>4809</v>
      </c>
      <c r="G52" s="15"/>
      <c r="H52" s="42"/>
      <c r="I52" s="42"/>
      <c r="J52" s="42"/>
      <c r="K52" s="42"/>
      <c r="L52" s="42"/>
    </row>
    <row r="53" spans="1:12" ht="186">
      <c r="A53" s="798"/>
      <c r="B53" s="648" t="s">
        <v>91</v>
      </c>
      <c r="C53" s="42"/>
      <c r="D53" s="42"/>
      <c r="E53" s="15" t="s">
        <v>4277</v>
      </c>
      <c r="F53" s="14" t="s">
        <v>4810</v>
      </c>
      <c r="G53" s="42"/>
      <c r="H53" s="42"/>
      <c r="I53" s="42"/>
      <c r="J53" s="42"/>
      <c r="K53" s="42"/>
      <c r="L53" s="42"/>
    </row>
    <row r="54" spans="1:12" ht="20.25" customHeight="1">
      <c r="A54" s="798"/>
      <c r="B54" s="816" t="s">
        <v>260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8"/>
    </row>
    <row r="55" spans="1:12" ht="85.5">
      <c r="A55" s="798"/>
      <c r="B55" s="648" t="s">
        <v>93</v>
      </c>
      <c r="C55" s="42"/>
      <c r="D55" s="42"/>
      <c r="E55" s="15" t="s">
        <v>4277</v>
      </c>
      <c r="F55" s="14" t="s">
        <v>4280</v>
      </c>
      <c r="G55" s="15"/>
      <c r="H55" s="14"/>
      <c r="I55" s="42"/>
      <c r="J55" s="42"/>
      <c r="K55" s="42"/>
      <c r="L55" s="42"/>
    </row>
    <row r="56" spans="1:12" ht="186">
      <c r="A56" s="798"/>
      <c r="B56" s="648" t="s">
        <v>94</v>
      </c>
      <c r="C56" s="42"/>
      <c r="D56" s="42"/>
      <c r="E56" s="15" t="s">
        <v>4277</v>
      </c>
      <c r="F56" s="14" t="s">
        <v>4789</v>
      </c>
      <c r="G56" s="15"/>
      <c r="H56" s="14"/>
      <c r="I56" s="42"/>
      <c r="J56" s="42"/>
      <c r="K56" s="42"/>
      <c r="L56" s="42"/>
    </row>
    <row r="57" spans="1:12" ht="186">
      <c r="A57" s="798"/>
      <c r="B57" s="648" t="s">
        <v>95</v>
      </c>
      <c r="C57" s="42"/>
      <c r="D57" s="42"/>
      <c r="E57" s="15" t="s">
        <v>4277</v>
      </c>
      <c r="F57" s="14" t="s">
        <v>4811</v>
      </c>
      <c r="G57" s="15"/>
      <c r="H57" s="14"/>
      <c r="I57" s="42"/>
      <c r="J57" s="42"/>
      <c r="K57" s="42"/>
      <c r="L57" s="42"/>
    </row>
    <row r="58" spans="1:12">
      <c r="A58" s="798"/>
      <c r="B58" s="816" t="s">
        <v>96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8"/>
    </row>
    <row r="59" spans="1:12" ht="28.5">
      <c r="A59" s="798"/>
      <c r="B59" s="648" t="s">
        <v>97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2" ht="42.75">
      <c r="A60" s="798"/>
      <c r="B60" s="648" t="s">
        <v>98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</row>
    <row r="61" spans="1:12" ht="186">
      <c r="A61" s="798"/>
      <c r="B61" s="648" t="s">
        <v>99</v>
      </c>
      <c r="C61" s="42"/>
      <c r="D61" s="42"/>
      <c r="E61" s="15" t="s">
        <v>4277</v>
      </c>
      <c r="F61" s="14" t="s">
        <v>4789</v>
      </c>
      <c r="G61" s="15"/>
      <c r="H61" s="14"/>
      <c r="I61" s="42"/>
      <c r="J61" s="42"/>
      <c r="K61" s="42"/>
      <c r="L61" s="42"/>
    </row>
    <row r="62" spans="1:12" ht="103.5" customHeight="1">
      <c r="A62" s="798"/>
      <c r="B62" s="648" t="s">
        <v>100</v>
      </c>
      <c r="C62" s="15"/>
      <c r="D62" s="14"/>
      <c r="E62" s="42"/>
      <c r="F62" s="42"/>
      <c r="G62" s="42"/>
      <c r="H62" s="42"/>
      <c r="I62" s="42"/>
      <c r="J62" s="42"/>
      <c r="K62" s="42"/>
      <c r="L62" s="42"/>
    </row>
    <row r="63" spans="1:12">
      <c r="A63" s="798"/>
      <c r="B63" s="816" t="s">
        <v>101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8"/>
    </row>
    <row r="64" spans="1:12" ht="33.75" customHeight="1">
      <c r="A64" s="798"/>
      <c r="B64" s="49" t="s">
        <v>102</v>
      </c>
      <c r="C64" s="42"/>
      <c r="D64" s="42"/>
      <c r="E64" s="15" t="s">
        <v>4277</v>
      </c>
      <c r="F64" s="14" t="s">
        <v>4812</v>
      </c>
      <c r="G64" s="42"/>
      <c r="H64" s="42"/>
      <c r="I64" s="42"/>
      <c r="J64" s="42"/>
      <c r="K64" s="42"/>
      <c r="L64" s="42"/>
    </row>
    <row r="65" spans="1:12" ht="28.5">
      <c r="A65" s="798"/>
      <c r="B65" s="49" t="s">
        <v>103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</row>
    <row r="66" spans="1:12" ht="19.5" customHeight="1">
      <c r="A66" s="798"/>
      <c r="B66" s="784" t="s">
        <v>104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6"/>
    </row>
    <row r="67" spans="1:12" ht="186">
      <c r="A67" s="798"/>
      <c r="B67" s="648" t="s">
        <v>105</v>
      </c>
      <c r="C67" s="42"/>
      <c r="D67" s="42"/>
      <c r="E67" s="15" t="s">
        <v>4277</v>
      </c>
      <c r="F67" s="14" t="s">
        <v>4813</v>
      </c>
      <c r="G67" s="15"/>
      <c r="H67" s="15"/>
      <c r="I67" s="42"/>
      <c r="J67" s="42"/>
      <c r="K67" s="42"/>
      <c r="L67" s="42"/>
    </row>
    <row r="68" spans="1:12" ht="29.25" customHeight="1">
      <c r="A68" s="798"/>
      <c r="B68" s="648" t="s">
        <v>106</v>
      </c>
      <c r="C68" s="42"/>
      <c r="D68" s="42"/>
      <c r="E68" s="15" t="s">
        <v>4277</v>
      </c>
      <c r="F68" s="14" t="s">
        <v>4789</v>
      </c>
      <c r="G68" s="15"/>
      <c r="H68" s="14"/>
      <c r="I68" s="42"/>
      <c r="J68" s="42"/>
      <c r="K68" s="42"/>
      <c r="L68" s="42"/>
    </row>
    <row r="69" spans="1:12" ht="17.25" customHeight="1">
      <c r="A69" s="798"/>
      <c r="B69" s="648" t="s">
        <v>107</v>
      </c>
      <c r="C69" s="42"/>
      <c r="D69" s="42"/>
      <c r="E69" s="15" t="s">
        <v>4277</v>
      </c>
      <c r="F69" s="14" t="s">
        <v>4789</v>
      </c>
      <c r="G69" s="15"/>
      <c r="H69" s="14"/>
      <c r="I69" s="42"/>
      <c r="J69" s="42"/>
      <c r="K69" s="42"/>
      <c r="L69" s="42"/>
    </row>
    <row r="70" spans="1:12" ht="186">
      <c r="A70" s="798"/>
      <c r="B70" s="648" t="s">
        <v>108</v>
      </c>
      <c r="C70" s="42"/>
      <c r="D70" s="42"/>
      <c r="E70" s="15" t="s">
        <v>4277</v>
      </c>
      <c r="F70" s="14" t="s">
        <v>4789</v>
      </c>
      <c r="G70" s="15"/>
      <c r="H70" s="14"/>
      <c r="I70" s="42"/>
      <c r="J70" s="42"/>
      <c r="K70" s="42"/>
      <c r="L70" s="42"/>
    </row>
    <row r="71" spans="1:12" ht="171.75">
      <c r="A71" s="798"/>
      <c r="B71" s="648" t="s">
        <v>109</v>
      </c>
      <c r="C71" s="42"/>
      <c r="D71" s="42"/>
      <c r="E71" s="15" t="s">
        <v>4277</v>
      </c>
      <c r="F71" s="14" t="s">
        <v>4814</v>
      </c>
      <c r="G71" s="15"/>
      <c r="H71" s="14"/>
      <c r="I71" s="42"/>
      <c r="J71" s="42"/>
      <c r="K71" s="42"/>
      <c r="L71" s="42"/>
    </row>
    <row r="72" spans="1:12" ht="30" customHeight="1">
      <c r="A72" s="798"/>
      <c r="B72" s="648" t="s">
        <v>110</v>
      </c>
      <c r="C72" s="42"/>
      <c r="D72" s="42"/>
      <c r="E72" s="15" t="s">
        <v>4277</v>
      </c>
      <c r="F72" s="14" t="s">
        <v>4789</v>
      </c>
      <c r="G72" s="15"/>
      <c r="H72" s="14"/>
      <c r="I72" s="42"/>
      <c r="J72" s="42"/>
      <c r="K72" s="42"/>
      <c r="L72" s="42"/>
    </row>
    <row r="73" spans="1:12" ht="31.5" customHeight="1">
      <c r="A73" s="798"/>
      <c r="B73" s="648" t="s">
        <v>111</v>
      </c>
      <c r="C73" s="42"/>
      <c r="D73" s="42"/>
      <c r="E73" s="15" t="s">
        <v>4277</v>
      </c>
      <c r="F73" s="14" t="s">
        <v>4789</v>
      </c>
      <c r="G73" s="15"/>
      <c r="H73" s="14"/>
      <c r="I73" s="42"/>
      <c r="J73" s="42"/>
      <c r="K73" s="42"/>
      <c r="L73" s="42"/>
    </row>
    <row r="74" spans="1:12" ht="186">
      <c r="A74" s="798"/>
      <c r="B74" s="648" t="s">
        <v>112</v>
      </c>
      <c r="C74" s="42"/>
      <c r="D74" s="42"/>
      <c r="E74" s="15" t="s">
        <v>4277</v>
      </c>
      <c r="F74" s="14" t="s">
        <v>4789</v>
      </c>
      <c r="G74" s="15"/>
      <c r="H74" s="15"/>
      <c r="I74" s="42"/>
      <c r="J74" s="42"/>
      <c r="K74" s="42"/>
      <c r="L74" s="42"/>
    </row>
    <row r="75" spans="1:12" ht="186">
      <c r="A75" s="798"/>
      <c r="B75" s="648" t="s">
        <v>113</v>
      </c>
      <c r="C75" s="42"/>
      <c r="D75" s="42"/>
      <c r="E75" s="15" t="s">
        <v>4277</v>
      </c>
      <c r="F75" s="14" t="s">
        <v>4789</v>
      </c>
      <c r="G75" s="15"/>
      <c r="H75" s="14"/>
      <c r="I75" s="42"/>
      <c r="J75" s="42"/>
      <c r="K75" s="42"/>
      <c r="L75" s="42"/>
    </row>
    <row r="76" spans="1:12" ht="33.75" customHeight="1">
      <c r="A76" s="798"/>
      <c r="B76" s="652" t="s">
        <v>114</v>
      </c>
      <c r="C76" s="78"/>
      <c r="D76" s="78"/>
      <c r="E76" s="15" t="s">
        <v>4277</v>
      </c>
      <c r="F76" s="14" t="s">
        <v>4789</v>
      </c>
      <c r="G76" s="15"/>
      <c r="H76" s="14"/>
      <c r="I76" s="78"/>
      <c r="J76" s="78"/>
      <c r="K76" s="78"/>
      <c r="L76" s="78"/>
    </row>
    <row r="77" spans="1:12" ht="33" customHeight="1">
      <c r="A77" s="811" t="s">
        <v>295</v>
      </c>
      <c r="B77" s="812"/>
      <c r="C77" s="852"/>
      <c r="D77" s="853"/>
      <c r="E77" s="853"/>
      <c r="F77" s="853"/>
      <c r="G77" s="853"/>
      <c r="H77" s="853"/>
      <c r="I77" s="853"/>
      <c r="J77" s="853"/>
      <c r="K77" s="853"/>
      <c r="L77" s="854"/>
    </row>
    <row r="78" spans="1:12" ht="34.5" customHeight="1">
      <c r="A78" s="790" t="s">
        <v>120</v>
      </c>
      <c r="B78" s="14" t="s">
        <v>116</v>
      </c>
      <c r="C78" s="42"/>
      <c r="D78" s="42">
        <v>0</v>
      </c>
      <c r="E78" s="42"/>
      <c r="F78" s="42"/>
      <c r="G78" s="42"/>
      <c r="H78" s="42"/>
      <c r="I78" s="42"/>
      <c r="J78" s="42"/>
      <c r="K78" s="42"/>
      <c r="L78" s="42"/>
    </row>
    <row r="79" spans="1:12" ht="20.25" customHeight="1">
      <c r="A79" s="791"/>
      <c r="B79" s="42" t="s">
        <v>117</v>
      </c>
      <c r="C79" s="42"/>
      <c r="D79" s="42">
        <v>0</v>
      </c>
      <c r="E79" s="42"/>
      <c r="F79" s="42"/>
      <c r="G79" s="42"/>
      <c r="H79" s="42"/>
      <c r="I79" s="42"/>
      <c r="J79" s="42"/>
      <c r="K79" s="42"/>
      <c r="L79" s="42"/>
    </row>
    <row r="80" spans="1:12" ht="29.25">
      <c r="A80" s="791"/>
      <c r="B80" s="14" t="s">
        <v>118</v>
      </c>
      <c r="C80" s="42"/>
      <c r="D80" s="42">
        <v>0</v>
      </c>
      <c r="E80" s="42"/>
      <c r="F80" s="42"/>
      <c r="G80" s="42"/>
      <c r="H80" s="42"/>
      <c r="I80" s="42"/>
      <c r="J80" s="42"/>
      <c r="K80" s="42"/>
      <c r="L80" s="42"/>
    </row>
    <row r="81" spans="1:12" ht="21.75" customHeight="1">
      <c r="A81" s="802"/>
      <c r="B81" s="42" t="s">
        <v>119</v>
      </c>
      <c r="C81" s="42"/>
      <c r="D81" s="42">
        <v>0</v>
      </c>
      <c r="E81" s="42"/>
      <c r="F81" s="42"/>
      <c r="G81" s="42"/>
      <c r="H81" s="42"/>
      <c r="I81" s="42"/>
      <c r="J81" s="42"/>
      <c r="K81" s="42"/>
      <c r="L81" s="42"/>
    </row>
    <row r="82" spans="1:12" ht="66.75" customHeight="1">
      <c r="A82" s="806" t="s">
        <v>301</v>
      </c>
      <c r="B82" s="806"/>
      <c r="C82" s="79"/>
      <c r="D82" s="51"/>
      <c r="E82" s="80"/>
      <c r="F82" s="51"/>
      <c r="G82" s="51"/>
      <c r="H82" s="51"/>
      <c r="I82" s="51"/>
      <c r="J82" s="51"/>
      <c r="K82" s="51"/>
      <c r="L82" s="51"/>
    </row>
    <row r="83" spans="1:12" ht="33.75" customHeight="1">
      <c r="A83" s="807" t="s">
        <v>121</v>
      </c>
      <c r="B83" s="648" t="s">
        <v>122</v>
      </c>
      <c r="C83" s="70"/>
      <c r="D83" s="42"/>
      <c r="E83" s="15" t="s">
        <v>4277</v>
      </c>
      <c r="F83" s="14" t="s">
        <v>4815</v>
      </c>
      <c r="G83" s="42"/>
      <c r="H83" s="42"/>
      <c r="I83" s="42"/>
      <c r="J83" s="42"/>
      <c r="K83" s="42"/>
      <c r="L83" s="42"/>
    </row>
    <row r="84" spans="1:12" ht="18.75" customHeight="1">
      <c r="A84" s="807"/>
      <c r="B84" s="643" t="s">
        <v>123</v>
      </c>
      <c r="C84" s="70"/>
      <c r="D84" s="42"/>
      <c r="E84" s="42"/>
      <c r="F84" s="42"/>
      <c r="G84" s="42"/>
      <c r="H84" s="42"/>
      <c r="I84" s="42"/>
      <c r="J84" s="42"/>
      <c r="K84" s="42"/>
      <c r="L84" s="42"/>
    </row>
    <row r="85" spans="1:12" ht="186">
      <c r="A85" s="807"/>
      <c r="B85" s="643" t="s">
        <v>124</v>
      </c>
      <c r="C85" s="70"/>
      <c r="D85" s="42"/>
      <c r="E85" s="15" t="s">
        <v>4277</v>
      </c>
      <c r="F85" s="14" t="s">
        <v>4789</v>
      </c>
      <c r="G85" s="42"/>
      <c r="H85" s="42"/>
      <c r="I85" s="42"/>
      <c r="J85" s="42"/>
      <c r="K85" s="42"/>
      <c r="L85" s="42"/>
    </row>
    <row r="86" spans="1:12" ht="31.5" customHeight="1">
      <c r="A86" s="795" t="s">
        <v>314</v>
      </c>
      <c r="B86" s="796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ht="20.25" customHeight="1">
      <c r="A87" s="797" t="s">
        <v>315</v>
      </c>
      <c r="B87" s="784" t="s">
        <v>125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6"/>
    </row>
    <row r="88" spans="1:12" ht="186">
      <c r="A88" s="798"/>
      <c r="B88" s="648" t="s">
        <v>126</v>
      </c>
      <c r="C88" s="42"/>
      <c r="D88" s="42"/>
      <c r="E88" s="15" t="s">
        <v>4277</v>
      </c>
      <c r="F88" s="14" t="s">
        <v>4789</v>
      </c>
      <c r="G88" s="15"/>
      <c r="H88" s="14"/>
      <c r="I88" s="42"/>
      <c r="J88" s="42"/>
      <c r="K88" s="42"/>
      <c r="L88" s="42"/>
    </row>
    <row r="89" spans="1:12" ht="186">
      <c r="A89" s="798"/>
      <c r="B89" s="648" t="s">
        <v>127</v>
      </c>
      <c r="C89" s="42"/>
      <c r="D89" s="42"/>
      <c r="E89" s="15" t="s">
        <v>4820</v>
      </c>
      <c r="F89" s="14" t="s">
        <v>4789</v>
      </c>
      <c r="G89" s="15"/>
      <c r="H89" s="14"/>
      <c r="I89" s="42"/>
      <c r="J89" s="42"/>
      <c r="K89" s="42"/>
      <c r="L89" s="42"/>
    </row>
    <row r="90" spans="1:12" ht="186">
      <c r="A90" s="798"/>
      <c r="B90" s="648" t="s">
        <v>324</v>
      </c>
      <c r="C90" s="42"/>
      <c r="D90" s="42"/>
      <c r="E90" s="15" t="s">
        <v>4277</v>
      </c>
      <c r="F90" s="14" t="s">
        <v>4789</v>
      </c>
      <c r="G90" s="15"/>
      <c r="H90" s="14"/>
      <c r="I90" s="42"/>
      <c r="J90" s="42"/>
      <c r="K90" s="42"/>
      <c r="L90" s="42"/>
    </row>
    <row r="91" spans="1:12" ht="186">
      <c r="A91" s="798"/>
      <c r="B91" s="648" t="s">
        <v>327</v>
      </c>
      <c r="C91" s="42"/>
      <c r="D91" s="42"/>
      <c r="E91" s="15" t="s">
        <v>4277</v>
      </c>
      <c r="F91" s="14" t="s">
        <v>4789</v>
      </c>
      <c r="G91" s="15"/>
      <c r="H91" s="14"/>
      <c r="I91" s="42"/>
      <c r="J91" s="42"/>
      <c r="K91" s="42"/>
      <c r="L91" s="42"/>
    </row>
    <row r="92" spans="1:12" ht="18.75" customHeight="1">
      <c r="A92" s="798"/>
      <c r="B92" s="648" t="s">
        <v>332</v>
      </c>
      <c r="C92" s="42"/>
      <c r="D92" s="42"/>
      <c r="E92" s="15" t="s">
        <v>4277</v>
      </c>
      <c r="F92" s="14" t="s">
        <v>4789</v>
      </c>
      <c r="G92" s="14"/>
      <c r="H92" s="14"/>
      <c r="I92" s="42"/>
      <c r="J92" s="42"/>
      <c r="K92" s="42"/>
      <c r="L92" s="42"/>
    </row>
    <row r="93" spans="1:12" ht="205.5" customHeight="1">
      <c r="A93" s="798"/>
      <c r="B93" s="648" t="s">
        <v>336</v>
      </c>
      <c r="C93" s="42"/>
      <c r="D93" s="42"/>
      <c r="E93" s="15" t="s">
        <v>4277</v>
      </c>
      <c r="F93" s="14" t="s">
        <v>4789</v>
      </c>
      <c r="G93" s="15"/>
      <c r="H93" s="14"/>
      <c r="I93" s="42"/>
      <c r="J93" s="42"/>
      <c r="K93" s="42"/>
      <c r="L93" s="42"/>
    </row>
    <row r="94" spans="1:12" ht="148.5" customHeight="1">
      <c r="A94" s="798"/>
      <c r="B94" s="648" t="s">
        <v>342</v>
      </c>
      <c r="C94" s="42"/>
      <c r="D94" s="42"/>
      <c r="E94" s="15" t="s">
        <v>4816</v>
      </c>
      <c r="F94" s="14" t="s">
        <v>4789</v>
      </c>
      <c r="G94" s="15"/>
      <c r="H94" s="14"/>
      <c r="I94" s="42"/>
      <c r="J94" s="42"/>
      <c r="K94" s="42"/>
      <c r="L94" s="42"/>
    </row>
    <row r="95" spans="1:12" ht="186">
      <c r="A95" s="798"/>
      <c r="B95" s="648" t="s">
        <v>344</v>
      </c>
      <c r="C95" s="42"/>
      <c r="D95" s="42"/>
      <c r="E95" s="15" t="s">
        <v>4277</v>
      </c>
      <c r="F95" s="14" t="s">
        <v>4789</v>
      </c>
      <c r="G95" s="15"/>
      <c r="H95" s="14"/>
      <c r="I95" s="42"/>
      <c r="J95" s="42"/>
      <c r="K95" s="42"/>
      <c r="L95" s="42"/>
    </row>
    <row r="96" spans="1:12" ht="28.5">
      <c r="A96" s="798"/>
      <c r="B96" s="648" t="s">
        <v>128</v>
      </c>
      <c r="C96" s="42"/>
      <c r="D96" s="42"/>
      <c r="E96" s="42"/>
      <c r="F96" s="42"/>
      <c r="G96" s="15"/>
      <c r="H96" s="14"/>
      <c r="I96" s="42"/>
      <c r="J96" s="42"/>
      <c r="K96" s="42"/>
      <c r="L96" s="42"/>
    </row>
    <row r="97" spans="1:12">
      <c r="A97" s="798"/>
      <c r="B97" s="784" t="s">
        <v>130</v>
      </c>
      <c r="C97" s="785"/>
      <c r="D97" s="785"/>
      <c r="E97" s="785"/>
      <c r="F97" s="785"/>
      <c r="G97" s="785"/>
      <c r="H97" s="785"/>
      <c r="I97" s="785"/>
      <c r="J97" s="785"/>
      <c r="K97" s="785"/>
      <c r="L97" s="786"/>
    </row>
    <row r="98" spans="1:12" ht="186">
      <c r="A98" s="798"/>
      <c r="B98" s="648" t="s">
        <v>131</v>
      </c>
      <c r="C98" s="42"/>
      <c r="D98" s="42"/>
      <c r="E98" s="15" t="s">
        <v>4277</v>
      </c>
      <c r="F98" s="14" t="s">
        <v>4789</v>
      </c>
      <c r="G98" s="15"/>
      <c r="H98" s="14"/>
      <c r="I98" s="42"/>
      <c r="J98" s="42"/>
      <c r="K98" s="42"/>
      <c r="L98" s="42"/>
    </row>
    <row r="99" spans="1:12" ht="186">
      <c r="A99" s="798"/>
      <c r="B99" s="648" t="s">
        <v>132</v>
      </c>
      <c r="C99" s="42"/>
      <c r="D99" s="42"/>
      <c r="E99" s="15" t="s">
        <v>4277</v>
      </c>
      <c r="F99" s="14" t="s">
        <v>4789</v>
      </c>
      <c r="G99" s="15"/>
      <c r="H99" s="14"/>
      <c r="I99" s="42"/>
      <c r="J99" s="42"/>
      <c r="K99" s="42"/>
      <c r="L99" s="42"/>
    </row>
    <row r="100" spans="1:12" ht="45">
      <c r="A100" s="798"/>
      <c r="B100" s="648" t="s">
        <v>133</v>
      </c>
      <c r="C100" s="42"/>
      <c r="D100" s="42"/>
      <c r="E100" s="15" t="s">
        <v>4277</v>
      </c>
      <c r="F100" s="42"/>
      <c r="G100" s="15"/>
      <c r="H100" s="42"/>
      <c r="I100" s="42"/>
      <c r="J100" s="42"/>
      <c r="K100" s="42"/>
      <c r="L100" s="42"/>
    </row>
    <row r="101" spans="1:12" ht="186">
      <c r="A101" s="798"/>
      <c r="B101" s="648" t="s">
        <v>134</v>
      </c>
      <c r="C101" s="42"/>
      <c r="D101" s="42"/>
      <c r="E101" s="15" t="s">
        <v>4277</v>
      </c>
      <c r="F101" s="14" t="s">
        <v>4789</v>
      </c>
      <c r="G101" s="15"/>
      <c r="H101" s="14"/>
      <c r="I101" s="42"/>
      <c r="J101" s="42"/>
      <c r="K101" s="42"/>
      <c r="L101" s="42"/>
    </row>
    <row r="102" spans="1:12" ht="42.75">
      <c r="A102" s="798"/>
      <c r="B102" s="652" t="s">
        <v>135</v>
      </c>
      <c r="C102" s="78"/>
      <c r="D102" s="78"/>
      <c r="E102" s="78"/>
      <c r="F102" s="78"/>
      <c r="G102" s="15"/>
      <c r="H102" s="78"/>
      <c r="I102" s="78"/>
      <c r="J102" s="78"/>
      <c r="K102" s="78"/>
      <c r="L102" s="78"/>
    </row>
    <row r="103" spans="1:12" ht="21" customHeight="1">
      <c r="A103" s="44" t="s">
        <v>351</v>
      </c>
      <c r="B103" s="45"/>
      <c r="C103" s="656"/>
      <c r="D103" s="657"/>
      <c r="E103" s="657"/>
      <c r="F103" s="657"/>
      <c r="G103" s="657"/>
      <c r="H103" s="657"/>
      <c r="I103" s="657"/>
      <c r="J103" s="657"/>
      <c r="K103" s="657"/>
      <c r="L103" s="658"/>
    </row>
    <row r="104" spans="1:12" ht="90">
      <c r="A104" s="790" t="s">
        <v>136</v>
      </c>
      <c r="B104" s="648" t="s">
        <v>137</v>
      </c>
      <c r="C104" s="42"/>
      <c r="D104" s="42"/>
      <c r="E104" s="15" t="s">
        <v>4819</v>
      </c>
      <c r="F104" s="42"/>
      <c r="G104" s="14"/>
      <c r="H104" s="42"/>
      <c r="I104" s="42"/>
      <c r="J104" s="42"/>
      <c r="K104" s="42"/>
      <c r="L104" s="42"/>
    </row>
    <row r="105" spans="1:12" ht="90">
      <c r="A105" s="791"/>
      <c r="B105" s="648" t="s">
        <v>138</v>
      </c>
      <c r="C105" s="42"/>
      <c r="D105" s="42"/>
      <c r="E105" s="15" t="s">
        <v>4818</v>
      </c>
      <c r="F105" s="42"/>
      <c r="G105" s="42"/>
      <c r="H105" s="42"/>
      <c r="I105" s="42"/>
      <c r="J105" s="42"/>
      <c r="K105" s="42"/>
      <c r="L105" s="42"/>
    </row>
    <row r="106" spans="1:12" ht="57">
      <c r="A106" s="791"/>
      <c r="B106" s="648" t="s">
        <v>139</v>
      </c>
      <c r="C106" s="42"/>
      <c r="D106" s="42"/>
      <c r="E106" s="15" t="s">
        <v>4277</v>
      </c>
      <c r="F106" s="42"/>
      <c r="G106" s="42"/>
      <c r="H106" s="42"/>
      <c r="I106" s="42"/>
      <c r="J106" s="42"/>
      <c r="K106" s="42"/>
      <c r="L106" s="42"/>
    </row>
    <row r="107" spans="1:12" ht="45">
      <c r="A107" s="791"/>
      <c r="B107" s="648" t="s">
        <v>140</v>
      </c>
      <c r="C107" s="42"/>
      <c r="D107" s="42"/>
      <c r="E107" s="15" t="s">
        <v>4277</v>
      </c>
      <c r="F107" s="42"/>
      <c r="G107" s="15"/>
      <c r="H107" s="42"/>
      <c r="I107" s="42"/>
      <c r="J107" s="42"/>
      <c r="K107" s="42"/>
      <c r="L107" s="42"/>
    </row>
    <row r="108" spans="1:12" ht="109.5" customHeight="1">
      <c r="A108" s="791"/>
      <c r="B108" s="648" t="s">
        <v>141</v>
      </c>
      <c r="C108" s="42"/>
      <c r="D108" s="42"/>
      <c r="E108" s="15" t="s">
        <v>4817</v>
      </c>
      <c r="F108" s="42"/>
      <c r="G108" s="15"/>
      <c r="H108" s="42"/>
      <c r="I108" s="42"/>
      <c r="J108" s="42"/>
      <c r="K108" s="42"/>
      <c r="L108" s="42"/>
    </row>
    <row r="109" spans="1:12" ht="45">
      <c r="A109" s="791"/>
      <c r="B109" s="648" t="s">
        <v>142</v>
      </c>
      <c r="C109" s="42"/>
      <c r="D109" s="42"/>
      <c r="E109" s="15" t="s">
        <v>4277</v>
      </c>
      <c r="F109" s="42"/>
      <c r="G109" s="42"/>
      <c r="H109" s="42"/>
      <c r="I109" s="42"/>
      <c r="J109" s="42"/>
      <c r="K109" s="42"/>
      <c r="L109" s="42"/>
    </row>
    <row r="110" spans="1:12" ht="18.75" customHeight="1">
      <c r="A110" s="802"/>
      <c r="B110" s="648" t="s">
        <v>143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>
      <c r="A111" s="782" t="s">
        <v>367</v>
      </c>
      <c r="B111" s="783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</sheetData>
  <mergeCells count="38">
    <mergeCell ref="A87:A102"/>
    <mergeCell ref="B87:L87"/>
    <mergeCell ref="B97:L97"/>
    <mergeCell ref="A104:A110"/>
    <mergeCell ref="A111:B11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E38" r:id="rId1" xr:uid="{00000000-0004-0000-1E00-000000000000}"/>
    <hyperlink ref="E40" r:id="rId2" xr:uid="{00000000-0004-0000-1E00-000001000000}"/>
    <hyperlink ref="E45" r:id="rId3" xr:uid="{00000000-0004-0000-1E00-000002000000}"/>
    <hyperlink ref="E52" r:id="rId4" xr:uid="{00000000-0004-0000-1E00-000003000000}"/>
    <hyperlink ref="E53" r:id="rId5" xr:uid="{00000000-0004-0000-1E00-000004000000}"/>
    <hyperlink ref="E64" r:id="rId6" xr:uid="{00000000-0004-0000-1E00-000005000000}"/>
    <hyperlink ref="E83" r:id="rId7" xr:uid="{00000000-0004-0000-1E00-000006000000}"/>
    <hyperlink ref="E85" r:id="rId8" xr:uid="{00000000-0004-0000-1E00-000007000000}"/>
    <hyperlink ref="E106" r:id="rId9" xr:uid="{00000000-0004-0000-1E00-000008000000}"/>
    <hyperlink ref="E109" r:id="rId10" xr:uid="{00000000-0004-0000-1E00-000009000000}"/>
    <hyperlink ref="E9" r:id="rId11" xr:uid="{00000000-0004-0000-1E00-00000A000000}"/>
    <hyperlink ref="F9" r:id="rId12" xr:uid="{00000000-0004-0000-1E00-00000B000000}"/>
    <hyperlink ref="E11" r:id="rId13" xr:uid="{00000000-0004-0000-1E00-00000C000000}"/>
    <hyperlink ref="E15" r:id="rId14" xr:uid="{00000000-0004-0000-1E00-00000D000000}"/>
    <hyperlink ref="E16" r:id="rId15" xr:uid="{00000000-0004-0000-1E00-00000E000000}"/>
    <hyperlink ref="E17" r:id="rId16" xr:uid="{00000000-0004-0000-1E00-00000F000000}"/>
    <hyperlink ref="E18" r:id="rId17" xr:uid="{00000000-0004-0000-1E00-000010000000}"/>
    <hyperlink ref="E20" r:id="rId18" xr:uid="{00000000-0004-0000-1E00-000011000000}"/>
    <hyperlink ref="E21" r:id="rId19" xr:uid="{00000000-0004-0000-1E00-000012000000}"/>
    <hyperlink ref="E22" r:id="rId20" xr:uid="{00000000-0004-0000-1E00-000013000000}"/>
    <hyperlink ref="E23" r:id="rId21" xr:uid="{00000000-0004-0000-1E00-000014000000}"/>
    <hyperlink ref="E24" r:id="rId22" xr:uid="{00000000-0004-0000-1E00-000015000000}"/>
    <hyperlink ref="E25" r:id="rId23" xr:uid="{00000000-0004-0000-1E00-000016000000}"/>
    <hyperlink ref="E27" r:id="rId24" xr:uid="{00000000-0004-0000-1E00-000017000000}"/>
    <hyperlink ref="E28" r:id="rId25" xr:uid="{00000000-0004-0000-1E00-000018000000}"/>
    <hyperlink ref="E35" r:id="rId26" xr:uid="{00000000-0004-0000-1E00-000019000000}"/>
    <hyperlink ref="E36" r:id="rId27" xr:uid="{00000000-0004-0000-1E00-00001A000000}"/>
    <hyperlink ref="E37" r:id="rId28" xr:uid="{00000000-0004-0000-1E00-00001B000000}"/>
    <hyperlink ref="E39" r:id="rId29" xr:uid="{00000000-0004-0000-1E00-00001C000000}"/>
    <hyperlink ref="E42" r:id="rId30" xr:uid="{00000000-0004-0000-1E00-00001D000000}"/>
    <hyperlink ref="E43" r:id="rId31" xr:uid="{00000000-0004-0000-1E00-00001E000000}"/>
    <hyperlink ref="E44" r:id="rId32" xr:uid="{00000000-0004-0000-1E00-00001F000000}"/>
    <hyperlink ref="E48" r:id="rId33" xr:uid="{00000000-0004-0000-1E00-000020000000}"/>
    <hyperlink ref="E50" r:id="rId34" xr:uid="{00000000-0004-0000-1E00-000021000000}"/>
    <hyperlink ref="E51" r:id="rId35" xr:uid="{00000000-0004-0000-1E00-000022000000}"/>
    <hyperlink ref="E55" r:id="rId36" xr:uid="{00000000-0004-0000-1E00-000023000000}"/>
    <hyperlink ref="E56" r:id="rId37" xr:uid="{00000000-0004-0000-1E00-000024000000}"/>
    <hyperlink ref="E57" r:id="rId38" xr:uid="{00000000-0004-0000-1E00-000025000000}"/>
    <hyperlink ref="E61" r:id="rId39" xr:uid="{00000000-0004-0000-1E00-000026000000}"/>
    <hyperlink ref="E67" r:id="rId40" xr:uid="{00000000-0004-0000-1E00-000027000000}"/>
    <hyperlink ref="E68" r:id="rId41" xr:uid="{00000000-0004-0000-1E00-000028000000}"/>
    <hyperlink ref="E69" r:id="rId42" xr:uid="{00000000-0004-0000-1E00-000029000000}"/>
    <hyperlink ref="E70" r:id="rId43" xr:uid="{00000000-0004-0000-1E00-00002A000000}"/>
    <hyperlink ref="E71" r:id="rId44" xr:uid="{00000000-0004-0000-1E00-00002B000000}"/>
    <hyperlink ref="E72" r:id="rId45" xr:uid="{00000000-0004-0000-1E00-00002C000000}"/>
    <hyperlink ref="E73" r:id="rId46" xr:uid="{00000000-0004-0000-1E00-00002D000000}"/>
    <hyperlink ref="E74" r:id="rId47" xr:uid="{00000000-0004-0000-1E00-00002E000000}"/>
    <hyperlink ref="E75" r:id="rId48" xr:uid="{00000000-0004-0000-1E00-00002F000000}"/>
    <hyperlink ref="E76" r:id="rId49" xr:uid="{00000000-0004-0000-1E00-000030000000}"/>
    <hyperlink ref="E88" r:id="rId50" xr:uid="{00000000-0004-0000-1E00-000031000000}"/>
    <hyperlink ref="E90" r:id="rId51" xr:uid="{00000000-0004-0000-1E00-000032000000}"/>
    <hyperlink ref="E91" r:id="rId52" xr:uid="{00000000-0004-0000-1E00-000033000000}"/>
    <hyperlink ref="E92" r:id="rId53" xr:uid="{00000000-0004-0000-1E00-000034000000}"/>
    <hyperlink ref="E93" r:id="rId54" xr:uid="{00000000-0004-0000-1E00-000035000000}"/>
    <hyperlink ref="E95" r:id="rId55" xr:uid="{00000000-0004-0000-1E00-000036000000}"/>
    <hyperlink ref="E98" r:id="rId56" xr:uid="{00000000-0004-0000-1E00-000037000000}"/>
    <hyperlink ref="E99" r:id="rId57" xr:uid="{00000000-0004-0000-1E00-000038000000}"/>
    <hyperlink ref="E100" r:id="rId58" xr:uid="{00000000-0004-0000-1E00-000039000000}"/>
    <hyperlink ref="E101" r:id="rId59" xr:uid="{00000000-0004-0000-1E00-00003A000000}"/>
    <hyperlink ref="E107" r:id="rId60" xr:uid="{00000000-0004-0000-1E00-00003B000000}"/>
    <hyperlink ref="E94" r:id="rId61" xr:uid="{00000000-0004-0000-1E00-00003C000000}"/>
    <hyperlink ref="E108" r:id="rId62" xr:uid="{00000000-0004-0000-1E00-00003D000000}"/>
    <hyperlink ref="E105" r:id="rId63" xr:uid="{00000000-0004-0000-1E00-00003E000000}"/>
    <hyperlink ref="E104" r:id="rId64" xr:uid="{00000000-0004-0000-1E00-00003F000000}"/>
    <hyperlink ref="E89" r:id="rId65" xr:uid="{00000000-0004-0000-1E00-000040000000}"/>
    <hyperlink ref="E29" r:id="rId66" xr:uid="{00000000-0004-0000-1E00-000041000000}"/>
    <hyperlink ref="E30:E33" r:id="rId67" display="http://tom-bdschool.edu.tomsk.ru/wp-content/uploads/2019/02/OOP-DO.pdf " xr:uid="{00000000-0004-0000-1E00-000042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68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L111"/>
  <sheetViews>
    <sheetView zoomScale="80" zoomScaleNormal="80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E15" sqref="E15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3953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31.5" customHeight="1">
      <c r="A9" s="790" t="s">
        <v>160</v>
      </c>
      <c r="B9" s="14" t="s">
        <v>46</v>
      </c>
      <c r="C9" s="14"/>
      <c r="D9" s="14"/>
      <c r="E9" s="15" t="s">
        <v>3954</v>
      </c>
      <c r="F9" s="14" t="s">
        <v>2558</v>
      </c>
      <c r="G9" s="15"/>
      <c r="H9" s="14"/>
      <c r="I9" s="14"/>
      <c r="J9" s="14"/>
      <c r="K9" s="14"/>
      <c r="L9" s="14"/>
    </row>
    <row r="10" spans="1:12" ht="42.75" customHeight="1">
      <c r="A10" s="791"/>
      <c r="B10" s="14" t="s">
        <v>49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31.5" customHeight="1">
      <c r="A11" s="791"/>
      <c r="B11" s="14" t="s">
        <v>50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ht="33" customHeight="1">
      <c r="A12" s="802"/>
      <c r="B12" s="14" t="s">
        <v>51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96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9.5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45" customHeight="1">
      <c r="A15" s="791"/>
      <c r="B15" s="14" t="s">
        <v>53</v>
      </c>
      <c r="C15" s="14"/>
      <c r="D15" s="14"/>
      <c r="E15" s="15" t="s">
        <v>3954</v>
      </c>
      <c r="F15" s="14" t="s">
        <v>3955</v>
      </c>
      <c r="G15" s="15"/>
      <c r="H15" s="14"/>
      <c r="I15" s="14"/>
      <c r="J15" s="14"/>
      <c r="K15" s="14"/>
      <c r="L15" s="14"/>
    </row>
    <row r="16" spans="1:12" ht="45" customHeight="1">
      <c r="A16" s="791"/>
      <c r="B16" s="14" t="s">
        <v>54</v>
      </c>
      <c r="C16" s="14"/>
      <c r="D16" s="14"/>
      <c r="E16" s="15" t="s">
        <v>3956</v>
      </c>
      <c r="F16" s="14" t="s">
        <v>3957</v>
      </c>
      <c r="G16" s="14"/>
      <c r="H16" s="14"/>
      <c r="I16" s="14"/>
      <c r="J16" s="14"/>
      <c r="K16" s="14"/>
      <c r="L16" s="14"/>
    </row>
    <row r="17" spans="1:12" ht="32.25" customHeight="1">
      <c r="A17" s="791"/>
      <c r="B17" s="14" t="s">
        <v>55</v>
      </c>
      <c r="C17" s="14"/>
      <c r="D17" s="14"/>
      <c r="E17" s="15" t="s">
        <v>3956</v>
      </c>
      <c r="F17" s="14" t="s">
        <v>3958</v>
      </c>
      <c r="G17" s="14"/>
      <c r="H17" s="14"/>
      <c r="I17" s="14"/>
      <c r="J17" s="14"/>
      <c r="K17" s="14"/>
      <c r="L17" s="14"/>
    </row>
    <row r="18" spans="1:12" ht="47.25" customHeight="1">
      <c r="A18" s="791"/>
      <c r="B18" s="14" t="s">
        <v>56</v>
      </c>
      <c r="C18" s="14"/>
      <c r="D18" s="14"/>
      <c r="E18" s="15" t="s">
        <v>3956</v>
      </c>
      <c r="F18" s="14" t="s">
        <v>3959</v>
      </c>
      <c r="G18" s="14"/>
      <c r="H18" s="14"/>
      <c r="I18" s="14"/>
      <c r="J18" s="14"/>
      <c r="K18" s="14"/>
      <c r="L18" s="14"/>
    </row>
    <row r="19" spans="1:12" ht="18.75" customHeight="1">
      <c r="A19" s="791"/>
      <c r="B19" s="834" t="s">
        <v>196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119.25" customHeight="1">
      <c r="A20" s="791"/>
      <c r="B20" s="14" t="s">
        <v>60</v>
      </c>
      <c r="C20" s="14"/>
      <c r="D20" s="14"/>
      <c r="E20" s="15" t="s">
        <v>3956</v>
      </c>
      <c r="F20" s="14" t="s">
        <v>3960</v>
      </c>
      <c r="G20" s="14"/>
      <c r="H20" s="14"/>
      <c r="I20" s="14"/>
      <c r="J20" s="14"/>
      <c r="K20" s="14"/>
      <c r="L20" s="14"/>
    </row>
    <row r="21" spans="1:12" ht="46.5" customHeight="1">
      <c r="A21" s="791"/>
      <c r="B21" s="14" t="s">
        <v>61</v>
      </c>
      <c r="C21" s="14"/>
      <c r="D21" s="14"/>
      <c r="E21" s="15" t="s">
        <v>3956</v>
      </c>
      <c r="F21" s="14" t="s">
        <v>3961</v>
      </c>
      <c r="G21" s="14"/>
      <c r="H21" s="14"/>
      <c r="I21" s="14"/>
      <c r="J21" s="14"/>
      <c r="K21" s="14"/>
      <c r="L21" s="14"/>
    </row>
    <row r="22" spans="1:12" ht="30.75" customHeight="1">
      <c r="A22" s="791"/>
      <c r="B22" s="14" t="s">
        <v>62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ht="31.5" customHeight="1">
      <c r="A23" s="791"/>
      <c r="B23" s="14" t="s">
        <v>63</v>
      </c>
      <c r="C23" s="14"/>
      <c r="D23" s="14"/>
      <c r="E23" s="15" t="s">
        <v>3956</v>
      </c>
      <c r="F23" s="14" t="s">
        <v>3962</v>
      </c>
      <c r="G23" s="14"/>
      <c r="H23" s="14"/>
      <c r="I23" s="14"/>
      <c r="J23" s="14"/>
      <c r="K23" s="14"/>
      <c r="L23" s="14"/>
    </row>
    <row r="24" spans="1:12" ht="45.75" customHeight="1">
      <c r="A24" s="791"/>
      <c r="B24" s="14" t="s">
        <v>64</v>
      </c>
      <c r="C24" s="14"/>
      <c r="D24" s="14"/>
      <c r="E24" s="15" t="s">
        <v>3956</v>
      </c>
      <c r="F24" s="14" t="s">
        <v>3963</v>
      </c>
      <c r="G24" s="14"/>
      <c r="H24" s="14"/>
      <c r="I24" s="14"/>
      <c r="J24" s="14"/>
      <c r="K24" s="14"/>
      <c r="L24" s="14"/>
    </row>
    <row r="25" spans="1:12" ht="132.75" customHeight="1">
      <c r="A25" s="791"/>
      <c r="B25" s="14" t="s">
        <v>209</v>
      </c>
      <c r="C25" s="14"/>
      <c r="D25" s="14"/>
      <c r="E25" s="15" t="s">
        <v>3956</v>
      </c>
      <c r="F25" s="14" t="s">
        <v>3964</v>
      </c>
      <c r="G25" s="14"/>
      <c r="H25" s="14"/>
      <c r="I25" s="14"/>
      <c r="J25" s="14"/>
      <c r="K25" s="14"/>
      <c r="L25" s="14"/>
    </row>
    <row r="26" spans="1:12">
      <c r="A26" s="791"/>
      <c r="B26" s="816" t="s">
        <v>66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8"/>
    </row>
    <row r="27" spans="1:12" ht="97.5" customHeight="1">
      <c r="A27" s="791"/>
      <c r="B27" s="370" t="s">
        <v>67</v>
      </c>
      <c r="C27" s="14"/>
      <c r="D27" s="14"/>
      <c r="E27" s="15" t="s">
        <v>3956</v>
      </c>
      <c r="F27" s="14" t="s">
        <v>3965</v>
      </c>
      <c r="G27" s="14"/>
      <c r="H27" s="14" t="s">
        <v>3965</v>
      </c>
      <c r="I27" s="14"/>
      <c r="J27" s="14"/>
      <c r="K27" s="14"/>
      <c r="L27" s="14"/>
    </row>
    <row r="28" spans="1:12" ht="107.25" customHeight="1">
      <c r="A28" s="791"/>
      <c r="B28" s="370" t="s">
        <v>68</v>
      </c>
      <c r="C28" s="14"/>
      <c r="D28" s="14"/>
      <c r="E28" s="15" t="s">
        <v>3956</v>
      </c>
      <c r="F28" s="14" t="s">
        <v>3966</v>
      </c>
      <c r="G28" s="14"/>
      <c r="H28" s="14" t="s">
        <v>3966</v>
      </c>
      <c r="I28" s="14"/>
      <c r="J28" s="14"/>
      <c r="K28" s="14"/>
      <c r="L28" s="14"/>
    </row>
    <row r="29" spans="1:12" ht="90">
      <c r="A29" s="791"/>
      <c r="B29" s="370" t="s">
        <v>69</v>
      </c>
      <c r="C29" s="14"/>
      <c r="D29" s="14"/>
      <c r="E29" s="15" t="s">
        <v>3956</v>
      </c>
      <c r="F29" s="14" t="s">
        <v>3967</v>
      </c>
      <c r="G29" s="14"/>
      <c r="H29" s="14"/>
      <c r="I29" s="14"/>
      <c r="J29" s="14"/>
      <c r="K29" s="14"/>
      <c r="L29" s="14"/>
    </row>
    <row r="30" spans="1:12" ht="90">
      <c r="A30" s="791"/>
      <c r="B30" s="371" t="s">
        <v>70</v>
      </c>
      <c r="C30" s="14"/>
      <c r="D30" s="14"/>
      <c r="E30" s="15" t="s">
        <v>3956</v>
      </c>
      <c r="F30" s="14" t="s">
        <v>3968</v>
      </c>
      <c r="G30" s="14"/>
      <c r="H30" s="14"/>
      <c r="I30" s="14"/>
      <c r="J30" s="14"/>
      <c r="K30" s="14"/>
      <c r="L30" s="14"/>
    </row>
    <row r="31" spans="1:12" ht="92.25" customHeight="1">
      <c r="A31" s="791"/>
      <c r="B31" s="371" t="s">
        <v>71</v>
      </c>
      <c r="C31" s="14"/>
      <c r="D31" s="14"/>
      <c r="E31" s="15" t="s">
        <v>3956</v>
      </c>
      <c r="F31" s="14" t="s">
        <v>3968</v>
      </c>
      <c r="G31" s="14"/>
      <c r="H31" s="14"/>
      <c r="I31" s="14"/>
      <c r="J31" s="14"/>
      <c r="K31" s="14"/>
      <c r="L31" s="14"/>
    </row>
    <row r="32" spans="1:12" ht="97.5" customHeight="1">
      <c r="A32" s="791"/>
      <c r="B32" s="371" t="s">
        <v>72</v>
      </c>
      <c r="C32" s="14"/>
      <c r="D32" s="14"/>
      <c r="E32" s="15" t="s">
        <v>3956</v>
      </c>
      <c r="F32" s="14" t="s">
        <v>3969</v>
      </c>
      <c r="G32" s="14"/>
      <c r="H32" s="14"/>
      <c r="I32" s="14"/>
      <c r="J32" s="14"/>
      <c r="K32" s="14"/>
      <c r="L32" s="14"/>
    </row>
    <row r="33" spans="1:12" ht="45.75" customHeight="1">
      <c r="A33" s="791"/>
      <c r="B33" s="371" t="s">
        <v>73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15" customHeight="1">
      <c r="A34" s="791"/>
      <c r="B34" s="816" t="s">
        <v>74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8"/>
    </row>
    <row r="35" spans="1:12" ht="30" customHeight="1">
      <c r="A35" s="791"/>
      <c r="B35" s="49" t="s">
        <v>75</v>
      </c>
      <c r="C35" s="30"/>
      <c r="D35" s="14"/>
      <c r="E35" s="15" t="s">
        <v>3956</v>
      </c>
      <c r="F35" s="14" t="s">
        <v>3970</v>
      </c>
      <c r="G35" s="14"/>
      <c r="H35" s="14"/>
      <c r="I35" s="14"/>
      <c r="J35" s="14"/>
      <c r="K35" s="14"/>
      <c r="L35" s="14"/>
    </row>
    <row r="36" spans="1:12" ht="33" customHeight="1">
      <c r="A36" s="791"/>
      <c r="B36" s="49" t="s">
        <v>76</v>
      </c>
      <c r="C36" s="30"/>
      <c r="D36" s="14"/>
      <c r="E36" s="15" t="s">
        <v>3956</v>
      </c>
      <c r="F36" s="14" t="s">
        <v>3971</v>
      </c>
      <c r="G36" s="14"/>
      <c r="H36" s="14"/>
      <c r="I36" s="14"/>
      <c r="J36" s="14"/>
      <c r="K36" s="14"/>
      <c r="L36" s="14"/>
    </row>
    <row r="37" spans="1:12" ht="28.5" customHeight="1">
      <c r="A37" s="791"/>
      <c r="B37" s="49" t="s">
        <v>77</v>
      </c>
      <c r="C37" s="69"/>
      <c r="D37" s="42"/>
      <c r="E37" s="15" t="s">
        <v>3956</v>
      </c>
      <c r="F37" s="42" t="s">
        <v>3972</v>
      </c>
      <c r="G37" s="14"/>
      <c r="H37" s="42"/>
      <c r="I37" s="42"/>
      <c r="J37" s="42"/>
      <c r="K37" s="42"/>
      <c r="L37" s="42"/>
    </row>
    <row r="38" spans="1:12" ht="90">
      <c r="A38" s="791"/>
      <c r="B38" s="49" t="s">
        <v>78</v>
      </c>
      <c r="C38" s="70"/>
      <c r="D38" s="42"/>
      <c r="E38" s="15" t="s">
        <v>3956</v>
      </c>
      <c r="F38" s="42" t="s">
        <v>3973</v>
      </c>
      <c r="G38" s="14"/>
      <c r="H38" s="42"/>
      <c r="I38" s="42"/>
      <c r="J38" s="42"/>
      <c r="K38" s="42"/>
      <c r="L38" s="42"/>
    </row>
    <row r="39" spans="1:12" ht="36.75" customHeight="1">
      <c r="A39" s="791"/>
      <c r="B39" s="49" t="s">
        <v>79</v>
      </c>
      <c r="C39" s="70"/>
      <c r="D39" s="42"/>
      <c r="E39" s="15" t="s">
        <v>3956</v>
      </c>
      <c r="F39" s="42" t="s">
        <v>3974</v>
      </c>
      <c r="G39" s="14"/>
      <c r="H39" s="42"/>
      <c r="I39" s="42"/>
      <c r="J39" s="42"/>
      <c r="K39" s="42"/>
      <c r="L39" s="42"/>
    </row>
    <row r="40" spans="1:12" ht="28.5" customHeight="1">
      <c r="A40" s="791"/>
      <c r="B40" s="49" t="s">
        <v>80</v>
      </c>
      <c r="C40" s="70"/>
      <c r="D40" s="42"/>
      <c r="E40" s="15" t="s">
        <v>3956</v>
      </c>
      <c r="F40" s="42" t="s">
        <v>3975</v>
      </c>
      <c r="G40" s="14"/>
      <c r="H40" s="42"/>
      <c r="I40" s="42"/>
      <c r="J40" s="42"/>
      <c r="K40" s="42"/>
      <c r="L40" s="42"/>
    </row>
    <row r="41" spans="1:12">
      <c r="A41" s="791"/>
      <c r="B41" s="816" t="s">
        <v>85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8"/>
    </row>
    <row r="42" spans="1:12" ht="20.25" customHeight="1">
      <c r="A42" s="791"/>
      <c r="B42" s="73" t="s">
        <v>81</v>
      </c>
      <c r="C42" s="70"/>
      <c r="D42" s="42"/>
      <c r="E42" s="15" t="s">
        <v>3956</v>
      </c>
      <c r="F42" s="42" t="s">
        <v>3976</v>
      </c>
      <c r="G42" s="15"/>
      <c r="H42" s="42"/>
      <c r="I42" s="42"/>
      <c r="J42" s="42"/>
      <c r="K42" s="42"/>
      <c r="L42" s="42"/>
    </row>
    <row r="43" spans="1:12" ht="60" customHeight="1">
      <c r="A43" s="791"/>
      <c r="B43" s="73" t="s">
        <v>82</v>
      </c>
      <c r="C43" s="70"/>
      <c r="D43" s="42"/>
      <c r="E43" s="15" t="s">
        <v>3954</v>
      </c>
      <c r="F43" s="42" t="s">
        <v>3977</v>
      </c>
      <c r="G43" s="15"/>
      <c r="H43" s="42"/>
      <c r="I43" s="42"/>
      <c r="J43" s="42"/>
      <c r="K43" s="42"/>
      <c r="L43" s="42"/>
    </row>
    <row r="44" spans="1:12" ht="90">
      <c r="A44" s="791"/>
      <c r="B44" s="73" t="s">
        <v>83</v>
      </c>
      <c r="C44" s="70"/>
      <c r="D44" s="42"/>
      <c r="E44" s="15" t="s">
        <v>3956</v>
      </c>
      <c r="F44" s="42" t="s">
        <v>3978</v>
      </c>
      <c r="G44" s="15"/>
      <c r="H44" s="42"/>
      <c r="I44" s="42"/>
      <c r="J44" s="42"/>
      <c r="K44" s="42"/>
      <c r="L44" s="42"/>
    </row>
    <row r="45" spans="1:12" ht="90">
      <c r="A45" s="802"/>
      <c r="B45" s="73" t="s">
        <v>84</v>
      </c>
      <c r="C45" s="70"/>
      <c r="D45" s="42"/>
      <c r="E45" s="15" t="s">
        <v>3956</v>
      </c>
      <c r="F45" s="42" t="s">
        <v>3979</v>
      </c>
      <c r="G45" s="15"/>
      <c r="H45" s="42"/>
      <c r="I45" s="42"/>
      <c r="J45" s="42"/>
      <c r="K45" s="42"/>
      <c r="L45" s="42"/>
    </row>
    <row r="46" spans="1:12" ht="51" customHeight="1">
      <c r="A46" s="823" t="s">
        <v>235</v>
      </c>
      <c r="B46" s="824"/>
      <c r="C46" s="852"/>
      <c r="D46" s="853"/>
      <c r="E46" s="853"/>
      <c r="F46" s="853"/>
      <c r="G46" s="853"/>
      <c r="H46" s="853"/>
      <c r="I46" s="853"/>
      <c r="J46" s="853"/>
      <c r="K46" s="853"/>
      <c r="L46" s="854"/>
    </row>
    <row r="47" spans="1:12" ht="30" customHeight="1">
      <c r="A47" s="797" t="s">
        <v>115</v>
      </c>
      <c r="B47" s="813" t="s">
        <v>92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</row>
    <row r="48" spans="1:12" ht="90">
      <c r="A48" s="798"/>
      <c r="B48" s="371" t="s">
        <v>86</v>
      </c>
      <c r="C48" s="42"/>
      <c r="D48" s="42"/>
      <c r="E48" s="15" t="s">
        <v>3956</v>
      </c>
      <c r="F48" s="42" t="s">
        <v>3980</v>
      </c>
      <c r="G48" s="42"/>
      <c r="H48" s="42"/>
      <c r="I48" s="42"/>
      <c r="J48" s="42"/>
      <c r="K48" s="42"/>
      <c r="L48" s="42"/>
    </row>
    <row r="49" spans="1:12" ht="90">
      <c r="A49" s="798"/>
      <c r="B49" s="371" t="s">
        <v>87</v>
      </c>
      <c r="C49" s="42"/>
      <c r="D49" s="42"/>
      <c r="E49" s="15" t="s">
        <v>3956</v>
      </c>
      <c r="F49" s="42" t="s">
        <v>3980</v>
      </c>
      <c r="G49" s="42"/>
      <c r="H49" s="42"/>
      <c r="I49" s="42"/>
      <c r="J49" s="42"/>
      <c r="K49" s="42"/>
      <c r="L49" s="42"/>
    </row>
    <row r="50" spans="1:12" ht="28.5">
      <c r="A50" s="798"/>
      <c r="B50" s="371" t="s">
        <v>88</v>
      </c>
      <c r="C50" s="42"/>
      <c r="D50" s="42"/>
      <c r="E50" s="14"/>
      <c r="F50" s="42"/>
      <c r="G50" s="42"/>
      <c r="H50" s="42"/>
      <c r="I50" s="42"/>
      <c r="J50" s="42"/>
      <c r="K50" s="42"/>
      <c r="L50" s="42"/>
    </row>
    <row r="51" spans="1:12" ht="90">
      <c r="A51" s="798"/>
      <c r="B51" s="371" t="s">
        <v>89</v>
      </c>
      <c r="C51" s="42"/>
      <c r="D51" s="42"/>
      <c r="E51" s="15" t="s">
        <v>3956</v>
      </c>
      <c r="F51" s="42" t="s">
        <v>3981</v>
      </c>
      <c r="G51" s="42"/>
      <c r="H51" s="42"/>
      <c r="I51" s="42"/>
      <c r="J51" s="42"/>
      <c r="K51" s="42"/>
      <c r="L51" s="42"/>
    </row>
    <row r="52" spans="1:12" ht="90">
      <c r="A52" s="798"/>
      <c r="B52" s="371" t="s">
        <v>90</v>
      </c>
      <c r="C52" s="42"/>
      <c r="D52" s="42"/>
      <c r="E52" s="15" t="s">
        <v>3956</v>
      </c>
      <c r="F52" s="42" t="s">
        <v>3982</v>
      </c>
      <c r="G52" s="42"/>
      <c r="H52" s="42"/>
      <c r="I52" s="42"/>
      <c r="J52" s="42"/>
      <c r="K52" s="42"/>
      <c r="L52" s="42"/>
    </row>
    <row r="53" spans="1:12" ht="71.25">
      <c r="A53" s="798"/>
      <c r="B53" s="371" t="s">
        <v>91</v>
      </c>
      <c r="C53" s="42"/>
      <c r="D53" s="42"/>
      <c r="E53" s="14"/>
      <c r="F53" s="42"/>
      <c r="G53" s="42"/>
      <c r="H53" s="42"/>
      <c r="I53" s="42"/>
      <c r="J53" s="42"/>
      <c r="K53" s="42"/>
      <c r="L53" s="42"/>
    </row>
    <row r="54" spans="1:12" ht="20.25" customHeight="1">
      <c r="A54" s="798"/>
      <c r="B54" s="816" t="s">
        <v>260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8"/>
    </row>
    <row r="55" spans="1:12" ht="90">
      <c r="A55" s="798"/>
      <c r="B55" s="371" t="s">
        <v>93</v>
      </c>
      <c r="C55" s="42"/>
      <c r="D55" s="42"/>
      <c r="E55" s="15" t="s">
        <v>3956</v>
      </c>
      <c r="F55" s="42" t="s">
        <v>3983</v>
      </c>
      <c r="G55" s="14"/>
      <c r="H55" s="42"/>
      <c r="I55" s="42"/>
      <c r="J55" s="42"/>
      <c r="K55" s="42"/>
      <c r="L55" s="42"/>
    </row>
    <row r="56" spans="1:12" ht="57">
      <c r="A56" s="798"/>
      <c r="B56" s="371" t="s">
        <v>94</v>
      </c>
      <c r="C56" s="42"/>
      <c r="D56" s="42"/>
      <c r="E56" s="14"/>
      <c r="F56" s="42"/>
      <c r="G56" s="14"/>
      <c r="H56" s="42"/>
      <c r="I56" s="42"/>
      <c r="J56" s="42"/>
      <c r="K56" s="42"/>
      <c r="L56" s="42"/>
    </row>
    <row r="57" spans="1:12" ht="90">
      <c r="A57" s="798"/>
      <c r="B57" s="371" t="s">
        <v>95</v>
      </c>
      <c r="C57" s="42"/>
      <c r="D57" s="42"/>
      <c r="E57" s="15" t="s">
        <v>3954</v>
      </c>
      <c r="F57" s="42" t="s">
        <v>3983</v>
      </c>
      <c r="G57" s="15"/>
      <c r="H57" s="42"/>
      <c r="I57" s="42"/>
      <c r="J57" s="42"/>
      <c r="K57" s="42"/>
      <c r="L57" s="42"/>
    </row>
    <row r="58" spans="1:12">
      <c r="A58" s="798"/>
      <c r="B58" s="816" t="s">
        <v>96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8"/>
    </row>
    <row r="59" spans="1:12" ht="28.5">
      <c r="A59" s="798"/>
      <c r="B59" s="371" t="s">
        <v>97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2" ht="42.75">
      <c r="A60" s="798"/>
      <c r="B60" s="371" t="s">
        <v>98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</row>
    <row r="61" spans="1:12" ht="28.5">
      <c r="A61" s="798"/>
      <c r="B61" s="371" t="s">
        <v>99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</row>
    <row r="62" spans="1:12" ht="103.5" customHeight="1">
      <c r="A62" s="798"/>
      <c r="B62" s="371" t="s">
        <v>100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</row>
    <row r="63" spans="1:12">
      <c r="A63" s="798"/>
      <c r="B63" s="816" t="s">
        <v>101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8"/>
    </row>
    <row r="64" spans="1:12" ht="33.75" customHeight="1">
      <c r="A64" s="798"/>
      <c r="B64" s="49" t="s">
        <v>102</v>
      </c>
      <c r="C64" s="42"/>
      <c r="D64" s="42"/>
      <c r="E64" s="42"/>
      <c r="F64" s="42"/>
      <c r="G64" s="15" t="s">
        <v>3984</v>
      </c>
      <c r="H64" s="42" t="s">
        <v>3753</v>
      </c>
      <c r="I64" s="42"/>
      <c r="J64" s="42"/>
      <c r="K64" s="42"/>
      <c r="L64" s="42"/>
    </row>
    <row r="65" spans="1:12" ht="75">
      <c r="A65" s="798"/>
      <c r="B65" s="49" t="s">
        <v>103</v>
      </c>
      <c r="C65" s="42"/>
      <c r="D65" s="42"/>
      <c r="E65" s="42"/>
      <c r="F65" s="42"/>
      <c r="G65" s="15" t="s">
        <v>3984</v>
      </c>
      <c r="H65" s="42" t="s">
        <v>3753</v>
      </c>
      <c r="I65" s="42"/>
      <c r="J65" s="42"/>
      <c r="K65" s="42"/>
      <c r="L65" s="42"/>
    </row>
    <row r="66" spans="1:12" ht="19.5" customHeight="1">
      <c r="A66" s="798"/>
      <c r="B66" s="784" t="s">
        <v>104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6"/>
    </row>
    <row r="67" spans="1:12" ht="90">
      <c r="A67" s="798"/>
      <c r="B67" s="371" t="s">
        <v>105</v>
      </c>
      <c r="C67" s="42"/>
      <c r="D67" s="42"/>
      <c r="E67" s="42"/>
      <c r="F67" s="42"/>
      <c r="G67" s="15" t="s">
        <v>3985</v>
      </c>
      <c r="H67" s="42" t="s">
        <v>3986</v>
      </c>
      <c r="I67" s="42"/>
      <c r="J67" s="42"/>
      <c r="K67" s="42"/>
      <c r="L67" s="42"/>
    </row>
    <row r="68" spans="1:12" ht="29.25" customHeight="1">
      <c r="A68" s="798"/>
      <c r="B68" s="371" t="s">
        <v>106</v>
      </c>
      <c r="C68" s="42"/>
      <c r="D68" s="42"/>
      <c r="E68" s="42"/>
      <c r="F68" s="42"/>
      <c r="G68" s="14"/>
      <c r="H68" s="42"/>
      <c r="I68" s="42"/>
      <c r="J68" s="42"/>
      <c r="K68" s="42"/>
      <c r="L68" s="42"/>
    </row>
    <row r="69" spans="1:12" ht="17.25" customHeight="1">
      <c r="A69" s="798"/>
      <c r="B69" s="371" t="s">
        <v>107</v>
      </c>
      <c r="C69" s="42"/>
      <c r="D69" s="42"/>
      <c r="E69" s="42"/>
      <c r="F69" s="42"/>
      <c r="G69" s="14"/>
      <c r="H69" s="42"/>
      <c r="I69" s="42"/>
      <c r="J69" s="42"/>
      <c r="K69" s="42"/>
      <c r="L69" s="42"/>
    </row>
    <row r="70" spans="1:12" ht="28.5">
      <c r="A70" s="798"/>
      <c r="B70" s="371" t="s">
        <v>108</v>
      </c>
      <c r="C70" s="42"/>
      <c r="D70" s="42"/>
      <c r="E70" s="42"/>
      <c r="F70" s="42"/>
      <c r="G70" s="14"/>
      <c r="H70" s="42"/>
      <c r="I70" s="42"/>
      <c r="J70" s="42"/>
      <c r="K70" s="42"/>
      <c r="L70" s="42"/>
    </row>
    <row r="71" spans="1:12" ht="42.75">
      <c r="A71" s="798"/>
      <c r="B71" s="371" t="s">
        <v>109</v>
      </c>
      <c r="C71" s="42"/>
      <c r="D71" s="42"/>
      <c r="E71" s="42"/>
      <c r="F71" s="42"/>
      <c r="G71" s="14"/>
      <c r="H71" s="42"/>
      <c r="I71" s="42"/>
      <c r="J71" s="42"/>
      <c r="K71" s="42"/>
      <c r="L71" s="42"/>
    </row>
    <row r="72" spans="1:12" ht="30" customHeight="1">
      <c r="A72" s="798"/>
      <c r="B72" s="371" t="s">
        <v>110</v>
      </c>
      <c r="C72" s="42"/>
      <c r="D72" s="42"/>
      <c r="E72" s="42"/>
      <c r="F72" s="42"/>
      <c r="G72" s="14"/>
      <c r="H72" s="42"/>
      <c r="I72" s="42"/>
      <c r="J72" s="42"/>
      <c r="K72" s="42"/>
      <c r="L72" s="42"/>
    </row>
    <row r="73" spans="1:12" ht="31.5" customHeight="1">
      <c r="A73" s="798"/>
      <c r="B73" s="371" t="s">
        <v>111</v>
      </c>
      <c r="C73" s="42"/>
      <c r="D73" s="42"/>
      <c r="E73" s="15" t="s">
        <v>3956</v>
      </c>
      <c r="F73" s="42" t="s">
        <v>3987</v>
      </c>
      <c r="G73" s="15"/>
      <c r="H73" s="42"/>
      <c r="I73" s="42"/>
      <c r="J73" s="42"/>
      <c r="K73" s="42"/>
      <c r="L73" s="42"/>
    </row>
    <row r="74" spans="1:12" ht="28.5">
      <c r="A74" s="798"/>
      <c r="B74" s="371" t="s">
        <v>112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</row>
    <row r="75" spans="1:12" ht="28.5">
      <c r="A75" s="798"/>
      <c r="B75" s="371" t="s">
        <v>113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1:12" ht="33.75" customHeight="1">
      <c r="A76" s="798"/>
      <c r="B76" s="372" t="s">
        <v>114</v>
      </c>
      <c r="C76" s="78"/>
      <c r="D76" s="78"/>
      <c r="E76" s="78"/>
      <c r="F76" s="78"/>
      <c r="G76" s="42"/>
      <c r="H76" s="78"/>
      <c r="I76" s="78"/>
      <c r="J76" s="78"/>
      <c r="K76" s="78"/>
      <c r="L76" s="78"/>
    </row>
    <row r="77" spans="1:12" ht="33" customHeight="1">
      <c r="A77" s="811" t="s">
        <v>295</v>
      </c>
      <c r="B77" s="812"/>
      <c r="C77" s="852"/>
      <c r="D77" s="853"/>
      <c r="E77" s="853"/>
      <c r="F77" s="853"/>
      <c r="G77" s="853"/>
      <c r="H77" s="853"/>
      <c r="I77" s="853"/>
      <c r="J77" s="853"/>
      <c r="K77" s="853"/>
      <c r="L77" s="854"/>
    </row>
    <row r="78" spans="1:12" ht="34.5" customHeight="1">
      <c r="A78" s="790" t="s">
        <v>120</v>
      </c>
      <c r="B78" s="14" t="s">
        <v>116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2" ht="20.25" customHeight="1">
      <c r="A79" s="791"/>
      <c r="B79" s="42" t="s">
        <v>117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2" ht="29.25">
      <c r="A80" s="791"/>
      <c r="B80" s="14" t="s">
        <v>118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2" ht="21.75" customHeight="1">
      <c r="A81" s="802"/>
      <c r="B81" s="42" t="s">
        <v>119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ht="66.75" customHeight="1">
      <c r="A82" s="806" t="s">
        <v>301</v>
      </c>
      <c r="B82" s="806"/>
      <c r="C82" s="79"/>
      <c r="D82" s="51"/>
      <c r="E82" s="80"/>
      <c r="F82" s="51"/>
      <c r="G82" s="51"/>
      <c r="H82" s="51"/>
      <c r="I82" s="51"/>
      <c r="J82" s="51"/>
      <c r="K82" s="51"/>
      <c r="L82" s="51"/>
    </row>
    <row r="83" spans="1:12" ht="33.75" customHeight="1">
      <c r="A83" s="807" t="s">
        <v>121</v>
      </c>
      <c r="B83" s="371" t="s">
        <v>122</v>
      </c>
      <c r="C83" s="70"/>
      <c r="D83" s="42"/>
      <c r="E83" s="42"/>
      <c r="F83" s="42"/>
      <c r="G83" s="15" t="s">
        <v>3956</v>
      </c>
      <c r="H83" s="42" t="s">
        <v>3988</v>
      </c>
      <c r="I83" s="42"/>
      <c r="J83" s="42"/>
      <c r="K83" s="42"/>
      <c r="L83" s="42"/>
    </row>
    <row r="84" spans="1:12" ht="18.75" customHeight="1">
      <c r="A84" s="807"/>
      <c r="B84" s="370" t="s">
        <v>123</v>
      </c>
      <c r="C84" s="70"/>
      <c r="D84" s="42"/>
      <c r="E84" s="42"/>
      <c r="F84" s="42"/>
      <c r="G84" s="14"/>
      <c r="H84" s="42"/>
      <c r="I84" s="42"/>
      <c r="J84" s="42"/>
      <c r="K84" s="42"/>
      <c r="L84" s="42"/>
    </row>
    <row r="85" spans="1:12" ht="28.5">
      <c r="A85" s="807"/>
      <c r="B85" s="370" t="s">
        <v>124</v>
      </c>
      <c r="C85" s="70"/>
      <c r="D85" s="42"/>
      <c r="E85" s="42"/>
      <c r="F85" s="42"/>
      <c r="G85" s="14"/>
      <c r="H85" s="42"/>
      <c r="I85" s="42"/>
      <c r="J85" s="42"/>
      <c r="K85" s="42"/>
      <c r="L85" s="42"/>
    </row>
    <row r="86" spans="1:12" ht="31.5" customHeight="1">
      <c r="A86" s="795" t="s">
        <v>314</v>
      </c>
      <c r="B86" s="796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ht="20.25" customHeight="1">
      <c r="A87" s="797" t="s">
        <v>315</v>
      </c>
      <c r="B87" s="784" t="s">
        <v>125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6"/>
    </row>
    <row r="88" spans="1:12" ht="60">
      <c r="A88" s="798"/>
      <c r="B88" s="371" t="s">
        <v>126</v>
      </c>
      <c r="C88" s="42"/>
      <c r="D88" s="42"/>
      <c r="E88" s="15" t="s">
        <v>3989</v>
      </c>
      <c r="F88" s="42" t="s">
        <v>3990</v>
      </c>
      <c r="G88" s="15"/>
      <c r="H88" s="42"/>
      <c r="I88" s="42"/>
      <c r="J88" s="42"/>
      <c r="K88" s="42"/>
      <c r="L88" s="42"/>
    </row>
    <row r="89" spans="1:12" ht="28.5">
      <c r="A89" s="798"/>
      <c r="B89" s="371" t="s">
        <v>127</v>
      </c>
      <c r="C89" s="42"/>
      <c r="D89" s="42"/>
      <c r="E89" s="14"/>
      <c r="F89" s="42"/>
      <c r="G89" s="14"/>
      <c r="H89" s="42"/>
      <c r="I89" s="42"/>
      <c r="J89" s="42"/>
      <c r="K89" s="42"/>
      <c r="L89" s="42"/>
    </row>
    <row r="90" spans="1:12" ht="90">
      <c r="A90" s="798"/>
      <c r="B90" s="371" t="s">
        <v>324</v>
      </c>
      <c r="C90" s="42"/>
      <c r="D90" s="42"/>
      <c r="E90" s="15" t="s">
        <v>3956</v>
      </c>
      <c r="F90" s="42" t="s">
        <v>3991</v>
      </c>
      <c r="G90" s="15"/>
      <c r="H90" s="42"/>
      <c r="I90" s="42"/>
      <c r="J90" s="42"/>
      <c r="K90" s="42"/>
      <c r="L90" s="42"/>
    </row>
    <row r="91" spans="1:12" ht="28.5">
      <c r="A91" s="798"/>
      <c r="B91" s="371" t="s">
        <v>327</v>
      </c>
      <c r="C91" s="42"/>
      <c r="D91" s="42"/>
      <c r="E91" s="14"/>
      <c r="F91" s="42"/>
      <c r="G91" s="14"/>
      <c r="H91" s="42"/>
      <c r="I91" s="42"/>
      <c r="J91" s="42"/>
      <c r="K91" s="42"/>
      <c r="L91" s="42"/>
    </row>
    <row r="92" spans="1:12" ht="18.75" customHeight="1">
      <c r="A92" s="798"/>
      <c r="B92" s="371" t="s">
        <v>332</v>
      </c>
      <c r="C92" s="42"/>
      <c r="D92" s="42"/>
      <c r="E92" s="14"/>
      <c r="F92" s="42"/>
      <c r="G92" s="14"/>
      <c r="H92" s="42"/>
      <c r="I92" s="42"/>
      <c r="J92" s="42"/>
      <c r="K92" s="42"/>
      <c r="L92" s="42"/>
    </row>
    <row r="93" spans="1:12" ht="30.75" customHeight="1">
      <c r="A93" s="798"/>
      <c r="B93" s="371" t="s">
        <v>336</v>
      </c>
      <c r="C93" s="42"/>
      <c r="D93" s="42"/>
      <c r="E93" s="15" t="s">
        <v>3956</v>
      </c>
      <c r="F93" s="42" t="s">
        <v>3992</v>
      </c>
      <c r="G93" s="15"/>
      <c r="H93" s="42"/>
      <c r="I93" s="42"/>
      <c r="J93" s="42"/>
      <c r="K93" s="42"/>
      <c r="L93" s="42"/>
    </row>
    <row r="94" spans="1:12" ht="16.5" customHeight="1">
      <c r="A94" s="798"/>
      <c r="B94" s="371" t="s">
        <v>342</v>
      </c>
      <c r="C94" s="42"/>
      <c r="D94" s="42"/>
      <c r="E94" s="15" t="s">
        <v>3954</v>
      </c>
      <c r="F94" s="42" t="s">
        <v>3993</v>
      </c>
      <c r="G94" s="15"/>
      <c r="H94" s="42"/>
      <c r="I94" s="42"/>
      <c r="J94" s="42"/>
      <c r="K94" s="42"/>
      <c r="L94" s="42"/>
    </row>
    <row r="95" spans="1:12">
      <c r="A95" s="798"/>
      <c r="B95" s="371" t="s">
        <v>344</v>
      </c>
      <c r="C95" s="42"/>
      <c r="D95" s="42"/>
      <c r="E95" s="42"/>
      <c r="F95" s="42"/>
      <c r="G95" s="14"/>
      <c r="H95" s="42"/>
      <c r="I95" s="42"/>
      <c r="J95" s="42"/>
      <c r="K95" s="42"/>
      <c r="L95" s="42"/>
    </row>
    <row r="96" spans="1:12" ht="28.5">
      <c r="A96" s="798"/>
      <c r="B96" s="371" t="s">
        <v>128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</row>
    <row r="97" spans="1:12">
      <c r="A97" s="798"/>
      <c r="B97" s="784" t="s">
        <v>130</v>
      </c>
      <c r="C97" s="785"/>
      <c r="D97" s="785"/>
      <c r="E97" s="785"/>
      <c r="F97" s="785"/>
      <c r="G97" s="785"/>
      <c r="H97" s="785"/>
      <c r="I97" s="785"/>
      <c r="J97" s="785"/>
      <c r="K97" s="785"/>
      <c r="L97" s="786"/>
    </row>
    <row r="98" spans="1:12" ht="28.5">
      <c r="A98" s="798"/>
      <c r="B98" s="371" t="s">
        <v>131</v>
      </c>
      <c r="C98" s="42"/>
      <c r="D98" s="42"/>
      <c r="E98" s="42"/>
      <c r="F98" s="42"/>
      <c r="G98" s="42"/>
      <c r="H98" s="42"/>
      <c r="I98" s="42"/>
      <c r="J98" s="42"/>
      <c r="K98" s="42"/>
      <c r="L98" s="42"/>
    </row>
    <row r="99" spans="1:12" ht="28.5">
      <c r="A99" s="798"/>
      <c r="B99" s="371" t="s">
        <v>132</v>
      </c>
      <c r="C99" s="42"/>
      <c r="D99" s="42"/>
      <c r="E99" s="42"/>
      <c r="F99" s="42"/>
      <c r="G99" s="42"/>
      <c r="H99" s="42"/>
      <c r="I99" s="42"/>
      <c r="J99" s="42"/>
      <c r="K99" s="42"/>
      <c r="L99" s="42"/>
    </row>
    <row r="100" spans="1:12" ht="28.5">
      <c r="A100" s="798"/>
      <c r="B100" s="371" t="s">
        <v>133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2" ht="42.75">
      <c r="A101" s="798"/>
      <c r="B101" s="371" t="s">
        <v>134</v>
      </c>
      <c r="C101" s="42"/>
      <c r="D101" s="42"/>
      <c r="E101" s="42"/>
      <c r="F101" s="42"/>
      <c r="G101" s="42"/>
      <c r="H101" s="42"/>
      <c r="I101" s="42"/>
      <c r="J101" s="42"/>
      <c r="K101" s="42"/>
      <c r="L101" s="42"/>
    </row>
    <row r="102" spans="1:12" ht="42.75">
      <c r="A102" s="798"/>
      <c r="B102" s="372" t="s">
        <v>135</v>
      </c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1:12" ht="21" customHeight="1">
      <c r="A103" s="44" t="s">
        <v>351</v>
      </c>
      <c r="B103" s="45"/>
      <c r="C103" s="373"/>
      <c r="D103" s="374"/>
      <c r="E103" s="374"/>
      <c r="F103" s="374"/>
      <c r="G103" s="374"/>
      <c r="H103" s="374"/>
      <c r="I103" s="374"/>
      <c r="J103" s="374"/>
      <c r="K103" s="374"/>
      <c r="L103" s="375"/>
    </row>
    <row r="104" spans="1:12" ht="90">
      <c r="A104" s="790" t="s">
        <v>136</v>
      </c>
      <c r="B104" s="371" t="s">
        <v>137</v>
      </c>
      <c r="C104" s="42"/>
      <c r="D104" s="42"/>
      <c r="E104" s="15" t="s">
        <v>3956</v>
      </c>
      <c r="F104" s="42" t="s">
        <v>3994</v>
      </c>
      <c r="G104" s="15"/>
      <c r="H104" s="42"/>
      <c r="I104" s="42"/>
      <c r="J104" s="42"/>
      <c r="K104" s="42"/>
      <c r="L104" s="42"/>
    </row>
    <row r="105" spans="1:12" ht="42.75">
      <c r="A105" s="791"/>
      <c r="B105" s="371" t="s">
        <v>138</v>
      </c>
      <c r="C105" s="42"/>
      <c r="D105" s="42"/>
      <c r="E105" s="42"/>
      <c r="F105" s="42"/>
      <c r="G105" s="42"/>
      <c r="H105" s="42"/>
      <c r="I105" s="42"/>
      <c r="J105" s="42"/>
      <c r="K105" s="42"/>
      <c r="L105" s="42"/>
    </row>
    <row r="106" spans="1:12" ht="57">
      <c r="A106" s="791"/>
      <c r="B106" s="371" t="s">
        <v>139</v>
      </c>
      <c r="C106" s="42"/>
      <c r="D106" s="42"/>
      <c r="E106" s="42"/>
      <c r="F106" s="42"/>
      <c r="G106" s="42"/>
      <c r="H106" s="42"/>
      <c r="I106" s="42"/>
      <c r="J106" s="42"/>
      <c r="K106" s="42"/>
      <c r="L106" s="42"/>
    </row>
    <row r="107" spans="1:12" ht="28.5">
      <c r="A107" s="791"/>
      <c r="B107" s="371" t="s">
        <v>140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</row>
    <row r="108" spans="1:12" ht="28.5">
      <c r="A108" s="791"/>
      <c r="B108" s="371" t="s">
        <v>141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</row>
    <row r="109" spans="1:12" ht="28.5">
      <c r="A109" s="791"/>
      <c r="B109" s="371" t="s">
        <v>142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</row>
    <row r="110" spans="1:12" ht="18.75" customHeight="1">
      <c r="A110" s="802"/>
      <c r="B110" s="371" t="s">
        <v>143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>
      <c r="A111" s="782" t="s">
        <v>367</v>
      </c>
      <c r="B111" s="783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</sheetData>
  <mergeCells count="38">
    <mergeCell ref="A87:A102"/>
    <mergeCell ref="B87:L87"/>
    <mergeCell ref="B97:L97"/>
    <mergeCell ref="A104:A110"/>
    <mergeCell ref="A111:B11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G64" r:id="rId1" xr:uid="{00000000-0004-0000-1F00-000000000000}"/>
    <hyperlink ref="G65" r:id="rId2" xr:uid="{00000000-0004-0000-1F00-000001000000}"/>
    <hyperlink ref="E9" r:id="rId3" xr:uid="{00000000-0004-0000-1F00-000002000000}"/>
    <hyperlink ref="E15" r:id="rId4" xr:uid="{00000000-0004-0000-1F00-000003000000}"/>
    <hyperlink ref="E16" r:id="rId5" xr:uid="{00000000-0004-0000-1F00-000004000000}"/>
    <hyperlink ref="E17" r:id="rId6" xr:uid="{00000000-0004-0000-1F00-000005000000}"/>
    <hyperlink ref="E18" r:id="rId7" xr:uid="{00000000-0004-0000-1F00-000006000000}"/>
    <hyperlink ref="E20" r:id="rId8" xr:uid="{00000000-0004-0000-1F00-000007000000}"/>
    <hyperlink ref="E21" r:id="rId9" xr:uid="{00000000-0004-0000-1F00-000008000000}"/>
    <hyperlink ref="E23" r:id="rId10" xr:uid="{00000000-0004-0000-1F00-000009000000}"/>
    <hyperlink ref="E24" r:id="rId11" xr:uid="{00000000-0004-0000-1F00-00000A000000}"/>
    <hyperlink ref="E25" r:id="rId12" xr:uid="{00000000-0004-0000-1F00-00000B000000}"/>
    <hyperlink ref="E27" r:id="rId13" xr:uid="{00000000-0004-0000-1F00-00000C000000}"/>
    <hyperlink ref="E28" r:id="rId14" xr:uid="{00000000-0004-0000-1F00-00000D000000}"/>
    <hyperlink ref="E29" r:id="rId15" xr:uid="{00000000-0004-0000-1F00-00000E000000}"/>
    <hyperlink ref="E30" r:id="rId16" xr:uid="{00000000-0004-0000-1F00-00000F000000}"/>
    <hyperlink ref="E31" r:id="rId17" xr:uid="{00000000-0004-0000-1F00-000010000000}"/>
    <hyperlink ref="E32" r:id="rId18" xr:uid="{00000000-0004-0000-1F00-000011000000}"/>
    <hyperlink ref="E35" r:id="rId19" xr:uid="{00000000-0004-0000-1F00-000012000000}"/>
    <hyperlink ref="E36" r:id="rId20" xr:uid="{00000000-0004-0000-1F00-000013000000}"/>
    <hyperlink ref="E37" r:id="rId21" xr:uid="{00000000-0004-0000-1F00-000014000000}"/>
    <hyperlink ref="E38" r:id="rId22" xr:uid="{00000000-0004-0000-1F00-000015000000}"/>
    <hyperlink ref="E39" r:id="rId23" xr:uid="{00000000-0004-0000-1F00-000016000000}"/>
    <hyperlink ref="E40" r:id="rId24" xr:uid="{00000000-0004-0000-1F00-000017000000}"/>
    <hyperlink ref="E49" r:id="rId25" xr:uid="{00000000-0004-0000-1F00-000018000000}"/>
    <hyperlink ref="E51" r:id="rId26" xr:uid="{00000000-0004-0000-1F00-000019000000}"/>
    <hyperlink ref="E52" r:id="rId27" xr:uid="{00000000-0004-0000-1F00-00001A000000}"/>
    <hyperlink ref="E57" r:id="rId28" xr:uid="{00000000-0004-0000-1F00-00001B000000}"/>
    <hyperlink ref="E55" r:id="rId29" xr:uid="{00000000-0004-0000-1F00-00001C000000}"/>
    <hyperlink ref="E48" r:id="rId30" xr:uid="{00000000-0004-0000-1F00-00001D000000}"/>
    <hyperlink ref="G67" r:id="rId31" xr:uid="{00000000-0004-0000-1F00-00001E000000}"/>
    <hyperlink ref="G83" r:id="rId32" xr:uid="{00000000-0004-0000-1F00-00001F000000}"/>
    <hyperlink ref="E42" r:id="rId33" xr:uid="{00000000-0004-0000-1F00-000020000000}"/>
    <hyperlink ref="E43" r:id="rId34" xr:uid="{00000000-0004-0000-1F00-000021000000}"/>
    <hyperlink ref="E44" r:id="rId35" xr:uid="{00000000-0004-0000-1F00-000022000000}"/>
    <hyperlink ref="E45" r:id="rId36" xr:uid="{00000000-0004-0000-1F00-000023000000}"/>
    <hyperlink ref="E73" r:id="rId37" xr:uid="{00000000-0004-0000-1F00-000024000000}"/>
    <hyperlink ref="E104" r:id="rId38" xr:uid="{00000000-0004-0000-1F00-000025000000}"/>
    <hyperlink ref="E88" r:id="rId39" xr:uid="{00000000-0004-0000-1F00-000026000000}"/>
    <hyperlink ref="E94" r:id="rId40" xr:uid="{00000000-0004-0000-1F00-000027000000}"/>
    <hyperlink ref="E90" r:id="rId41" xr:uid="{00000000-0004-0000-1F00-000028000000}"/>
    <hyperlink ref="E93" r:id="rId42" xr:uid="{00000000-0004-0000-1F00-000029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4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L111"/>
  <sheetViews>
    <sheetView zoomScale="70" zoomScaleNormal="70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G12" sqref="G12"/>
    </sheetView>
  </sheetViews>
  <sheetFormatPr defaultRowHeight="15"/>
  <cols>
    <col min="1" max="1" width="23.7109375" style="12" customWidth="1"/>
    <col min="2" max="2" width="35.140625" style="12" customWidth="1"/>
    <col min="3" max="3" width="39.42578125" style="12" customWidth="1"/>
    <col min="4" max="4" width="14.28515625" style="12" customWidth="1"/>
    <col min="5" max="5" width="39.7109375" style="12" customWidth="1"/>
    <col min="6" max="6" width="22.5703125" style="12" customWidth="1"/>
    <col min="7" max="7" width="40.42578125" style="12" customWidth="1"/>
    <col min="8" max="8" width="21.4257812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3995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9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20.4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31.5" customHeight="1">
      <c r="A9" s="790" t="s">
        <v>160</v>
      </c>
      <c r="B9" s="14" t="s">
        <v>46</v>
      </c>
      <c r="C9" s="14"/>
      <c r="D9" s="14"/>
      <c r="E9" s="497"/>
      <c r="F9" s="14"/>
      <c r="G9" s="497" t="s">
        <v>3996</v>
      </c>
      <c r="H9" s="14" t="s">
        <v>3997</v>
      </c>
      <c r="I9" s="14"/>
      <c r="J9" s="14"/>
      <c r="K9" s="14"/>
      <c r="L9" s="14"/>
    </row>
    <row r="10" spans="1:12" ht="42.75" customHeight="1">
      <c r="A10" s="791"/>
      <c r="B10" s="14" t="s">
        <v>49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31.5" customHeight="1">
      <c r="A11" s="791"/>
      <c r="B11" s="14" t="s">
        <v>50</v>
      </c>
      <c r="C11" s="14"/>
      <c r="D11" s="14"/>
      <c r="E11" s="14"/>
      <c r="F11" s="14"/>
      <c r="G11" s="497" t="s">
        <v>3996</v>
      </c>
      <c r="H11" s="14" t="s">
        <v>3997</v>
      </c>
      <c r="I11" s="14"/>
      <c r="J11" s="14"/>
      <c r="K11" s="14"/>
      <c r="L11" s="14"/>
    </row>
    <row r="12" spans="1:12" ht="33" customHeight="1">
      <c r="A12" s="802"/>
      <c r="B12" s="14" t="s">
        <v>51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78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9.5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15.75" customHeight="1">
      <c r="A15" s="791"/>
      <c r="B15" s="14" t="s">
        <v>53</v>
      </c>
      <c r="C15" s="14"/>
      <c r="D15" s="14"/>
      <c r="E15" s="14"/>
      <c r="F15" s="14"/>
      <c r="G15" s="497" t="s">
        <v>3996</v>
      </c>
      <c r="H15" s="14" t="s">
        <v>3998</v>
      </c>
      <c r="I15" s="14"/>
      <c r="J15" s="14"/>
      <c r="K15" s="14"/>
      <c r="L15" s="14"/>
    </row>
    <row r="16" spans="1:12" ht="15" customHeight="1">
      <c r="A16" s="791"/>
      <c r="B16" s="14" t="s">
        <v>54</v>
      </c>
      <c r="C16" s="14"/>
      <c r="D16" s="14"/>
      <c r="E16" s="14"/>
      <c r="F16" s="14"/>
      <c r="G16" s="497" t="s">
        <v>3996</v>
      </c>
      <c r="H16" s="14" t="s">
        <v>3998</v>
      </c>
      <c r="I16" s="14"/>
      <c r="J16" s="14"/>
      <c r="K16" s="14"/>
      <c r="L16" s="14"/>
    </row>
    <row r="17" spans="1:12" ht="32.25" customHeight="1">
      <c r="A17" s="791"/>
      <c r="B17" s="14" t="s">
        <v>55</v>
      </c>
      <c r="C17" s="14"/>
      <c r="D17" s="14"/>
      <c r="E17" s="14"/>
      <c r="F17" s="14"/>
      <c r="G17" s="497" t="s">
        <v>3996</v>
      </c>
      <c r="H17" s="14" t="s">
        <v>3998</v>
      </c>
      <c r="I17" s="14"/>
      <c r="J17" s="14"/>
      <c r="K17" s="14"/>
      <c r="L17" s="14"/>
    </row>
    <row r="18" spans="1:12" ht="20.25" customHeight="1">
      <c r="A18" s="791"/>
      <c r="B18" s="14" t="s">
        <v>56</v>
      </c>
      <c r="C18" s="14"/>
      <c r="D18" s="14"/>
      <c r="E18" s="14"/>
      <c r="F18" s="14"/>
      <c r="G18" s="497" t="s">
        <v>3996</v>
      </c>
      <c r="H18" s="14" t="s">
        <v>3999</v>
      </c>
      <c r="I18" s="14"/>
      <c r="J18" s="14"/>
      <c r="K18" s="14"/>
      <c r="L18" s="14"/>
    </row>
    <row r="19" spans="1:12" ht="18.75" customHeight="1">
      <c r="A19" s="791"/>
      <c r="B19" s="834" t="s">
        <v>196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33.75" customHeight="1">
      <c r="A20" s="791"/>
      <c r="B20" s="14" t="s">
        <v>60</v>
      </c>
      <c r="C20" s="14"/>
      <c r="D20" s="14"/>
      <c r="E20" s="14"/>
      <c r="F20" s="14"/>
      <c r="G20" s="497" t="s">
        <v>3996</v>
      </c>
      <c r="H20" s="14" t="s">
        <v>3999</v>
      </c>
      <c r="I20" s="14"/>
      <c r="J20" s="14"/>
      <c r="K20" s="14"/>
      <c r="L20" s="14"/>
    </row>
    <row r="21" spans="1:12" ht="46.5" customHeight="1">
      <c r="A21" s="791"/>
      <c r="B21" s="14" t="s">
        <v>61</v>
      </c>
      <c r="C21" s="14"/>
      <c r="D21" s="14"/>
      <c r="E21" s="14"/>
      <c r="F21" s="14"/>
      <c r="G21" s="497" t="s">
        <v>3996</v>
      </c>
      <c r="H21" s="14" t="s">
        <v>3999</v>
      </c>
      <c r="I21" s="14"/>
      <c r="J21" s="14"/>
      <c r="K21" s="14"/>
      <c r="L21" s="14"/>
    </row>
    <row r="22" spans="1:12" ht="30.75" customHeight="1">
      <c r="A22" s="791"/>
      <c r="B22" s="14" t="s">
        <v>62</v>
      </c>
      <c r="C22" s="14"/>
      <c r="D22" s="14"/>
      <c r="E22" s="14"/>
      <c r="F22" s="14"/>
      <c r="G22" s="497" t="s">
        <v>3996</v>
      </c>
      <c r="H22" s="14" t="s">
        <v>3999</v>
      </c>
      <c r="I22" s="14"/>
      <c r="J22" s="14"/>
      <c r="K22" s="14"/>
      <c r="L22" s="14"/>
    </row>
    <row r="23" spans="1:12" ht="31.5" customHeight="1">
      <c r="A23" s="791"/>
      <c r="B23" s="14" t="s">
        <v>63</v>
      </c>
      <c r="C23" s="14"/>
      <c r="D23" s="14"/>
      <c r="E23" s="497" t="s">
        <v>3996</v>
      </c>
      <c r="F23" s="14" t="s">
        <v>3999</v>
      </c>
      <c r="G23" s="14"/>
      <c r="H23" s="14"/>
      <c r="I23" s="14"/>
      <c r="J23" s="14"/>
      <c r="K23" s="14"/>
      <c r="L23" s="14"/>
    </row>
    <row r="24" spans="1:12" ht="45.75" customHeight="1">
      <c r="A24" s="791"/>
      <c r="B24" s="14" t="s">
        <v>64</v>
      </c>
      <c r="C24" s="14"/>
      <c r="D24" s="14"/>
      <c r="E24" s="497" t="s">
        <v>3996</v>
      </c>
      <c r="F24" s="14" t="s">
        <v>3999</v>
      </c>
      <c r="G24" s="14"/>
      <c r="H24" s="14"/>
      <c r="I24" s="14"/>
      <c r="J24" s="14"/>
      <c r="K24" s="14"/>
      <c r="L24" s="14"/>
    </row>
    <row r="25" spans="1:12" ht="132.75" customHeight="1">
      <c r="A25" s="791"/>
      <c r="B25" s="14" t="s">
        <v>209</v>
      </c>
      <c r="C25" s="14"/>
      <c r="D25" s="14"/>
      <c r="E25" s="497" t="s">
        <v>3996</v>
      </c>
      <c r="F25" s="14" t="s">
        <v>3999</v>
      </c>
      <c r="G25" s="14"/>
      <c r="H25" s="14"/>
      <c r="I25" s="14"/>
      <c r="J25" s="14"/>
      <c r="K25" s="14"/>
      <c r="L25" s="14"/>
    </row>
    <row r="26" spans="1:12">
      <c r="A26" s="791"/>
      <c r="B26" s="816" t="s">
        <v>66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8"/>
    </row>
    <row r="27" spans="1:12" ht="21" customHeight="1">
      <c r="A27" s="791"/>
      <c r="B27" s="370" t="s">
        <v>67</v>
      </c>
      <c r="C27" s="14"/>
      <c r="D27" s="14"/>
      <c r="E27" s="497" t="s">
        <v>3996</v>
      </c>
      <c r="F27" s="14" t="s">
        <v>3998</v>
      </c>
      <c r="G27" s="14"/>
      <c r="H27" s="14"/>
      <c r="I27" s="14"/>
      <c r="J27" s="14"/>
      <c r="K27" s="14"/>
      <c r="L27" s="14"/>
    </row>
    <row r="28" spans="1:12" ht="31.5" customHeight="1">
      <c r="A28" s="791"/>
      <c r="B28" s="370" t="s">
        <v>68</v>
      </c>
      <c r="C28" s="14"/>
      <c r="D28" s="14"/>
      <c r="E28" s="497" t="s">
        <v>3996</v>
      </c>
      <c r="F28" s="14" t="s">
        <v>3998</v>
      </c>
      <c r="G28" s="14"/>
      <c r="H28" s="14"/>
      <c r="I28" s="14"/>
      <c r="J28" s="14"/>
      <c r="K28" s="14"/>
      <c r="L28" s="14"/>
    </row>
    <row r="29" spans="1:12" ht="42.75">
      <c r="A29" s="791"/>
      <c r="B29" s="370" t="s">
        <v>69</v>
      </c>
      <c r="C29" s="14"/>
      <c r="D29" s="14"/>
      <c r="E29" s="497" t="s">
        <v>3996</v>
      </c>
      <c r="F29" s="14" t="s">
        <v>3998</v>
      </c>
      <c r="G29" s="14"/>
      <c r="H29" s="14"/>
      <c r="I29" s="14"/>
      <c r="J29" s="14"/>
      <c r="K29" s="14"/>
      <c r="L29" s="14"/>
    </row>
    <row r="30" spans="1:12" ht="29.25">
      <c r="A30" s="791"/>
      <c r="B30" s="371" t="s">
        <v>70</v>
      </c>
      <c r="C30" s="14"/>
      <c r="D30" s="14"/>
      <c r="E30" s="497" t="s">
        <v>3996</v>
      </c>
      <c r="F30" s="14" t="s">
        <v>3998</v>
      </c>
      <c r="G30" s="14"/>
      <c r="H30" s="14"/>
      <c r="I30" s="14"/>
      <c r="J30" s="14"/>
      <c r="K30" s="14"/>
      <c r="L30" s="14"/>
    </row>
    <row r="31" spans="1:12" ht="21" customHeight="1">
      <c r="A31" s="791"/>
      <c r="B31" s="371" t="s">
        <v>71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22.5" customHeight="1">
      <c r="A32" s="791"/>
      <c r="B32" s="371" t="s">
        <v>72</v>
      </c>
      <c r="C32" s="14"/>
      <c r="D32" s="14"/>
      <c r="E32" s="497" t="s">
        <v>3996</v>
      </c>
      <c r="F32" s="14" t="s">
        <v>3998</v>
      </c>
      <c r="G32" s="14"/>
      <c r="H32" s="14"/>
      <c r="I32" s="14"/>
      <c r="J32" s="14"/>
      <c r="K32" s="14"/>
      <c r="L32" s="14"/>
    </row>
    <row r="33" spans="1:12" ht="45.75" customHeight="1">
      <c r="A33" s="791"/>
      <c r="B33" s="371" t="s">
        <v>73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15" customHeight="1">
      <c r="A34" s="791"/>
      <c r="B34" s="816" t="s">
        <v>74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8"/>
    </row>
    <row r="35" spans="1:12" ht="30" customHeight="1">
      <c r="A35" s="791"/>
      <c r="B35" s="49" t="s">
        <v>75</v>
      </c>
      <c r="C35" s="30"/>
      <c r="D35" s="14"/>
      <c r="E35" s="14"/>
      <c r="F35" s="14"/>
      <c r="G35" s="497" t="s">
        <v>3996</v>
      </c>
      <c r="H35" s="14" t="s">
        <v>3999</v>
      </c>
      <c r="I35" s="14"/>
      <c r="J35" s="14"/>
      <c r="K35" s="14"/>
      <c r="L35" s="14"/>
    </row>
    <row r="36" spans="1:12" ht="33" customHeight="1">
      <c r="A36" s="791"/>
      <c r="B36" s="49" t="s">
        <v>76</v>
      </c>
      <c r="C36" s="30"/>
      <c r="D36" s="14"/>
      <c r="E36" s="497" t="s">
        <v>3996</v>
      </c>
      <c r="F36" s="14" t="s">
        <v>3999</v>
      </c>
      <c r="G36" s="14"/>
      <c r="H36" s="14"/>
      <c r="I36" s="14"/>
      <c r="J36" s="14"/>
      <c r="K36" s="14"/>
      <c r="L36" s="14"/>
    </row>
    <row r="37" spans="1:12" ht="28.5" customHeight="1">
      <c r="A37" s="791"/>
      <c r="B37" s="49" t="s">
        <v>77</v>
      </c>
      <c r="C37" s="69"/>
      <c r="D37" s="42"/>
      <c r="E37" s="497" t="s">
        <v>3996</v>
      </c>
      <c r="F37" s="14" t="s">
        <v>3999</v>
      </c>
      <c r="G37" s="42"/>
      <c r="H37" s="42"/>
      <c r="I37" s="42"/>
      <c r="J37" s="42"/>
      <c r="K37" s="42"/>
      <c r="L37" s="42"/>
    </row>
    <row r="38" spans="1:12" ht="29.25">
      <c r="A38" s="791"/>
      <c r="B38" s="49" t="s">
        <v>78</v>
      </c>
      <c r="C38" s="497"/>
      <c r="D38" s="14"/>
      <c r="E38" s="497" t="s">
        <v>3996</v>
      </c>
      <c r="F38" s="14" t="s">
        <v>3999</v>
      </c>
      <c r="G38" s="42"/>
      <c r="H38" s="42"/>
      <c r="I38" s="42"/>
      <c r="J38" s="42"/>
      <c r="K38" s="42"/>
      <c r="L38" s="42"/>
    </row>
    <row r="39" spans="1:12" ht="36.75" customHeight="1">
      <c r="A39" s="791"/>
      <c r="B39" s="49" t="s">
        <v>79</v>
      </c>
      <c r="C39" s="497"/>
      <c r="D39" s="14"/>
      <c r="E39" s="497" t="s">
        <v>3996</v>
      </c>
      <c r="F39" s="14" t="s">
        <v>3999</v>
      </c>
      <c r="G39" s="42"/>
      <c r="H39" s="42"/>
      <c r="I39" s="42"/>
      <c r="J39" s="42"/>
      <c r="K39" s="42"/>
      <c r="L39" s="42"/>
    </row>
    <row r="40" spans="1:12" ht="28.5" customHeight="1">
      <c r="A40" s="791"/>
      <c r="B40" s="49" t="s">
        <v>80</v>
      </c>
      <c r="C40" s="497"/>
      <c r="D40" s="14"/>
      <c r="E40" s="497" t="s">
        <v>3996</v>
      </c>
      <c r="F40" s="14" t="s">
        <v>3999</v>
      </c>
      <c r="G40" s="42"/>
      <c r="H40" s="42"/>
      <c r="I40" s="42"/>
      <c r="J40" s="42"/>
      <c r="K40" s="42"/>
      <c r="L40" s="42"/>
    </row>
    <row r="41" spans="1:12">
      <c r="A41" s="791"/>
      <c r="B41" s="816" t="s">
        <v>85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8"/>
    </row>
    <row r="42" spans="1:12" ht="20.25" customHeight="1">
      <c r="A42" s="791"/>
      <c r="B42" s="73" t="s">
        <v>81</v>
      </c>
      <c r="C42" s="70"/>
      <c r="D42" s="42"/>
      <c r="E42" s="497" t="s">
        <v>3996</v>
      </c>
      <c r="F42" s="14" t="s">
        <v>3999</v>
      </c>
      <c r="G42" s="42"/>
      <c r="H42" s="42"/>
      <c r="I42" s="42"/>
      <c r="J42" s="42"/>
      <c r="K42" s="42"/>
      <c r="L42" s="42"/>
    </row>
    <row r="43" spans="1:12" ht="60" customHeight="1">
      <c r="A43" s="791"/>
      <c r="B43" s="73" t="s">
        <v>82</v>
      </c>
      <c r="C43" s="70"/>
      <c r="D43" s="42"/>
      <c r="E43" s="497" t="s">
        <v>3996</v>
      </c>
      <c r="F43" s="14" t="s">
        <v>3999</v>
      </c>
      <c r="G43" s="42"/>
      <c r="H43" s="42"/>
      <c r="I43" s="42"/>
      <c r="J43" s="42"/>
      <c r="K43" s="42"/>
      <c r="L43" s="42"/>
    </row>
    <row r="44" spans="1:12" ht="29.25">
      <c r="A44" s="791"/>
      <c r="B44" s="73" t="s">
        <v>83</v>
      </c>
      <c r="C44" s="70"/>
      <c r="D44" s="42"/>
      <c r="E44" s="497" t="s">
        <v>3996</v>
      </c>
      <c r="F44" s="14" t="s">
        <v>3999</v>
      </c>
      <c r="G44" s="42"/>
      <c r="H44" s="42"/>
      <c r="I44" s="42"/>
      <c r="J44" s="42"/>
      <c r="K44" s="42"/>
      <c r="L44" s="42"/>
    </row>
    <row r="45" spans="1:12" ht="43.5">
      <c r="A45" s="802"/>
      <c r="B45" s="73" t="s">
        <v>84</v>
      </c>
      <c r="C45" s="70"/>
      <c r="D45" s="42"/>
      <c r="E45" s="42"/>
      <c r="F45" s="42"/>
      <c r="G45" s="497" t="s">
        <v>3996</v>
      </c>
      <c r="H45" s="14" t="s">
        <v>3999</v>
      </c>
      <c r="I45" s="42"/>
      <c r="J45" s="42"/>
      <c r="K45" s="42"/>
      <c r="L45" s="42"/>
    </row>
    <row r="46" spans="1:12" ht="51" customHeight="1">
      <c r="A46" s="823" t="s">
        <v>235</v>
      </c>
      <c r="B46" s="824"/>
      <c r="C46" s="852"/>
      <c r="D46" s="853"/>
      <c r="E46" s="853"/>
      <c r="F46" s="853"/>
      <c r="G46" s="853"/>
      <c r="H46" s="853"/>
      <c r="I46" s="853"/>
      <c r="J46" s="853"/>
      <c r="K46" s="853"/>
      <c r="L46" s="854"/>
    </row>
    <row r="47" spans="1:12" ht="30" customHeight="1">
      <c r="A47" s="797" t="s">
        <v>115</v>
      </c>
      <c r="B47" s="813" t="s">
        <v>92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</row>
    <row r="48" spans="1:12" ht="29.25">
      <c r="A48" s="798"/>
      <c r="B48" s="371" t="s">
        <v>86</v>
      </c>
      <c r="C48" s="42"/>
      <c r="D48" s="42"/>
      <c r="E48" s="42"/>
      <c r="F48" s="42"/>
      <c r="G48" s="497" t="s">
        <v>3996</v>
      </c>
      <c r="H48" s="14" t="s">
        <v>4000</v>
      </c>
      <c r="I48" s="42"/>
      <c r="J48" s="42"/>
      <c r="K48" s="42"/>
      <c r="L48" s="42"/>
    </row>
    <row r="49" spans="1:12" ht="42.75">
      <c r="A49" s="798"/>
      <c r="B49" s="371" t="s">
        <v>87</v>
      </c>
      <c r="C49" s="42"/>
      <c r="D49" s="42"/>
      <c r="E49" s="42"/>
      <c r="F49" s="42"/>
      <c r="G49" s="497" t="s">
        <v>3996</v>
      </c>
      <c r="H49" s="14" t="s">
        <v>4000</v>
      </c>
      <c r="I49" s="42"/>
      <c r="J49" s="42"/>
      <c r="K49" s="42"/>
      <c r="L49" s="42"/>
    </row>
    <row r="50" spans="1:12" ht="29.25">
      <c r="A50" s="798"/>
      <c r="B50" s="371" t="s">
        <v>88</v>
      </c>
      <c r="C50" s="42"/>
      <c r="D50" s="42"/>
      <c r="E50" s="497" t="s">
        <v>3996</v>
      </c>
      <c r="F50" s="14" t="s">
        <v>4000</v>
      </c>
      <c r="G50" s="42"/>
      <c r="H50" s="42"/>
      <c r="I50" s="42"/>
      <c r="J50" s="42"/>
      <c r="K50" s="42"/>
      <c r="L50" s="42"/>
    </row>
    <row r="51" spans="1:12" ht="29.25">
      <c r="A51" s="798"/>
      <c r="B51" s="371" t="s">
        <v>89</v>
      </c>
      <c r="C51" s="42"/>
      <c r="D51" s="42"/>
      <c r="E51" s="497" t="s">
        <v>3996</v>
      </c>
      <c r="F51" s="14" t="s">
        <v>4000</v>
      </c>
      <c r="G51" s="42"/>
      <c r="H51" s="42"/>
      <c r="I51" s="42"/>
      <c r="J51" s="42"/>
      <c r="K51" s="42"/>
      <c r="L51" s="42"/>
    </row>
    <row r="52" spans="1:12" ht="71.25">
      <c r="A52" s="798"/>
      <c r="B52" s="371" t="s">
        <v>90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ht="71.25">
      <c r="A53" s="798"/>
      <c r="B53" s="371" t="s">
        <v>91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ht="20.25" customHeight="1">
      <c r="A54" s="798"/>
      <c r="B54" s="816" t="s">
        <v>260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8"/>
    </row>
    <row r="55" spans="1:12" ht="85.5">
      <c r="A55" s="798"/>
      <c r="B55" s="371" t="s">
        <v>93</v>
      </c>
      <c r="C55" s="42"/>
      <c r="D55" s="42"/>
      <c r="E55" s="42"/>
      <c r="F55" s="42"/>
      <c r="G55" s="497" t="s">
        <v>3996</v>
      </c>
      <c r="H55" s="14" t="s">
        <v>4001</v>
      </c>
      <c r="I55" s="42"/>
      <c r="J55" s="42"/>
      <c r="K55" s="42"/>
      <c r="L55" s="42"/>
    </row>
    <row r="56" spans="1:12" ht="57">
      <c r="A56" s="798"/>
      <c r="B56" s="371" t="s">
        <v>94</v>
      </c>
      <c r="C56" s="42"/>
      <c r="D56" s="42"/>
      <c r="E56" s="42"/>
      <c r="F56" s="42"/>
      <c r="G56" s="497" t="s">
        <v>3996</v>
      </c>
      <c r="H56" s="14" t="s">
        <v>4001</v>
      </c>
      <c r="I56" s="42"/>
      <c r="J56" s="42"/>
      <c r="K56" s="42"/>
      <c r="L56" s="42"/>
    </row>
    <row r="57" spans="1:12" ht="42.6" customHeight="1">
      <c r="A57" s="798"/>
      <c r="B57" s="371" t="s">
        <v>95</v>
      </c>
      <c r="C57" s="42"/>
      <c r="D57" s="42"/>
      <c r="E57" s="42"/>
      <c r="F57" s="42"/>
      <c r="G57" s="497" t="s">
        <v>3996</v>
      </c>
      <c r="H57" s="14" t="s">
        <v>4001</v>
      </c>
      <c r="I57" s="42"/>
      <c r="J57" s="42"/>
      <c r="K57" s="42"/>
      <c r="L57" s="42"/>
    </row>
    <row r="58" spans="1:12">
      <c r="A58" s="798"/>
      <c r="B58" s="816" t="s">
        <v>96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8"/>
    </row>
    <row r="59" spans="1:12" ht="29.25">
      <c r="A59" s="798"/>
      <c r="B59" s="371" t="s">
        <v>97</v>
      </c>
      <c r="C59" s="42"/>
      <c r="D59" s="42"/>
      <c r="E59" s="497" t="s">
        <v>3996</v>
      </c>
      <c r="F59" s="14" t="s">
        <v>4001</v>
      </c>
      <c r="G59" s="42"/>
      <c r="H59" s="42"/>
      <c r="I59" s="42"/>
      <c r="J59" s="42"/>
      <c r="K59" s="42"/>
      <c r="L59" s="42"/>
    </row>
    <row r="60" spans="1:12" ht="42.75">
      <c r="A60" s="798"/>
      <c r="B60" s="371" t="s">
        <v>98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</row>
    <row r="61" spans="1:12" ht="43.5">
      <c r="A61" s="798"/>
      <c r="B61" s="371" t="s">
        <v>99</v>
      </c>
      <c r="C61" s="42"/>
      <c r="D61" s="42"/>
      <c r="E61" s="42"/>
      <c r="F61" s="42"/>
      <c r="G61" s="497" t="s">
        <v>3996</v>
      </c>
      <c r="H61" s="14" t="s">
        <v>4001</v>
      </c>
      <c r="I61" s="42"/>
      <c r="J61" s="42"/>
      <c r="K61" s="42"/>
      <c r="L61" s="42"/>
    </row>
    <row r="62" spans="1:12" ht="103.5" customHeight="1">
      <c r="A62" s="798"/>
      <c r="B62" s="371" t="s">
        <v>100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</row>
    <row r="63" spans="1:12">
      <c r="A63" s="798"/>
      <c r="B63" s="816" t="s">
        <v>101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8"/>
    </row>
    <row r="64" spans="1:12" ht="33.75" customHeight="1">
      <c r="A64" s="798"/>
      <c r="B64" s="49" t="s">
        <v>102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</row>
    <row r="65" spans="1:12" ht="29.25">
      <c r="A65" s="798"/>
      <c r="B65" s="49" t="s">
        <v>103</v>
      </c>
      <c r="C65" s="42"/>
      <c r="D65" s="42"/>
      <c r="E65" s="497" t="s">
        <v>3996</v>
      </c>
      <c r="F65" s="14" t="s">
        <v>4000</v>
      </c>
      <c r="G65" s="42"/>
      <c r="H65" s="42"/>
      <c r="I65" s="42"/>
      <c r="J65" s="42"/>
      <c r="K65" s="42"/>
      <c r="L65" s="42"/>
    </row>
    <row r="66" spans="1:12" ht="19.5" customHeight="1">
      <c r="A66" s="798"/>
      <c r="B66" s="784" t="s">
        <v>104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6"/>
    </row>
    <row r="67" spans="1:12" ht="72">
      <c r="A67" s="798"/>
      <c r="B67" s="371" t="s">
        <v>105</v>
      </c>
      <c r="C67" s="42"/>
      <c r="D67" s="42"/>
      <c r="E67" s="42"/>
      <c r="F67" s="42"/>
      <c r="G67" s="497" t="s">
        <v>3996</v>
      </c>
      <c r="H67" s="14" t="s">
        <v>4002</v>
      </c>
      <c r="I67" s="42"/>
      <c r="J67" s="42"/>
      <c r="K67" s="42"/>
      <c r="L67" s="42"/>
    </row>
    <row r="68" spans="1:12" ht="29.25" customHeight="1">
      <c r="A68" s="798"/>
      <c r="B68" s="371" t="s">
        <v>106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</row>
    <row r="69" spans="1:12" ht="17.25" customHeight="1">
      <c r="A69" s="798"/>
      <c r="B69" s="371" t="s">
        <v>107</v>
      </c>
      <c r="C69" s="42"/>
      <c r="D69" s="42"/>
      <c r="E69" s="42"/>
      <c r="F69" s="42"/>
      <c r="G69" s="497" t="s">
        <v>3996</v>
      </c>
      <c r="H69" s="14" t="s">
        <v>3999</v>
      </c>
      <c r="I69" s="42"/>
      <c r="J69" s="42"/>
      <c r="K69" s="42"/>
      <c r="L69" s="42"/>
    </row>
    <row r="70" spans="1:12" ht="29.25">
      <c r="A70" s="798"/>
      <c r="B70" s="371" t="s">
        <v>108</v>
      </c>
      <c r="C70" s="42"/>
      <c r="D70" s="42"/>
      <c r="E70" s="497" t="s">
        <v>3996</v>
      </c>
      <c r="F70" s="14" t="s">
        <v>3999</v>
      </c>
      <c r="G70" s="42"/>
      <c r="H70" s="42"/>
      <c r="I70" s="42"/>
      <c r="J70" s="42"/>
      <c r="K70" s="42"/>
      <c r="L70" s="42"/>
    </row>
    <row r="71" spans="1:12" ht="42.75">
      <c r="A71" s="798"/>
      <c r="B71" s="371" t="s">
        <v>109</v>
      </c>
      <c r="C71" s="42"/>
      <c r="D71" s="42"/>
      <c r="E71" s="497" t="s">
        <v>3996</v>
      </c>
      <c r="F71" s="14" t="s">
        <v>3999</v>
      </c>
      <c r="G71" s="42"/>
      <c r="H71" s="42"/>
      <c r="I71" s="42"/>
      <c r="J71" s="42"/>
      <c r="K71" s="42"/>
      <c r="L71" s="42"/>
    </row>
    <row r="72" spans="1:12" ht="30" customHeight="1">
      <c r="A72" s="798"/>
      <c r="B72" s="371" t="s">
        <v>110</v>
      </c>
      <c r="C72" s="42"/>
      <c r="D72" s="42"/>
      <c r="E72" s="497" t="s">
        <v>3996</v>
      </c>
      <c r="F72" s="14" t="s">
        <v>3999</v>
      </c>
      <c r="G72" s="42"/>
      <c r="H72" s="42"/>
      <c r="I72" s="42"/>
      <c r="J72" s="42"/>
      <c r="K72" s="42"/>
      <c r="L72" s="42"/>
    </row>
    <row r="73" spans="1:12" ht="31.5" customHeight="1">
      <c r="A73" s="798"/>
      <c r="B73" s="371" t="s">
        <v>111</v>
      </c>
      <c r="C73" s="42"/>
      <c r="D73" s="42"/>
      <c r="E73" s="497" t="s">
        <v>3996</v>
      </c>
      <c r="F73" s="14" t="s">
        <v>3999</v>
      </c>
      <c r="G73" s="42"/>
      <c r="H73" s="42"/>
      <c r="I73" s="42"/>
      <c r="J73" s="42"/>
      <c r="K73" s="42"/>
      <c r="L73" s="42"/>
    </row>
    <row r="74" spans="1:12" ht="43.5">
      <c r="A74" s="798"/>
      <c r="B74" s="371" t="s">
        <v>112</v>
      </c>
      <c r="C74" s="42"/>
      <c r="D74" s="42"/>
      <c r="E74" s="42"/>
      <c r="F74" s="42"/>
      <c r="G74" s="497" t="s">
        <v>3996</v>
      </c>
      <c r="H74" s="14" t="s">
        <v>3999</v>
      </c>
      <c r="I74" s="42"/>
      <c r="J74" s="42"/>
      <c r="K74" s="42"/>
      <c r="L74" s="42"/>
    </row>
    <row r="75" spans="1:12" ht="43.5">
      <c r="A75" s="798"/>
      <c r="B75" s="371" t="s">
        <v>113</v>
      </c>
      <c r="C75" s="42"/>
      <c r="D75" s="42"/>
      <c r="E75" s="42"/>
      <c r="F75" s="42"/>
      <c r="G75" s="497" t="s">
        <v>3996</v>
      </c>
      <c r="H75" s="14" t="s">
        <v>3999</v>
      </c>
      <c r="I75" s="42"/>
      <c r="J75" s="42"/>
      <c r="K75" s="42"/>
      <c r="L75" s="42"/>
    </row>
    <row r="76" spans="1:12" ht="33.75" customHeight="1">
      <c r="A76" s="798"/>
      <c r="B76" s="372" t="s">
        <v>114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1:12" ht="33" customHeight="1">
      <c r="A77" s="811" t="s">
        <v>295</v>
      </c>
      <c r="B77" s="812"/>
      <c r="C77" s="852"/>
      <c r="D77" s="853"/>
      <c r="E77" s="853"/>
      <c r="F77" s="853"/>
      <c r="G77" s="853"/>
      <c r="H77" s="853"/>
      <c r="I77" s="853"/>
      <c r="J77" s="853"/>
      <c r="K77" s="853"/>
      <c r="L77" s="854"/>
    </row>
    <row r="78" spans="1:12" ht="34.5" customHeight="1">
      <c r="A78" s="790" t="s">
        <v>120</v>
      </c>
      <c r="B78" s="14" t="s">
        <v>116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2" ht="20.25" customHeight="1">
      <c r="A79" s="791"/>
      <c r="B79" s="42" t="s">
        <v>117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2" ht="29.25">
      <c r="A80" s="791"/>
      <c r="B80" s="14" t="s">
        <v>118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2" ht="21.75" customHeight="1">
      <c r="A81" s="802"/>
      <c r="B81" s="42" t="s">
        <v>119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ht="66.75" customHeight="1">
      <c r="A82" s="806" t="s">
        <v>301</v>
      </c>
      <c r="B82" s="806"/>
      <c r="C82" s="79"/>
      <c r="D82" s="51"/>
      <c r="E82" s="80"/>
      <c r="F82" s="51"/>
      <c r="G82" s="51"/>
      <c r="H82" s="51"/>
      <c r="I82" s="51"/>
      <c r="J82" s="51"/>
      <c r="K82" s="51"/>
      <c r="L82" s="51"/>
    </row>
    <row r="83" spans="1:12" ht="33.75" customHeight="1">
      <c r="A83" s="807" t="s">
        <v>121</v>
      </c>
      <c r="B83" s="371" t="s">
        <v>122</v>
      </c>
      <c r="C83" s="70"/>
      <c r="D83" s="42"/>
      <c r="E83" s="497" t="s">
        <v>3996</v>
      </c>
      <c r="F83" s="14" t="s">
        <v>3999</v>
      </c>
      <c r="G83" s="42"/>
      <c r="H83" s="42"/>
      <c r="I83" s="42"/>
      <c r="J83" s="42"/>
      <c r="K83" s="42"/>
      <c r="L83" s="42"/>
    </row>
    <row r="84" spans="1:12" ht="18.75" customHeight="1">
      <c r="A84" s="807"/>
      <c r="B84" s="370" t="s">
        <v>123</v>
      </c>
      <c r="C84" s="70"/>
      <c r="D84" s="42"/>
      <c r="E84" s="497" t="s">
        <v>3996</v>
      </c>
      <c r="F84" s="42"/>
      <c r="G84" s="42"/>
      <c r="H84" s="42"/>
      <c r="I84" s="42"/>
      <c r="J84" s="42"/>
      <c r="K84" s="42"/>
      <c r="L84" s="42"/>
    </row>
    <row r="85" spans="1:12" ht="28.5">
      <c r="A85" s="807"/>
      <c r="B85" s="370" t="s">
        <v>124</v>
      </c>
      <c r="C85" s="70"/>
      <c r="D85" s="42"/>
      <c r="E85" s="42"/>
      <c r="F85" s="42"/>
      <c r="G85" s="42"/>
      <c r="H85" s="42"/>
      <c r="I85" s="42"/>
      <c r="J85" s="42"/>
      <c r="K85" s="42"/>
      <c r="L85" s="42"/>
    </row>
    <row r="86" spans="1:12" ht="31.5" customHeight="1">
      <c r="A86" s="795" t="s">
        <v>314</v>
      </c>
      <c r="B86" s="796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ht="20.25" customHeight="1">
      <c r="A87" s="797" t="s">
        <v>315</v>
      </c>
      <c r="B87" s="784" t="s">
        <v>125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6"/>
    </row>
    <row r="88" spans="1:12" ht="28.5">
      <c r="A88" s="798"/>
      <c r="B88" s="371" t="s">
        <v>126</v>
      </c>
      <c r="C88" s="42"/>
      <c r="D88" s="42"/>
      <c r="E88" s="497" t="s">
        <v>3996</v>
      </c>
      <c r="F88" s="42"/>
      <c r="G88" s="42"/>
      <c r="H88" s="42"/>
      <c r="I88" s="42"/>
      <c r="J88" s="42"/>
      <c r="K88" s="42"/>
      <c r="L88" s="42"/>
    </row>
    <row r="89" spans="1:12" ht="28.5">
      <c r="A89" s="798"/>
      <c r="B89" s="371" t="s">
        <v>127</v>
      </c>
      <c r="C89" s="42"/>
      <c r="D89" s="42"/>
      <c r="E89" s="42"/>
      <c r="F89" s="42"/>
      <c r="G89" s="497" t="s">
        <v>3996</v>
      </c>
      <c r="H89" s="42"/>
      <c r="I89" s="42"/>
      <c r="J89" s="42"/>
      <c r="K89" s="42"/>
      <c r="L89" s="42"/>
    </row>
    <row r="90" spans="1:12" ht="43.5">
      <c r="A90" s="798"/>
      <c r="B90" s="371" t="s">
        <v>324</v>
      </c>
      <c r="C90" s="42"/>
      <c r="D90" s="42"/>
      <c r="E90" s="42"/>
      <c r="F90" s="42"/>
      <c r="G90" s="497" t="s">
        <v>3996</v>
      </c>
      <c r="H90" s="14" t="s">
        <v>3999</v>
      </c>
      <c r="I90" s="42"/>
      <c r="J90" s="42"/>
      <c r="K90" s="42"/>
      <c r="L90" s="42"/>
    </row>
    <row r="91" spans="1:12" ht="43.5">
      <c r="A91" s="798"/>
      <c r="B91" s="371" t="s">
        <v>327</v>
      </c>
      <c r="C91" s="42"/>
      <c r="D91" s="42"/>
      <c r="E91" s="42"/>
      <c r="F91" s="42"/>
      <c r="G91" s="497" t="s">
        <v>3996</v>
      </c>
      <c r="H91" s="14" t="s">
        <v>3999</v>
      </c>
      <c r="I91" s="42"/>
      <c r="J91" s="42"/>
      <c r="K91" s="42"/>
      <c r="L91" s="42"/>
    </row>
    <row r="92" spans="1:12" ht="18.75" customHeight="1">
      <c r="A92" s="798"/>
      <c r="B92" s="371" t="s">
        <v>332</v>
      </c>
      <c r="C92" s="42"/>
      <c r="D92" s="42"/>
      <c r="E92" s="42"/>
      <c r="F92" s="42"/>
      <c r="G92" s="497" t="s">
        <v>3996</v>
      </c>
      <c r="H92" s="42"/>
      <c r="I92" s="42"/>
      <c r="J92" s="42"/>
      <c r="K92" s="42"/>
      <c r="L92" s="42"/>
    </row>
    <row r="93" spans="1:12" ht="30.75" customHeight="1">
      <c r="A93" s="798"/>
      <c r="B93" s="371" t="s">
        <v>336</v>
      </c>
      <c r="C93" s="42"/>
      <c r="D93" s="42"/>
      <c r="E93" s="42"/>
      <c r="F93" s="42"/>
      <c r="G93" s="497" t="s">
        <v>3996</v>
      </c>
      <c r="H93" s="42"/>
      <c r="I93" s="42"/>
      <c r="J93" s="42"/>
      <c r="K93" s="42"/>
      <c r="L93" s="42"/>
    </row>
    <row r="94" spans="1:12" ht="16.5" customHeight="1">
      <c r="A94" s="798"/>
      <c r="B94" s="371" t="s">
        <v>342</v>
      </c>
      <c r="C94" s="42"/>
      <c r="D94" s="42"/>
      <c r="E94" s="42"/>
      <c r="F94" s="42"/>
      <c r="G94" s="497" t="s">
        <v>3996</v>
      </c>
      <c r="H94" s="42"/>
      <c r="I94" s="42"/>
      <c r="J94" s="42"/>
      <c r="K94" s="42"/>
      <c r="L94" s="42"/>
    </row>
    <row r="95" spans="1:12">
      <c r="A95" s="798"/>
      <c r="B95" s="371" t="s">
        <v>344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</row>
    <row r="96" spans="1:12" ht="28.5">
      <c r="A96" s="798"/>
      <c r="B96" s="371" t="s">
        <v>128</v>
      </c>
      <c r="C96" s="42"/>
      <c r="D96" s="42"/>
      <c r="E96" s="497" t="s">
        <v>3996</v>
      </c>
      <c r="F96" s="42"/>
      <c r="G96" s="42"/>
      <c r="H96" s="42"/>
      <c r="I96" s="42"/>
      <c r="J96" s="42"/>
      <c r="K96" s="42"/>
      <c r="L96" s="42"/>
    </row>
    <row r="97" spans="1:12">
      <c r="A97" s="798"/>
      <c r="B97" s="784" t="s">
        <v>130</v>
      </c>
      <c r="C97" s="785"/>
      <c r="D97" s="785"/>
      <c r="E97" s="785"/>
      <c r="F97" s="785"/>
      <c r="G97" s="785"/>
      <c r="H97" s="785"/>
      <c r="I97" s="785"/>
      <c r="J97" s="785"/>
      <c r="K97" s="785"/>
      <c r="L97" s="786"/>
    </row>
    <row r="98" spans="1:12" ht="28.5">
      <c r="A98" s="798"/>
      <c r="B98" s="371" t="s">
        <v>131</v>
      </c>
      <c r="C98" s="42"/>
      <c r="D98" s="42"/>
      <c r="E98" s="42"/>
      <c r="F98" s="42"/>
      <c r="G98" s="497" t="s">
        <v>3996</v>
      </c>
      <c r="H98" s="42"/>
      <c r="I98" s="42"/>
      <c r="J98" s="42"/>
      <c r="K98" s="42"/>
      <c r="L98" s="42"/>
    </row>
    <row r="99" spans="1:12" ht="28.5">
      <c r="A99" s="798"/>
      <c r="B99" s="371" t="s">
        <v>132</v>
      </c>
      <c r="C99" s="42"/>
      <c r="D99" s="42"/>
      <c r="E99" s="42"/>
      <c r="F99" s="42"/>
      <c r="G99" s="497" t="s">
        <v>3996</v>
      </c>
      <c r="H99" s="42"/>
      <c r="I99" s="42"/>
      <c r="J99" s="42"/>
      <c r="K99" s="42"/>
      <c r="L99" s="42"/>
    </row>
    <row r="100" spans="1:12" ht="28.5">
      <c r="A100" s="798"/>
      <c r="B100" s="371" t="s">
        <v>133</v>
      </c>
      <c r="C100" s="42"/>
      <c r="D100" s="42"/>
      <c r="E100" s="42"/>
      <c r="F100" s="42"/>
      <c r="G100" s="497" t="s">
        <v>3996</v>
      </c>
      <c r="H100" s="42"/>
      <c r="I100" s="42"/>
      <c r="J100" s="42"/>
      <c r="K100" s="42"/>
      <c r="L100" s="42"/>
    </row>
    <row r="101" spans="1:12" ht="42.75">
      <c r="A101" s="798"/>
      <c r="B101" s="371" t="s">
        <v>134</v>
      </c>
      <c r="C101" s="42"/>
      <c r="D101" s="42"/>
      <c r="E101" s="497" t="s">
        <v>3996</v>
      </c>
      <c r="F101" s="42"/>
      <c r="G101" s="42"/>
      <c r="H101" s="42"/>
      <c r="I101" s="42"/>
      <c r="J101" s="42"/>
      <c r="K101" s="42"/>
      <c r="L101" s="42"/>
    </row>
    <row r="102" spans="1:12" ht="42.75">
      <c r="A102" s="798"/>
      <c r="B102" s="372" t="s">
        <v>135</v>
      </c>
      <c r="C102" s="78"/>
      <c r="D102" s="78"/>
      <c r="E102" s="497" t="s">
        <v>3996</v>
      </c>
      <c r="F102" s="78"/>
      <c r="G102" s="78"/>
      <c r="H102" s="78"/>
      <c r="I102" s="78"/>
      <c r="J102" s="78"/>
      <c r="K102" s="78"/>
      <c r="L102" s="78"/>
    </row>
    <row r="103" spans="1:12" ht="21" customHeight="1">
      <c r="A103" s="44" t="s">
        <v>351</v>
      </c>
      <c r="B103" s="45"/>
      <c r="C103" s="373"/>
      <c r="D103" s="374"/>
      <c r="E103" s="374"/>
      <c r="F103" s="374"/>
      <c r="G103" s="374"/>
      <c r="H103" s="374"/>
      <c r="I103" s="374"/>
      <c r="J103" s="374"/>
      <c r="K103" s="374"/>
      <c r="L103" s="375"/>
    </row>
    <row r="104" spans="1:12" ht="42.75">
      <c r="A104" s="790" t="s">
        <v>136</v>
      </c>
      <c r="B104" s="371" t="s">
        <v>137</v>
      </c>
      <c r="C104" s="42"/>
      <c r="D104" s="42"/>
      <c r="E104" s="497" t="s">
        <v>3996</v>
      </c>
      <c r="F104" s="42"/>
      <c r="G104" s="42"/>
      <c r="H104" s="42"/>
      <c r="I104" s="42"/>
      <c r="J104" s="42"/>
      <c r="K104" s="42"/>
      <c r="L104" s="42"/>
    </row>
    <row r="105" spans="1:12" ht="42.75">
      <c r="A105" s="791"/>
      <c r="B105" s="371" t="s">
        <v>138</v>
      </c>
      <c r="C105" s="42"/>
      <c r="D105" s="42"/>
      <c r="E105" s="497" t="s">
        <v>3996</v>
      </c>
      <c r="F105" s="42"/>
      <c r="G105" s="42"/>
      <c r="H105" s="42"/>
      <c r="I105" s="42"/>
      <c r="J105" s="42"/>
      <c r="K105" s="42"/>
      <c r="L105" s="42"/>
    </row>
    <row r="106" spans="1:12" ht="57">
      <c r="A106" s="791"/>
      <c r="B106" s="371" t="s">
        <v>139</v>
      </c>
      <c r="C106" s="42"/>
      <c r="D106" s="42"/>
      <c r="E106" s="42"/>
      <c r="F106" s="42"/>
      <c r="G106" s="42"/>
      <c r="H106" s="42"/>
      <c r="I106" s="42"/>
      <c r="J106" s="42"/>
      <c r="K106" s="42"/>
      <c r="L106" s="42"/>
    </row>
    <row r="107" spans="1:12" ht="28.5">
      <c r="A107" s="791"/>
      <c r="B107" s="371" t="s">
        <v>140</v>
      </c>
      <c r="C107" s="42"/>
      <c r="D107" s="42"/>
      <c r="E107" s="42"/>
      <c r="F107" s="42"/>
      <c r="G107" s="497" t="s">
        <v>3996</v>
      </c>
      <c r="H107" s="42"/>
      <c r="I107" s="42"/>
      <c r="J107" s="42"/>
      <c r="K107" s="42"/>
      <c r="L107" s="42"/>
    </row>
    <row r="108" spans="1:12" ht="28.5">
      <c r="A108" s="791"/>
      <c r="B108" s="371" t="s">
        <v>141</v>
      </c>
      <c r="C108" s="42"/>
      <c r="D108" s="42"/>
      <c r="E108" s="42"/>
      <c r="F108" s="42"/>
      <c r="G108" s="497" t="s">
        <v>3996</v>
      </c>
      <c r="H108" s="42"/>
      <c r="I108" s="42"/>
      <c r="J108" s="42"/>
      <c r="K108" s="42"/>
      <c r="L108" s="42"/>
    </row>
    <row r="109" spans="1:12" ht="28.5">
      <c r="A109" s="791"/>
      <c r="B109" s="371" t="s">
        <v>142</v>
      </c>
      <c r="C109" s="42"/>
      <c r="D109" s="42"/>
      <c r="E109" s="42"/>
      <c r="F109" s="42"/>
      <c r="G109" s="497" t="s">
        <v>3996</v>
      </c>
      <c r="H109" s="42"/>
      <c r="I109" s="42"/>
      <c r="J109" s="42"/>
      <c r="K109" s="42"/>
      <c r="L109" s="42"/>
    </row>
    <row r="110" spans="1:12" ht="18.75" customHeight="1">
      <c r="A110" s="802"/>
      <c r="B110" s="371" t="s">
        <v>143</v>
      </c>
      <c r="C110" s="42"/>
      <c r="D110" s="42"/>
      <c r="E110" s="42"/>
      <c r="F110" s="42"/>
      <c r="G110" s="497" t="s">
        <v>3996</v>
      </c>
      <c r="H110" s="14" t="s">
        <v>3997</v>
      </c>
      <c r="I110" s="42"/>
      <c r="J110" s="42"/>
      <c r="K110" s="42"/>
      <c r="L110" s="42"/>
    </row>
    <row r="111" spans="1:12">
      <c r="A111" s="782" t="s">
        <v>367</v>
      </c>
      <c r="B111" s="783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</sheetData>
  <mergeCells count="38">
    <mergeCell ref="A87:A102"/>
    <mergeCell ref="B87:L87"/>
    <mergeCell ref="B97:L97"/>
    <mergeCell ref="A104:A110"/>
    <mergeCell ref="A111:B11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G9" r:id="rId1" xr:uid="{00000000-0004-0000-2000-000000000000}"/>
    <hyperlink ref="G11" r:id="rId2" xr:uid="{00000000-0004-0000-2000-000001000000}"/>
    <hyperlink ref="G15" r:id="rId3" xr:uid="{00000000-0004-0000-2000-000002000000}"/>
    <hyperlink ref="G16" r:id="rId4" xr:uid="{00000000-0004-0000-2000-000003000000}"/>
    <hyperlink ref="G17" r:id="rId5" xr:uid="{00000000-0004-0000-2000-000004000000}"/>
    <hyperlink ref="G18" r:id="rId6" xr:uid="{00000000-0004-0000-2000-000005000000}"/>
    <hyperlink ref="G20" r:id="rId7" xr:uid="{00000000-0004-0000-2000-000006000000}"/>
    <hyperlink ref="G21" r:id="rId8" xr:uid="{00000000-0004-0000-2000-000007000000}"/>
    <hyperlink ref="G22" r:id="rId9" xr:uid="{00000000-0004-0000-2000-000008000000}"/>
    <hyperlink ref="E23" r:id="rId10" xr:uid="{00000000-0004-0000-2000-000009000000}"/>
    <hyperlink ref="E24" r:id="rId11" xr:uid="{00000000-0004-0000-2000-00000A000000}"/>
    <hyperlink ref="E25" r:id="rId12" xr:uid="{00000000-0004-0000-2000-00000B000000}"/>
    <hyperlink ref="E27" r:id="rId13" xr:uid="{00000000-0004-0000-2000-00000C000000}"/>
    <hyperlink ref="E28" r:id="rId14" xr:uid="{00000000-0004-0000-2000-00000D000000}"/>
    <hyperlink ref="E29" r:id="rId15" xr:uid="{00000000-0004-0000-2000-00000E000000}"/>
    <hyperlink ref="E30" r:id="rId16" xr:uid="{00000000-0004-0000-2000-00000F000000}"/>
    <hyperlink ref="E32" r:id="rId17" xr:uid="{00000000-0004-0000-2000-000010000000}"/>
    <hyperlink ref="G35" r:id="rId18" xr:uid="{00000000-0004-0000-2000-000011000000}"/>
    <hyperlink ref="E36" r:id="rId19" xr:uid="{00000000-0004-0000-2000-000012000000}"/>
    <hyperlink ref="E37" r:id="rId20" xr:uid="{00000000-0004-0000-2000-000013000000}"/>
    <hyperlink ref="E42" r:id="rId21" xr:uid="{00000000-0004-0000-2000-000014000000}"/>
    <hyperlink ref="E43" r:id="rId22" xr:uid="{00000000-0004-0000-2000-000015000000}"/>
    <hyperlink ref="E44" r:id="rId23" xr:uid="{00000000-0004-0000-2000-000016000000}"/>
    <hyperlink ref="G45" r:id="rId24" xr:uid="{00000000-0004-0000-2000-000017000000}"/>
    <hyperlink ref="G48" r:id="rId25" xr:uid="{00000000-0004-0000-2000-000018000000}"/>
    <hyperlink ref="G49" r:id="rId26" xr:uid="{00000000-0004-0000-2000-000019000000}"/>
    <hyperlink ref="E50" r:id="rId27" xr:uid="{00000000-0004-0000-2000-00001A000000}"/>
    <hyperlink ref="E51" r:id="rId28" xr:uid="{00000000-0004-0000-2000-00001B000000}"/>
    <hyperlink ref="G55" r:id="rId29" xr:uid="{00000000-0004-0000-2000-00001C000000}"/>
    <hyperlink ref="G56" r:id="rId30" xr:uid="{00000000-0004-0000-2000-00001D000000}"/>
    <hyperlink ref="G57" r:id="rId31" xr:uid="{00000000-0004-0000-2000-00001E000000}"/>
    <hyperlink ref="E59" r:id="rId32" xr:uid="{00000000-0004-0000-2000-00001F000000}"/>
    <hyperlink ref="G61" r:id="rId33" xr:uid="{00000000-0004-0000-2000-000020000000}"/>
    <hyperlink ref="E65" r:id="rId34" xr:uid="{00000000-0004-0000-2000-000021000000}"/>
    <hyperlink ref="G67" r:id="rId35" xr:uid="{00000000-0004-0000-2000-000022000000}"/>
    <hyperlink ref="G69" r:id="rId36" xr:uid="{00000000-0004-0000-2000-000023000000}"/>
    <hyperlink ref="E70" r:id="rId37" xr:uid="{00000000-0004-0000-2000-000024000000}"/>
    <hyperlink ref="E71" r:id="rId38" xr:uid="{00000000-0004-0000-2000-000025000000}"/>
    <hyperlink ref="E72" r:id="rId39" xr:uid="{00000000-0004-0000-2000-000026000000}"/>
    <hyperlink ref="E73" r:id="rId40" xr:uid="{00000000-0004-0000-2000-000027000000}"/>
    <hyperlink ref="G74" r:id="rId41" xr:uid="{00000000-0004-0000-2000-000028000000}"/>
    <hyperlink ref="G75" r:id="rId42" xr:uid="{00000000-0004-0000-2000-000029000000}"/>
    <hyperlink ref="E83" r:id="rId43" xr:uid="{00000000-0004-0000-2000-00002A000000}"/>
    <hyperlink ref="E84" r:id="rId44" xr:uid="{00000000-0004-0000-2000-00002B000000}"/>
    <hyperlink ref="E88" r:id="rId45" xr:uid="{00000000-0004-0000-2000-00002C000000}"/>
    <hyperlink ref="G89" r:id="rId46" xr:uid="{00000000-0004-0000-2000-00002D000000}"/>
    <hyperlink ref="G90" r:id="rId47" xr:uid="{00000000-0004-0000-2000-00002E000000}"/>
    <hyperlink ref="G91" r:id="rId48" xr:uid="{00000000-0004-0000-2000-00002F000000}"/>
    <hyperlink ref="G92" r:id="rId49" xr:uid="{00000000-0004-0000-2000-000030000000}"/>
    <hyperlink ref="G93" r:id="rId50" xr:uid="{00000000-0004-0000-2000-000031000000}"/>
    <hyperlink ref="G94" r:id="rId51" xr:uid="{00000000-0004-0000-2000-000032000000}"/>
    <hyperlink ref="E96" r:id="rId52" xr:uid="{00000000-0004-0000-2000-000033000000}"/>
    <hyperlink ref="G98" r:id="rId53" xr:uid="{00000000-0004-0000-2000-000034000000}"/>
    <hyperlink ref="G99" r:id="rId54" xr:uid="{00000000-0004-0000-2000-000035000000}"/>
    <hyperlink ref="G100" r:id="rId55" xr:uid="{00000000-0004-0000-2000-000036000000}"/>
    <hyperlink ref="E101" r:id="rId56" xr:uid="{00000000-0004-0000-2000-000037000000}"/>
    <hyperlink ref="E102" r:id="rId57" xr:uid="{00000000-0004-0000-2000-000038000000}"/>
    <hyperlink ref="E104" r:id="rId58" xr:uid="{00000000-0004-0000-2000-000039000000}"/>
    <hyperlink ref="E105" r:id="rId59" xr:uid="{00000000-0004-0000-2000-00003A000000}"/>
    <hyperlink ref="G107" r:id="rId60" xr:uid="{00000000-0004-0000-2000-00003B000000}"/>
    <hyperlink ref="G108" r:id="rId61" xr:uid="{00000000-0004-0000-2000-00003C000000}"/>
    <hyperlink ref="G109" r:id="rId62" xr:uid="{00000000-0004-0000-2000-00003D000000}"/>
    <hyperlink ref="G110" r:id="rId63" xr:uid="{00000000-0004-0000-2000-00003E000000}"/>
    <hyperlink ref="E38" r:id="rId64" xr:uid="{00000000-0004-0000-2000-00003F000000}"/>
    <hyperlink ref="E39" r:id="rId65" xr:uid="{00000000-0004-0000-2000-000040000000}"/>
    <hyperlink ref="E40" r:id="rId66" xr:uid="{00000000-0004-0000-2000-000041000000}"/>
  </hyperlinks>
  <pageMargins left="0.70866141732283472" right="0.70866141732283472" top="0.74803149606299213" bottom="0.74803149606299213" header="0.31496062992125984" footer="0.31496062992125984"/>
  <pageSetup paperSize="9" scale="44" fitToHeight="0" orientation="landscape" r:id="rId67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L111"/>
  <sheetViews>
    <sheetView zoomScale="80" zoomScaleNormal="80" workbookViewId="0">
      <pane xSplit="12" ySplit="7" topLeftCell="M29" activePane="bottomRight" state="frozen"/>
      <selection pane="topRight" activeCell="M1" sqref="M1"/>
      <selection pane="bottomLeft" activeCell="A8" sqref="A8"/>
      <selection pane="bottomRight" activeCell="P73" sqref="P73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27.570312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3995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31.5" customHeight="1">
      <c r="A9" s="790" t="s">
        <v>160</v>
      </c>
      <c r="B9" s="14" t="s">
        <v>46</v>
      </c>
      <c r="C9" s="14"/>
      <c r="D9" s="14"/>
      <c r="E9" s="14"/>
      <c r="F9" s="14"/>
      <c r="G9" s="260" t="s">
        <v>4003</v>
      </c>
      <c r="H9" s="14" t="s">
        <v>4281</v>
      </c>
      <c r="I9" s="14"/>
      <c r="J9" s="14"/>
      <c r="K9" s="14"/>
      <c r="L9" s="14"/>
    </row>
    <row r="10" spans="1:12" ht="42.75" customHeight="1">
      <c r="A10" s="791"/>
      <c r="B10" s="14" t="s">
        <v>49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31.5" customHeight="1">
      <c r="A11" s="791"/>
      <c r="B11" s="14" t="s">
        <v>50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ht="33" customHeight="1">
      <c r="A12" s="802"/>
      <c r="B12" s="14" t="s">
        <v>51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96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9.5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33" customHeight="1">
      <c r="A15" s="791"/>
      <c r="B15" s="14" t="s">
        <v>53</v>
      </c>
      <c r="C15" s="14"/>
      <c r="D15" s="14"/>
      <c r="E15" s="14"/>
      <c r="F15" s="14"/>
      <c r="G15" s="260" t="s">
        <v>4003</v>
      </c>
      <c r="H15" s="14" t="s">
        <v>4282</v>
      </c>
      <c r="I15" s="14"/>
      <c r="J15" s="14"/>
      <c r="K15" s="14"/>
      <c r="L15" s="14"/>
    </row>
    <row r="16" spans="1:12" ht="33" customHeight="1">
      <c r="A16" s="791"/>
      <c r="B16" s="14" t="s">
        <v>54</v>
      </c>
      <c r="C16" s="14"/>
      <c r="D16" s="14"/>
      <c r="E16" s="14"/>
      <c r="F16" s="14"/>
      <c r="G16" s="260" t="s">
        <v>4003</v>
      </c>
      <c r="H16" s="14" t="s">
        <v>4282</v>
      </c>
      <c r="I16" s="14"/>
      <c r="J16" s="14"/>
      <c r="K16" s="14"/>
      <c r="L16" s="14"/>
    </row>
    <row r="17" spans="1:12" ht="32.25" customHeight="1">
      <c r="A17" s="791"/>
      <c r="B17" s="14" t="s">
        <v>55</v>
      </c>
      <c r="C17" s="14"/>
      <c r="D17" s="14"/>
      <c r="E17" s="14"/>
      <c r="F17" s="14"/>
      <c r="G17" s="260" t="s">
        <v>4003</v>
      </c>
      <c r="H17" s="14" t="s">
        <v>4283</v>
      </c>
      <c r="I17" s="14"/>
      <c r="J17" s="14"/>
      <c r="K17" s="14"/>
      <c r="L17" s="14"/>
    </row>
    <row r="18" spans="1:12" ht="32.25" customHeight="1">
      <c r="A18" s="791"/>
      <c r="B18" s="14" t="s">
        <v>56</v>
      </c>
      <c r="C18" s="14"/>
      <c r="D18" s="14"/>
      <c r="E18" s="14"/>
      <c r="F18" s="14"/>
      <c r="G18" s="260" t="s">
        <v>4003</v>
      </c>
      <c r="H18" s="14" t="s">
        <v>4282</v>
      </c>
      <c r="I18" s="14"/>
      <c r="J18" s="14"/>
      <c r="K18" s="14"/>
      <c r="L18" s="14"/>
    </row>
    <row r="19" spans="1:12" ht="18.75" customHeight="1">
      <c r="A19" s="791"/>
      <c r="B19" s="834" t="s">
        <v>196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33.75" customHeight="1">
      <c r="A20" s="791"/>
      <c r="B20" s="14" t="s">
        <v>60</v>
      </c>
      <c r="C20" s="14"/>
      <c r="D20" s="14"/>
      <c r="E20" s="14"/>
      <c r="F20" s="14"/>
      <c r="G20" s="260" t="s">
        <v>4003</v>
      </c>
      <c r="H20" s="14" t="s">
        <v>4284</v>
      </c>
      <c r="I20" s="14"/>
      <c r="J20" s="14"/>
      <c r="K20" s="14"/>
      <c r="L20" s="14"/>
    </row>
    <row r="21" spans="1:12" ht="46.5" customHeight="1">
      <c r="A21" s="791"/>
      <c r="B21" s="14" t="s">
        <v>61</v>
      </c>
      <c r="C21" s="14"/>
      <c r="D21" s="14"/>
      <c r="E21" s="14"/>
      <c r="F21" s="14"/>
      <c r="G21" s="260" t="s">
        <v>4003</v>
      </c>
      <c r="H21" s="14" t="s">
        <v>4285</v>
      </c>
      <c r="I21" s="14"/>
      <c r="J21" s="14"/>
      <c r="K21" s="14"/>
      <c r="L21" s="14"/>
    </row>
    <row r="22" spans="1:12" ht="30.75" customHeight="1">
      <c r="A22" s="791"/>
      <c r="B22" s="14" t="s">
        <v>62</v>
      </c>
      <c r="C22" s="14"/>
      <c r="D22" s="14"/>
      <c r="E22" s="14"/>
      <c r="F22" s="14"/>
      <c r="G22" s="260" t="s">
        <v>4003</v>
      </c>
      <c r="H22" s="14" t="s">
        <v>4286</v>
      </c>
      <c r="I22" s="14"/>
      <c r="J22" s="14"/>
      <c r="K22" s="14"/>
      <c r="L22" s="14"/>
    </row>
    <row r="23" spans="1:12" ht="31.5" customHeight="1">
      <c r="A23" s="791"/>
      <c r="B23" s="14" t="s">
        <v>63</v>
      </c>
      <c r="C23" s="14"/>
      <c r="D23" s="14"/>
      <c r="E23" s="260" t="s">
        <v>4003</v>
      </c>
      <c r="F23" s="14" t="s">
        <v>4284</v>
      </c>
      <c r="G23" s="14"/>
      <c r="H23" s="14"/>
      <c r="I23" s="14"/>
      <c r="J23" s="14"/>
      <c r="K23" s="14"/>
      <c r="L23" s="14"/>
    </row>
    <row r="24" spans="1:12" ht="45.75" customHeight="1">
      <c r="A24" s="791"/>
      <c r="B24" s="14" t="s">
        <v>64</v>
      </c>
      <c r="C24" s="14"/>
      <c r="D24" s="14"/>
      <c r="E24" s="260" t="s">
        <v>4003</v>
      </c>
      <c r="F24" s="14" t="s">
        <v>4284</v>
      </c>
      <c r="G24" s="14"/>
      <c r="H24" s="14"/>
      <c r="I24" s="14"/>
      <c r="J24" s="14"/>
      <c r="K24" s="14"/>
      <c r="L24" s="14"/>
    </row>
    <row r="25" spans="1:12" ht="132.75" customHeight="1">
      <c r="A25" s="791"/>
      <c r="B25" s="14" t="s">
        <v>209</v>
      </c>
      <c r="C25" s="14"/>
      <c r="D25" s="14"/>
      <c r="E25" s="260" t="s">
        <v>4003</v>
      </c>
      <c r="F25" s="14" t="s">
        <v>4284</v>
      </c>
      <c r="G25" s="14"/>
      <c r="H25" s="14"/>
      <c r="I25" s="14"/>
      <c r="J25" s="14"/>
      <c r="K25" s="14"/>
      <c r="L25" s="14"/>
    </row>
    <row r="26" spans="1:12">
      <c r="A26" s="791"/>
      <c r="B26" s="816" t="s">
        <v>66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8"/>
    </row>
    <row r="27" spans="1:12" ht="21" customHeight="1">
      <c r="A27" s="791"/>
      <c r="B27" s="561" t="s">
        <v>67</v>
      </c>
      <c r="C27" s="14"/>
      <c r="D27" s="14"/>
      <c r="E27" s="14"/>
      <c r="F27" s="14"/>
      <c r="G27" s="260" t="s">
        <v>4003</v>
      </c>
      <c r="H27" s="14" t="s">
        <v>4004</v>
      </c>
      <c r="I27" s="14"/>
      <c r="J27" s="14"/>
      <c r="K27" s="14"/>
      <c r="L27" s="14"/>
    </row>
    <row r="28" spans="1:12" ht="31.5" customHeight="1">
      <c r="A28" s="791"/>
      <c r="B28" s="561" t="s">
        <v>68</v>
      </c>
      <c r="C28" s="14"/>
      <c r="D28" s="14"/>
      <c r="E28" s="14"/>
      <c r="F28" s="14"/>
      <c r="G28" s="260" t="s">
        <v>4003</v>
      </c>
      <c r="H28" s="14" t="s">
        <v>4287</v>
      </c>
      <c r="I28" s="14"/>
      <c r="J28" s="14"/>
      <c r="K28" s="14"/>
      <c r="L28" s="14"/>
    </row>
    <row r="29" spans="1:12" ht="60">
      <c r="A29" s="791"/>
      <c r="B29" s="561" t="s">
        <v>69</v>
      </c>
      <c r="C29" s="14"/>
      <c r="D29" s="14"/>
      <c r="E29" s="14"/>
      <c r="F29" s="14"/>
      <c r="G29" s="260" t="s">
        <v>4003</v>
      </c>
      <c r="H29" s="14" t="s">
        <v>4288</v>
      </c>
      <c r="I29" s="14"/>
      <c r="J29" s="14"/>
      <c r="K29" s="14"/>
      <c r="L29" s="14"/>
    </row>
    <row r="30" spans="1:12" ht="60">
      <c r="A30" s="791"/>
      <c r="B30" s="562" t="s">
        <v>70</v>
      </c>
      <c r="C30" s="14"/>
      <c r="D30" s="14"/>
      <c r="E30" s="14"/>
      <c r="F30" s="14"/>
      <c r="G30" s="260" t="s">
        <v>4003</v>
      </c>
      <c r="H30" s="14" t="s">
        <v>4288</v>
      </c>
      <c r="I30" s="14"/>
      <c r="J30" s="14"/>
      <c r="K30" s="14"/>
      <c r="L30" s="14"/>
    </row>
    <row r="31" spans="1:12" ht="33" customHeight="1">
      <c r="A31" s="791"/>
      <c r="B31" s="562" t="s">
        <v>71</v>
      </c>
      <c r="C31" s="14"/>
      <c r="D31" s="14"/>
      <c r="E31" s="14"/>
      <c r="F31" s="14"/>
      <c r="G31" s="260" t="s">
        <v>4003</v>
      </c>
      <c r="H31" s="14" t="s">
        <v>4288</v>
      </c>
      <c r="I31" s="14"/>
      <c r="J31" s="14"/>
      <c r="K31" s="14"/>
      <c r="L31" s="14"/>
    </row>
    <row r="32" spans="1:12" ht="32.25" customHeight="1">
      <c r="A32" s="791"/>
      <c r="B32" s="562" t="s">
        <v>72</v>
      </c>
      <c r="C32" s="14"/>
      <c r="D32" s="14"/>
      <c r="E32" s="14"/>
      <c r="F32" s="14"/>
      <c r="G32" s="260" t="s">
        <v>4003</v>
      </c>
      <c r="H32" s="14" t="s">
        <v>4288</v>
      </c>
      <c r="I32" s="14"/>
      <c r="J32" s="14"/>
      <c r="K32" s="14"/>
      <c r="L32" s="14"/>
    </row>
    <row r="33" spans="1:12" ht="45.75" customHeight="1">
      <c r="A33" s="791"/>
      <c r="B33" s="562" t="s">
        <v>73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15" customHeight="1">
      <c r="A34" s="791"/>
      <c r="B34" s="816" t="s">
        <v>74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8"/>
    </row>
    <row r="35" spans="1:12" ht="30" customHeight="1">
      <c r="A35" s="791"/>
      <c r="B35" s="49" t="s">
        <v>75</v>
      </c>
      <c r="C35" s="30"/>
      <c r="D35" s="14"/>
      <c r="E35" s="14"/>
      <c r="F35" s="14"/>
      <c r="G35" s="260" t="s">
        <v>4003</v>
      </c>
      <c r="H35" s="14" t="s">
        <v>4289</v>
      </c>
      <c r="I35" s="14"/>
      <c r="J35" s="14"/>
      <c r="K35" s="14"/>
      <c r="L35" s="14"/>
    </row>
    <row r="36" spans="1:12" ht="46.5" customHeight="1">
      <c r="A36" s="791"/>
      <c r="B36" s="49" t="s">
        <v>76</v>
      </c>
      <c r="C36" s="30"/>
      <c r="D36" s="14"/>
      <c r="E36" s="14"/>
      <c r="F36" s="14"/>
      <c r="G36" s="260" t="s">
        <v>4003</v>
      </c>
      <c r="H36" s="14" t="s">
        <v>4289</v>
      </c>
      <c r="I36" s="14"/>
      <c r="J36" s="14"/>
      <c r="K36" s="14"/>
      <c r="L36" s="14"/>
    </row>
    <row r="37" spans="1:12" ht="33" customHeight="1">
      <c r="A37" s="791"/>
      <c r="B37" s="49" t="s">
        <v>77</v>
      </c>
      <c r="C37" s="69"/>
      <c r="D37" s="42"/>
      <c r="E37" s="42"/>
      <c r="F37" s="42"/>
      <c r="G37" s="262" t="s">
        <v>4003</v>
      </c>
      <c r="H37" s="14" t="s">
        <v>4289</v>
      </c>
      <c r="I37" s="42"/>
      <c r="J37" s="42"/>
      <c r="K37" s="42"/>
      <c r="L37" s="42"/>
    </row>
    <row r="38" spans="1:12" ht="29.25">
      <c r="A38" s="791"/>
      <c r="B38" s="49" t="s">
        <v>78</v>
      </c>
      <c r="C38" s="70"/>
      <c r="D38" s="42"/>
      <c r="E38" s="262" t="s">
        <v>4003</v>
      </c>
      <c r="F38" s="14" t="s">
        <v>4290</v>
      </c>
      <c r="G38" s="42"/>
      <c r="H38" s="42"/>
      <c r="I38" s="42"/>
      <c r="J38" s="42"/>
      <c r="K38" s="42"/>
      <c r="L38" s="42"/>
    </row>
    <row r="39" spans="1:12" ht="36.75" customHeight="1">
      <c r="A39" s="791"/>
      <c r="B39" s="49" t="s">
        <v>79</v>
      </c>
      <c r="C39" s="70"/>
      <c r="D39" s="42"/>
      <c r="E39" s="262" t="s">
        <v>4003</v>
      </c>
      <c r="F39" s="14" t="s">
        <v>4289</v>
      </c>
      <c r="G39" s="42"/>
      <c r="H39" s="42"/>
      <c r="I39" s="42"/>
      <c r="J39" s="42"/>
      <c r="K39" s="42"/>
      <c r="L39" s="42"/>
    </row>
    <row r="40" spans="1:12" ht="28.5" customHeight="1">
      <c r="A40" s="791"/>
      <c r="B40" s="49" t="s">
        <v>80</v>
      </c>
      <c r="C40" s="70"/>
      <c r="D40" s="42"/>
      <c r="E40" s="42"/>
      <c r="F40" s="42"/>
      <c r="G40" s="262" t="s">
        <v>4003</v>
      </c>
      <c r="H40" s="14" t="s">
        <v>4289</v>
      </c>
      <c r="I40" s="42"/>
      <c r="J40" s="42"/>
      <c r="K40" s="42"/>
      <c r="L40" s="42"/>
    </row>
    <row r="41" spans="1:12">
      <c r="A41" s="791"/>
      <c r="B41" s="816" t="s">
        <v>85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8"/>
    </row>
    <row r="42" spans="1:12" ht="28.5" customHeight="1">
      <c r="A42" s="791"/>
      <c r="B42" s="73" t="s">
        <v>81</v>
      </c>
      <c r="C42" s="70"/>
      <c r="D42" s="42"/>
      <c r="E42" s="42"/>
      <c r="F42" s="42"/>
      <c r="G42" s="260" t="s">
        <v>4003</v>
      </c>
      <c r="H42" s="14" t="s">
        <v>4291</v>
      </c>
      <c r="I42" s="42"/>
      <c r="J42" s="42"/>
      <c r="K42" s="42"/>
      <c r="L42" s="42"/>
    </row>
    <row r="43" spans="1:12" ht="60" customHeight="1">
      <c r="A43" s="791"/>
      <c r="B43" s="73" t="s">
        <v>82</v>
      </c>
      <c r="C43" s="70"/>
      <c r="D43" s="42"/>
      <c r="E43" s="42"/>
      <c r="F43" s="42"/>
      <c r="G43" s="260" t="s">
        <v>4003</v>
      </c>
      <c r="H43" s="14" t="s">
        <v>4292</v>
      </c>
      <c r="I43" s="42"/>
      <c r="J43" s="42"/>
      <c r="K43" s="42"/>
      <c r="L43" s="42"/>
    </row>
    <row r="44" spans="1:12" ht="60">
      <c r="A44" s="791"/>
      <c r="B44" s="73" t="s">
        <v>83</v>
      </c>
      <c r="C44" s="70"/>
      <c r="D44" s="42"/>
      <c r="E44" s="42"/>
      <c r="F44" s="42"/>
      <c r="G44" s="260" t="s">
        <v>4003</v>
      </c>
      <c r="H44" s="14" t="s">
        <v>4292</v>
      </c>
      <c r="I44" s="42"/>
      <c r="J44" s="42"/>
      <c r="K44" s="42"/>
      <c r="L44" s="42"/>
    </row>
    <row r="45" spans="1:12" ht="60">
      <c r="A45" s="802"/>
      <c r="B45" s="73" t="s">
        <v>84</v>
      </c>
      <c r="C45" s="70"/>
      <c r="D45" s="42"/>
      <c r="E45" s="260" t="s">
        <v>4003</v>
      </c>
      <c r="F45" s="14" t="s">
        <v>4292</v>
      </c>
      <c r="G45" s="42"/>
      <c r="H45" s="42"/>
      <c r="I45" s="42"/>
      <c r="J45" s="42"/>
      <c r="K45" s="42"/>
      <c r="L45" s="42"/>
    </row>
    <row r="46" spans="1:12" ht="51" customHeight="1">
      <c r="A46" s="823" t="s">
        <v>235</v>
      </c>
      <c r="B46" s="824"/>
      <c r="C46" s="852"/>
      <c r="D46" s="853"/>
      <c r="E46" s="853"/>
      <c r="F46" s="853"/>
      <c r="G46" s="853"/>
      <c r="H46" s="853"/>
      <c r="I46" s="853"/>
      <c r="J46" s="853"/>
      <c r="K46" s="853"/>
      <c r="L46" s="854"/>
    </row>
    <row r="47" spans="1:12" ht="30" customHeight="1">
      <c r="A47" s="797" t="s">
        <v>115</v>
      </c>
      <c r="B47" s="813" t="s">
        <v>92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</row>
    <row r="48" spans="1:12" ht="75">
      <c r="A48" s="798"/>
      <c r="B48" s="562" t="s">
        <v>86</v>
      </c>
      <c r="C48" s="42"/>
      <c r="D48" s="42"/>
      <c r="E48" s="42"/>
      <c r="F48" s="42"/>
      <c r="G48" s="260" t="s">
        <v>4293</v>
      </c>
      <c r="H48" s="42" t="s">
        <v>4294</v>
      </c>
      <c r="I48" s="42"/>
      <c r="J48" s="42"/>
      <c r="K48" s="42"/>
      <c r="L48" s="42"/>
    </row>
    <row r="49" spans="1:12" ht="42.75">
      <c r="A49" s="798"/>
      <c r="B49" s="562" t="s">
        <v>87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 ht="28.5">
      <c r="A50" s="798"/>
      <c r="B50" s="562" t="s">
        <v>88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ht="28.5">
      <c r="A51" s="798"/>
      <c r="B51" s="562" t="s">
        <v>89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ht="71.25">
      <c r="A52" s="798"/>
      <c r="B52" s="562" t="s">
        <v>90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ht="71.25">
      <c r="A53" s="798"/>
      <c r="B53" s="562" t="s">
        <v>91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ht="20.25" customHeight="1">
      <c r="A54" s="798"/>
      <c r="B54" s="816" t="s">
        <v>260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8"/>
    </row>
    <row r="55" spans="1:12" ht="85.5">
      <c r="A55" s="798"/>
      <c r="B55" s="562" t="s">
        <v>93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 ht="57">
      <c r="A56" s="798"/>
      <c r="B56" s="562" t="s">
        <v>94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</row>
    <row r="57" spans="1:12" ht="60">
      <c r="A57" s="798"/>
      <c r="B57" s="562" t="s">
        <v>95</v>
      </c>
      <c r="C57" s="42"/>
      <c r="D57" s="42"/>
      <c r="E57" s="42"/>
      <c r="F57" s="42"/>
      <c r="G57" s="260" t="s">
        <v>4003</v>
      </c>
      <c r="H57" s="14" t="s">
        <v>4295</v>
      </c>
      <c r="I57" s="42"/>
      <c r="J57" s="42"/>
      <c r="K57" s="42"/>
      <c r="L57" s="42"/>
    </row>
    <row r="58" spans="1:12">
      <c r="A58" s="798"/>
      <c r="B58" s="816" t="s">
        <v>96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8"/>
    </row>
    <row r="59" spans="1:12" ht="60">
      <c r="A59" s="798"/>
      <c r="B59" s="562" t="s">
        <v>97</v>
      </c>
      <c r="C59" s="42"/>
      <c r="D59" s="14"/>
      <c r="E59" s="42"/>
      <c r="F59" s="42"/>
      <c r="G59" s="260" t="s">
        <v>4003</v>
      </c>
      <c r="H59" s="14" t="s">
        <v>4296</v>
      </c>
      <c r="I59" s="42"/>
      <c r="J59" s="42"/>
      <c r="K59" s="42"/>
      <c r="L59" s="42"/>
    </row>
    <row r="60" spans="1:12" ht="42.75">
      <c r="A60" s="798"/>
      <c r="B60" s="562" t="s">
        <v>98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</row>
    <row r="61" spans="1:12" ht="28.5">
      <c r="A61" s="798"/>
      <c r="B61" s="562" t="s">
        <v>99</v>
      </c>
      <c r="C61" s="42"/>
      <c r="D61" s="14"/>
      <c r="E61" s="42"/>
      <c r="F61" s="42"/>
      <c r="G61" s="42"/>
      <c r="H61" s="42"/>
      <c r="I61" s="42"/>
      <c r="J61" s="42"/>
      <c r="K61" s="42"/>
      <c r="L61" s="42"/>
    </row>
    <row r="62" spans="1:12" ht="103.5" customHeight="1">
      <c r="A62" s="798"/>
      <c r="B62" s="562" t="s">
        <v>100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</row>
    <row r="63" spans="1:12">
      <c r="A63" s="798"/>
      <c r="B63" s="816" t="s">
        <v>101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8"/>
    </row>
    <row r="64" spans="1:12" ht="42" customHeight="1">
      <c r="A64" s="798"/>
      <c r="B64" s="49" t="s">
        <v>102</v>
      </c>
      <c r="C64" s="42"/>
      <c r="D64" s="42"/>
      <c r="E64" s="42"/>
      <c r="F64" s="42"/>
      <c r="G64" s="260" t="s">
        <v>4005</v>
      </c>
      <c r="H64" s="576" t="s">
        <v>4297</v>
      </c>
      <c r="I64" s="42"/>
      <c r="J64" s="42"/>
      <c r="K64" s="42"/>
      <c r="L64" s="42"/>
    </row>
    <row r="65" spans="1:12" ht="28.5">
      <c r="A65" s="798"/>
      <c r="B65" s="49" t="s">
        <v>103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</row>
    <row r="66" spans="1:12" ht="19.5" customHeight="1">
      <c r="A66" s="798"/>
      <c r="B66" s="784" t="s">
        <v>104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6"/>
    </row>
    <row r="67" spans="1:12" ht="71.25">
      <c r="A67" s="798"/>
      <c r="B67" s="562" t="s">
        <v>105</v>
      </c>
      <c r="C67" s="42"/>
      <c r="D67" s="42"/>
      <c r="E67" s="42"/>
      <c r="F67" s="42"/>
      <c r="G67" s="260" t="s">
        <v>4003</v>
      </c>
      <c r="H67" s="14" t="s">
        <v>4298</v>
      </c>
      <c r="I67" s="42"/>
      <c r="J67" s="42"/>
      <c r="K67" s="42"/>
      <c r="L67" s="42"/>
    </row>
    <row r="68" spans="1:12" ht="29.25" customHeight="1">
      <c r="A68" s="798"/>
      <c r="B68" s="562" t="s">
        <v>106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</row>
    <row r="69" spans="1:12" ht="30.75" customHeight="1">
      <c r="A69" s="798"/>
      <c r="B69" s="562" t="s">
        <v>107</v>
      </c>
      <c r="C69" s="42"/>
      <c r="D69" s="42"/>
      <c r="E69" s="42"/>
      <c r="F69" s="42"/>
      <c r="G69" s="260" t="s">
        <v>4003</v>
      </c>
      <c r="H69" s="14" t="s">
        <v>4299</v>
      </c>
      <c r="I69" s="42"/>
      <c r="J69" s="42"/>
      <c r="K69" s="42"/>
      <c r="L69" s="42"/>
    </row>
    <row r="70" spans="1:12" ht="28.5">
      <c r="A70" s="798"/>
      <c r="B70" s="562" t="s">
        <v>108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1" spans="1:12" ht="42.75">
      <c r="A71" s="798"/>
      <c r="B71" s="562" t="s">
        <v>109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</row>
    <row r="72" spans="1:12" ht="30" customHeight="1">
      <c r="A72" s="798"/>
      <c r="B72" s="562" t="s">
        <v>110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</row>
    <row r="73" spans="1:12" ht="31.5" customHeight="1">
      <c r="A73" s="798"/>
      <c r="B73" s="562" t="s">
        <v>111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1:12" ht="28.5">
      <c r="A74" s="798"/>
      <c r="B74" s="562" t="s">
        <v>112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</row>
    <row r="75" spans="1:12" ht="28.5">
      <c r="A75" s="798"/>
      <c r="B75" s="562" t="s">
        <v>113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1:12" ht="33.75" customHeight="1">
      <c r="A76" s="798"/>
      <c r="B76" s="563" t="s">
        <v>114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1:12" ht="33" customHeight="1">
      <c r="A77" s="811" t="s">
        <v>295</v>
      </c>
      <c r="B77" s="812"/>
      <c r="C77" s="852"/>
      <c r="D77" s="853"/>
      <c r="E77" s="853"/>
      <c r="F77" s="853"/>
      <c r="G77" s="853"/>
      <c r="H77" s="853"/>
      <c r="I77" s="853"/>
      <c r="J77" s="853"/>
      <c r="K77" s="853"/>
      <c r="L77" s="854"/>
    </row>
    <row r="78" spans="1:12" ht="34.5" customHeight="1">
      <c r="A78" s="790" t="s">
        <v>120</v>
      </c>
      <c r="B78" s="14" t="s">
        <v>116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2" ht="20.25" customHeight="1">
      <c r="A79" s="791"/>
      <c r="B79" s="42" t="s">
        <v>117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2" ht="29.25">
      <c r="A80" s="791"/>
      <c r="B80" s="14" t="s">
        <v>118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2" ht="21.75" customHeight="1">
      <c r="A81" s="802"/>
      <c r="B81" s="42" t="s">
        <v>119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ht="66.75" customHeight="1">
      <c r="A82" s="806" t="s">
        <v>301</v>
      </c>
      <c r="B82" s="806"/>
      <c r="C82" s="79"/>
      <c r="D82" s="51"/>
      <c r="E82" s="80"/>
      <c r="F82" s="51"/>
      <c r="G82" s="51"/>
      <c r="H82" s="51"/>
      <c r="I82" s="51"/>
      <c r="J82" s="51"/>
      <c r="K82" s="51"/>
      <c r="L82" s="51"/>
    </row>
    <row r="83" spans="1:12" ht="33.75" customHeight="1">
      <c r="A83" s="807" t="s">
        <v>121</v>
      </c>
      <c r="B83" s="562" t="s">
        <v>122</v>
      </c>
      <c r="C83" s="70"/>
      <c r="D83" s="42"/>
      <c r="E83" s="42"/>
      <c r="F83" s="42"/>
      <c r="G83" s="260" t="s">
        <v>4003</v>
      </c>
      <c r="H83" s="14" t="s">
        <v>4300</v>
      </c>
      <c r="I83" s="42"/>
      <c r="J83" s="42"/>
      <c r="K83" s="42"/>
      <c r="L83" s="42"/>
    </row>
    <row r="84" spans="1:12" ht="33" customHeight="1">
      <c r="A84" s="807"/>
      <c r="B84" s="561" t="s">
        <v>123</v>
      </c>
      <c r="C84" s="70"/>
      <c r="D84" s="42"/>
      <c r="E84" s="42"/>
      <c r="F84" s="42"/>
      <c r="G84" s="260" t="s">
        <v>4003</v>
      </c>
      <c r="H84" s="14" t="s">
        <v>4300</v>
      </c>
      <c r="I84" s="42"/>
      <c r="J84" s="42"/>
      <c r="K84" s="42"/>
      <c r="L84" s="42"/>
    </row>
    <row r="85" spans="1:12" ht="60">
      <c r="A85" s="807"/>
      <c r="B85" s="561" t="s">
        <v>124</v>
      </c>
      <c r="C85" s="70"/>
      <c r="D85" s="42"/>
      <c r="E85" s="42"/>
      <c r="F85" s="42"/>
      <c r="G85" s="260" t="s">
        <v>4003</v>
      </c>
      <c r="H85" s="14" t="s">
        <v>4300</v>
      </c>
      <c r="I85" s="42"/>
      <c r="J85" s="42"/>
      <c r="K85" s="42"/>
      <c r="L85" s="42"/>
    </row>
    <row r="86" spans="1:12" ht="31.5" customHeight="1">
      <c r="A86" s="795" t="s">
        <v>314</v>
      </c>
      <c r="B86" s="796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ht="20.25" customHeight="1">
      <c r="A87" s="797" t="s">
        <v>315</v>
      </c>
      <c r="B87" s="784" t="s">
        <v>125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6"/>
    </row>
    <row r="88" spans="1:12" ht="28.5">
      <c r="A88" s="798"/>
      <c r="B88" s="562" t="s">
        <v>126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</row>
    <row r="89" spans="1:12" ht="28.5">
      <c r="A89" s="798"/>
      <c r="B89" s="562" t="s">
        <v>127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</row>
    <row r="90" spans="1:12" ht="28.5">
      <c r="A90" s="798"/>
      <c r="B90" s="562" t="s">
        <v>324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</row>
    <row r="91" spans="1:12" ht="28.5">
      <c r="A91" s="798"/>
      <c r="B91" s="562" t="s">
        <v>327</v>
      </c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1:12" ht="18.75" customHeight="1">
      <c r="A92" s="798"/>
      <c r="B92" s="562" t="s">
        <v>332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</row>
    <row r="93" spans="1:12" ht="39" customHeight="1">
      <c r="A93" s="798"/>
      <c r="B93" s="562" t="s">
        <v>336</v>
      </c>
      <c r="C93" s="42"/>
      <c r="D93" s="42"/>
      <c r="E93" s="42"/>
      <c r="F93" s="42"/>
      <c r="G93" s="260" t="s">
        <v>4006</v>
      </c>
      <c r="H93" s="14" t="s">
        <v>4301</v>
      </c>
      <c r="I93" s="42"/>
      <c r="J93" s="42"/>
      <c r="K93" s="42"/>
      <c r="L93" s="42"/>
    </row>
    <row r="94" spans="1:12" ht="27.75" customHeight="1">
      <c r="A94" s="798"/>
      <c r="B94" s="562" t="s">
        <v>342</v>
      </c>
      <c r="C94" s="42"/>
      <c r="D94" s="42"/>
      <c r="E94" s="42"/>
      <c r="F94" s="42"/>
      <c r="G94" s="260" t="s">
        <v>4003</v>
      </c>
      <c r="H94" s="14" t="s">
        <v>4302</v>
      </c>
      <c r="I94" s="42"/>
      <c r="J94" s="42"/>
      <c r="K94" s="42"/>
      <c r="L94" s="42"/>
    </row>
    <row r="95" spans="1:12">
      <c r="A95" s="798"/>
      <c r="B95" s="562" t="s">
        <v>344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</row>
    <row r="96" spans="1:12" ht="28.5">
      <c r="A96" s="798"/>
      <c r="B96" s="562" t="s">
        <v>128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</row>
    <row r="97" spans="1:12">
      <c r="A97" s="798"/>
      <c r="B97" s="784" t="s">
        <v>130</v>
      </c>
      <c r="C97" s="785"/>
      <c r="D97" s="785"/>
      <c r="E97" s="785"/>
      <c r="F97" s="785"/>
      <c r="G97" s="785"/>
      <c r="H97" s="785"/>
      <c r="I97" s="785"/>
      <c r="J97" s="785"/>
      <c r="K97" s="785"/>
      <c r="L97" s="786"/>
    </row>
    <row r="98" spans="1:12" ht="28.5">
      <c r="A98" s="798"/>
      <c r="B98" s="562" t="s">
        <v>131</v>
      </c>
      <c r="C98" s="42"/>
      <c r="D98" s="42"/>
      <c r="E98" s="42"/>
      <c r="F98" s="42"/>
      <c r="G98" s="42"/>
      <c r="H98" s="42"/>
      <c r="I98" s="42"/>
      <c r="J98" s="42"/>
      <c r="K98" s="42"/>
      <c r="L98" s="42"/>
    </row>
    <row r="99" spans="1:12" ht="28.5">
      <c r="A99" s="798"/>
      <c r="B99" s="562" t="s">
        <v>132</v>
      </c>
      <c r="C99" s="42"/>
      <c r="D99" s="42"/>
      <c r="E99" s="42"/>
      <c r="F99" s="42"/>
      <c r="G99" s="42"/>
      <c r="H99" s="42"/>
      <c r="I99" s="42"/>
      <c r="J99" s="42"/>
      <c r="K99" s="42"/>
      <c r="L99" s="42"/>
    </row>
    <row r="100" spans="1:12" ht="28.5">
      <c r="A100" s="798"/>
      <c r="B100" s="562" t="s">
        <v>133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2" ht="42.75">
      <c r="A101" s="798"/>
      <c r="B101" s="562" t="s">
        <v>134</v>
      </c>
      <c r="C101" s="42"/>
      <c r="D101" s="42"/>
      <c r="E101" s="42"/>
      <c r="F101" s="42"/>
      <c r="G101" s="260"/>
      <c r="H101" s="14"/>
      <c r="I101" s="42"/>
      <c r="J101" s="42"/>
      <c r="K101" s="42"/>
      <c r="L101" s="42"/>
    </row>
    <row r="102" spans="1:12" ht="42.75">
      <c r="A102" s="798"/>
      <c r="B102" s="563" t="s">
        <v>135</v>
      </c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1:12" ht="21" customHeight="1">
      <c r="A103" s="44" t="s">
        <v>351</v>
      </c>
      <c r="B103" s="45"/>
      <c r="C103" s="564"/>
      <c r="D103" s="565"/>
      <c r="E103" s="565"/>
      <c r="F103" s="565"/>
      <c r="G103" s="565"/>
      <c r="H103" s="565"/>
      <c r="I103" s="565"/>
      <c r="J103" s="565"/>
      <c r="K103" s="565"/>
      <c r="L103" s="566"/>
    </row>
    <row r="104" spans="1:12" ht="42.75">
      <c r="A104" s="790" t="s">
        <v>136</v>
      </c>
      <c r="B104" s="562" t="s">
        <v>137</v>
      </c>
      <c r="C104" s="42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2" ht="42.75">
      <c r="A105" s="791"/>
      <c r="B105" s="562" t="s">
        <v>138</v>
      </c>
      <c r="C105" s="42"/>
      <c r="D105" s="42"/>
      <c r="E105" s="42"/>
      <c r="F105" s="42"/>
      <c r="G105" s="42"/>
      <c r="H105" s="42"/>
      <c r="I105" s="42"/>
      <c r="J105" s="42"/>
      <c r="K105" s="42"/>
      <c r="L105" s="42"/>
    </row>
    <row r="106" spans="1:12" ht="57">
      <c r="A106" s="791"/>
      <c r="B106" s="562" t="s">
        <v>139</v>
      </c>
      <c r="C106" s="42"/>
      <c r="D106" s="42"/>
      <c r="E106" s="42"/>
      <c r="F106" s="42"/>
      <c r="G106" s="42"/>
      <c r="H106" s="42"/>
      <c r="I106" s="42"/>
      <c r="J106" s="42"/>
      <c r="K106" s="42"/>
      <c r="L106" s="42"/>
    </row>
    <row r="107" spans="1:12" ht="28.5">
      <c r="A107" s="791"/>
      <c r="B107" s="562" t="s">
        <v>140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</row>
    <row r="108" spans="1:12" ht="28.5">
      <c r="A108" s="791"/>
      <c r="B108" s="562" t="s">
        <v>141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</row>
    <row r="109" spans="1:12" ht="28.5">
      <c r="A109" s="791"/>
      <c r="B109" s="562" t="s">
        <v>142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</row>
    <row r="110" spans="1:12" ht="18.75" customHeight="1">
      <c r="A110" s="802"/>
      <c r="B110" s="562" t="s">
        <v>143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>
      <c r="A111" s="782" t="s">
        <v>367</v>
      </c>
      <c r="B111" s="783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</sheetData>
  <mergeCells count="38">
    <mergeCell ref="A87:A102"/>
    <mergeCell ref="B87:L87"/>
    <mergeCell ref="B97:L97"/>
    <mergeCell ref="A104:A110"/>
    <mergeCell ref="A111:B11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G9" r:id="rId1" xr:uid="{00000000-0004-0000-2100-000000000000}"/>
    <hyperlink ref="G15" r:id="rId2" xr:uid="{00000000-0004-0000-2100-000001000000}"/>
    <hyperlink ref="G16" r:id="rId3" xr:uid="{00000000-0004-0000-2100-000002000000}"/>
    <hyperlink ref="G17" r:id="rId4" xr:uid="{00000000-0004-0000-2100-000003000000}"/>
    <hyperlink ref="G18" r:id="rId5" xr:uid="{00000000-0004-0000-2100-000004000000}"/>
    <hyperlink ref="G20" r:id="rId6" xr:uid="{00000000-0004-0000-2100-000005000000}"/>
    <hyperlink ref="G21" r:id="rId7" xr:uid="{00000000-0004-0000-2100-000006000000}"/>
    <hyperlink ref="G22" r:id="rId8" xr:uid="{00000000-0004-0000-2100-000007000000}"/>
    <hyperlink ref="E23" r:id="rId9" xr:uid="{00000000-0004-0000-2100-000008000000}"/>
    <hyperlink ref="E24" r:id="rId10" xr:uid="{00000000-0004-0000-2100-000009000000}"/>
    <hyperlink ref="E25" r:id="rId11" xr:uid="{00000000-0004-0000-2100-00000A000000}"/>
    <hyperlink ref="G27" r:id="rId12" xr:uid="{00000000-0004-0000-2100-00000B000000}"/>
    <hyperlink ref="G28" r:id="rId13" xr:uid="{00000000-0004-0000-2100-00000C000000}"/>
    <hyperlink ref="G29" r:id="rId14" xr:uid="{00000000-0004-0000-2100-00000D000000}"/>
    <hyperlink ref="G30" r:id="rId15" xr:uid="{00000000-0004-0000-2100-00000E000000}"/>
    <hyperlink ref="G31" r:id="rId16" xr:uid="{00000000-0004-0000-2100-00000F000000}"/>
    <hyperlink ref="G32" r:id="rId17" xr:uid="{00000000-0004-0000-2100-000010000000}"/>
    <hyperlink ref="G35" r:id="rId18" xr:uid="{00000000-0004-0000-2100-000011000000}"/>
    <hyperlink ref="G36" r:id="rId19" xr:uid="{00000000-0004-0000-2100-000012000000}"/>
    <hyperlink ref="G37" r:id="rId20" xr:uid="{00000000-0004-0000-2100-000013000000}"/>
    <hyperlink ref="E38" r:id="rId21" xr:uid="{00000000-0004-0000-2100-000014000000}"/>
    <hyperlink ref="E39" r:id="rId22" xr:uid="{00000000-0004-0000-2100-000015000000}"/>
    <hyperlink ref="G40" r:id="rId23" xr:uid="{00000000-0004-0000-2100-000016000000}"/>
    <hyperlink ref="G83" r:id="rId24" xr:uid="{00000000-0004-0000-2100-000017000000}"/>
    <hyperlink ref="G84" r:id="rId25" xr:uid="{00000000-0004-0000-2100-000018000000}"/>
    <hyperlink ref="G85" r:id="rId26" xr:uid="{00000000-0004-0000-2100-000019000000}"/>
    <hyperlink ref="G93" r:id="rId27" xr:uid="{00000000-0004-0000-2100-00001A000000}"/>
    <hyperlink ref="G42" r:id="rId28" xr:uid="{00000000-0004-0000-2100-00001B000000}"/>
    <hyperlink ref="G43" r:id="rId29" xr:uid="{00000000-0004-0000-2100-00001C000000}"/>
    <hyperlink ref="G44" r:id="rId30" xr:uid="{00000000-0004-0000-2100-00001D000000}"/>
    <hyperlink ref="E45" r:id="rId31" xr:uid="{00000000-0004-0000-2100-00001E000000}"/>
    <hyperlink ref="G57" r:id="rId32" xr:uid="{00000000-0004-0000-2100-00001F000000}"/>
    <hyperlink ref="G59" r:id="rId33" xr:uid="{00000000-0004-0000-2100-000020000000}"/>
    <hyperlink ref="G69" r:id="rId34" xr:uid="{00000000-0004-0000-2100-000021000000}"/>
    <hyperlink ref="G64" r:id="rId35" xr:uid="{00000000-0004-0000-2100-000022000000}"/>
    <hyperlink ref="G67" r:id="rId36" xr:uid="{00000000-0004-0000-2100-000023000000}"/>
    <hyperlink ref="G94" r:id="rId37" xr:uid="{00000000-0004-0000-2100-000024000000}"/>
    <hyperlink ref="G48" r:id="rId38" xr:uid="{00000000-0004-0000-2100-000025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39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L112"/>
  <sheetViews>
    <sheetView zoomScale="60" zoomScaleNormal="60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X13" sqref="X13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4007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4008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31.5" customHeight="1">
      <c r="A9" s="790" t="s">
        <v>160</v>
      </c>
      <c r="B9" s="14" t="s">
        <v>46</v>
      </c>
      <c r="C9" s="14"/>
      <c r="D9" s="14"/>
      <c r="E9" s="260" t="s">
        <v>4009</v>
      </c>
      <c r="F9" s="27" t="s">
        <v>1088</v>
      </c>
      <c r="G9" s="14"/>
      <c r="H9" s="14"/>
      <c r="I9" s="14"/>
      <c r="J9" s="14"/>
      <c r="K9" s="14"/>
      <c r="L9" s="14"/>
    </row>
    <row r="10" spans="1:12" ht="42.75" customHeight="1">
      <c r="A10" s="791"/>
      <c r="B10" s="14" t="s">
        <v>49</v>
      </c>
      <c r="C10" s="14"/>
      <c r="D10" s="14"/>
      <c r="E10" s="14" t="s">
        <v>4010</v>
      </c>
      <c r="F10" s="27" t="s">
        <v>4011</v>
      </c>
      <c r="G10" s="14"/>
      <c r="H10" s="14"/>
      <c r="I10" s="14"/>
      <c r="J10" s="14"/>
      <c r="K10" s="14"/>
      <c r="L10" s="14"/>
    </row>
    <row r="11" spans="1:12" ht="31.5" customHeight="1">
      <c r="A11" s="791"/>
      <c r="B11" s="14" t="s">
        <v>50</v>
      </c>
      <c r="C11" s="14"/>
      <c r="D11" s="14"/>
      <c r="E11" s="260"/>
      <c r="F11" s="27"/>
      <c r="G11" s="14"/>
      <c r="H11" s="14"/>
      <c r="I11" s="14"/>
      <c r="J11" s="14"/>
      <c r="K11" s="14"/>
      <c r="L11" s="14"/>
    </row>
    <row r="12" spans="1:12" ht="33" customHeight="1">
      <c r="A12" s="802"/>
      <c r="B12" s="14" t="s">
        <v>51</v>
      </c>
      <c r="C12" s="14"/>
      <c r="D12" s="14"/>
      <c r="E12" s="14" t="s">
        <v>4012</v>
      </c>
      <c r="F12" s="27" t="s">
        <v>4011</v>
      </c>
      <c r="G12" s="14"/>
      <c r="H12" s="14"/>
      <c r="I12" s="14"/>
      <c r="J12" s="14"/>
      <c r="K12" s="14"/>
      <c r="L12" s="14"/>
    </row>
    <row r="13" spans="1:12" ht="96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9.5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15.75" customHeight="1">
      <c r="A15" s="791"/>
      <c r="B15" s="14" t="s">
        <v>53</v>
      </c>
      <c r="C15" s="260" t="s">
        <v>4009</v>
      </c>
      <c r="D15" s="14" t="s">
        <v>4013</v>
      </c>
      <c r="E15" s="260"/>
      <c r="F15" s="14"/>
      <c r="G15" s="14"/>
      <c r="H15" s="14"/>
      <c r="I15" s="14"/>
      <c r="J15" s="14"/>
      <c r="K15" s="14"/>
      <c r="L15" s="14"/>
    </row>
    <row r="16" spans="1:12" ht="15" customHeight="1">
      <c r="A16" s="791"/>
      <c r="B16" s="14" t="s">
        <v>54</v>
      </c>
      <c r="C16" s="260" t="s">
        <v>4009</v>
      </c>
      <c r="D16" s="14" t="s">
        <v>4013</v>
      </c>
      <c r="E16" s="260"/>
      <c r="F16" s="14"/>
      <c r="G16" s="14"/>
      <c r="H16" s="14"/>
      <c r="I16" s="14"/>
      <c r="J16" s="14"/>
      <c r="K16" s="14"/>
      <c r="L16" s="14"/>
    </row>
    <row r="17" spans="1:12" ht="32.25" customHeight="1">
      <c r="A17" s="791"/>
      <c r="B17" s="14" t="s">
        <v>55</v>
      </c>
      <c r="C17" s="260" t="s">
        <v>4009</v>
      </c>
      <c r="D17" s="14" t="s">
        <v>4014</v>
      </c>
      <c r="E17" s="260"/>
      <c r="F17" s="14"/>
      <c r="G17" s="14"/>
      <c r="H17" s="14"/>
      <c r="I17" s="14"/>
      <c r="J17" s="14"/>
      <c r="K17" s="14"/>
      <c r="L17" s="14"/>
    </row>
    <row r="18" spans="1:12" ht="20.25" customHeight="1">
      <c r="A18" s="791"/>
      <c r="B18" s="14" t="s">
        <v>56</v>
      </c>
      <c r="C18" s="260" t="s">
        <v>4009</v>
      </c>
      <c r="D18" s="14" t="s">
        <v>4015</v>
      </c>
      <c r="E18" s="260"/>
      <c r="F18" s="14"/>
      <c r="G18" s="14"/>
      <c r="H18" s="14"/>
      <c r="I18" s="14"/>
      <c r="J18" s="14"/>
      <c r="K18" s="14"/>
      <c r="L18" s="14"/>
    </row>
    <row r="19" spans="1:12" ht="18.75" customHeight="1">
      <c r="A19" s="791"/>
      <c r="B19" s="834" t="s">
        <v>196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33.75" customHeight="1">
      <c r="A20" s="791"/>
      <c r="B20" s="14" t="s">
        <v>60</v>
      </c>
      <c r="C20" s="260" t="s">
        <v>4009</v>
      </c>
      <c r="D20" s="14" t="s">
        <v>4016</v>
      </c>
      <c r="E20" s="260"/>
      <c r="F20" s="14"/>
      <c r="G20" s="14"/>
      <c r="H20" s="14"/>
      <c r="I20" s="14"/>
      <c r="J20" s="14"/>
      <c r="K20" s="14"/>
      <c r="L20" s="14"/>
    </row>
    <row r="21" spans="1:12" ht="46.5" customHeight="1">
      <c r="A21" s="791"/>
      <c r="B21" s="14" t="s">
        <v>61</v>
      </c>
      <c r="C21" s="260" t="s">
        <v>4009</v>
      </c>
      <c r="D21" s="14" t="s">
        <v>4016</v>
      </c>
      <c r="E21" s="260"/>
      <c r="F21" s="14"/>
      <c r="G21" s="14"/>
      <c r="H21" s="14"/>
      <c r="I21" s="14"/>
      <c r="J21" s="14"/>
      <c r="K21" s="14"/>
      <c r="L21" s="14"/>
    </row>
    <row r="22" spans="1:12" ht="30.75" customHeight="1">
      <c r="A22" s="791"/>
      <c r="B22" s="14" t="s">
        <v>62</v>
      </c>
      <c r="C22" s="260" t="s">
        <v>4009</v>
      </c>
      <c r="D22" s="14" t="s">
        <v>4016</v>
      </c>
      <c r="E22" s="260"/>
      <c r="F22" s="14"/>
      <c r="G22" s="14"/>
      <c r="H22" s="14"/>
      <c r="I22" s="14"/>
      <c r="J22" s="14"/>
      <c r="K22" s="14"/>
      <c r="L22" s="14"/>
    </row>
    <row r="23" spans="1:12" ht="31.5" customHeight="1">
      <c r="A23" s="791"/>
      <c r="B23" s="14" t="s">
        <v>63</v>
      </c>
      <c r="C23" s="260" t="s">
        <v>4009</v>
      </c>
      <c r="D23" s="14" t="s">
        <v>4016</v>
      </c>
      <c r="E23" s="260"/>
      <c r="F23" s="14"/>
      <c r="G23" s="14"/>
      <c r="H23" s="14"/>
      <c r="I23" s="14"/>
      <c r="J23" s="14"/>
      <c r="K23" s="14"/>
      <c r="L23" s="14"/>
    </row>
    <row r="24" spans="1:12" ht="45.75" customHeight="1">
      <c r="A24" s="791"/>
      <c r="B24" s="14" t="s">
        <v>64</v>
      </c>
      <c r="C24" s="260" t="s">
        <v>4009</v>
      </c>
      <c r="D24" s="14" t="s">
        <v>4016</v>
      </c>
      <c r="E24" s="260"/>
      <c r="F24" s="14"/>
      <c r="G24" s="14"/>
      <c r="H24" s="14"/>
      <c r="I24" s="14"/>
      <c r="J24" s="14"/>
      <c r="K24" s="14"/>
      <c r="L24" s="14"/>
    </row>
    <row r="25" spans="1:12" ht="132.75" customHeight="1">
      <c r="A25" s="791"/>
      <c r="B25" s="14" t="s">
        <v>209</v>
      </c>
      <c r="C25" s="260" t="s">
        <v>4009</v>
      </c>
      <c r="D25" s="14" t="s">
        <v>4016</v>
      </c>
      <c r="E25" s="260"/>
      <c r="F25" s="14"/>
      <c r="G25" s="14"/>
      <c r="H25" s="14"/>
      <c r="I25" s="14"/>
      <c r="J25" s="14"/>
      <c r="K25" s="14"/>
      <c r="L25" s="14"/>
    </row>
    <row r="26" spans="1:12">
      <c r="A26" s="791"/>
      <c r="B26" s="816" t="s">
        <v>66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8"/>
    </row>
    <row r="27" spans="1:12" ht="21" customHeight="1">
      <c r="A27" s="791"/>
      <c r="B27" s="423" t="s">
        <v>67</v>
      </c>
      <c r="C27" s="14"/>
      <c r="D27" s="14"/>
      <c r="E27" s="260" t="s">
        <v>4009</v>
      </c>
      <c r="F27" s="14" t="s">
        <v>4017</v>
      </c>
      <c r="G27" s="14"/>
      <c r="H27" s="14"/>
      <c r="I27" s="14"/>
      <c r="J27" s="14"/>
      <c r="K27" s="14"/>
      <c r="L27" s="14"/>
    </row>
    <row r="28" spans="1:12" ht="31.5" customHeight="1">
      <c r="A28" s="791"/>
      <c r="B28" s="423" t="s">
        <v>68</v>
      </c>
      <c r="C28" s="14"/>
      <c r="D28" s="14"/>
      <c r="E28" s="260" t="s">
        <v>4009</v>
      </c>
      <c r="F28" s="14" t="s">
        <v>4017</v>
      </c>
      <c r="G28" s="14"/>
      <c r="H28" s="14"/>
      <c r="I28" s="14"/>
      <c r="J28" s="14"/>
      <c r="K28" s="14"/>
      <c r="L28" s="14"/>
    </row>
    <row r="29" spans="1:12" ht="60">
      <c r="A29" s="791"/>
      <c r="B29" s="423" t="s">
        <v>69</v>
      </c>
      <c r="C29" s="14"/>
      <c r="D29" s="14"/>
      <c r="E29" s="260" t="s">
        <v>4009</v>
      </c>
      <c r="F29" s="14" t="s">
        <v>4017</v>
      </c>
      <c r="G29" s="14"/>
      <c r="H29" s="14"/>
      <c r="I29" s="14"/>
      <c r="J29" s="14"/>
      <c r="K29" s="14"/>
      <c r="L29" s="14"/>
    </row>
    <row r="30" spans="1:12" ht="60">
      <c r="A30" s="791"/>
      <c r="B30" s="424" t="s">
        <v>70</v>
      </c>
      <c r="C30" s="14"/>
      <c r="D30" s="14"/>
      <c r="E30" s="260" t="s">
        <v>4009</v>
      </c>
      <c r="F30" s="14" t="s">
        <v>4017</v>
      </c>
      <c r="G30" s="14"/>
      <c r="H30" s="14"/>
      <c r="I30" s="14"/>
      <c r="J30" s="14"/>
      <c r="K30" s="14"/>
      <c r="L30" s="14"/>
    </row>
    <row r="31" spans="1:12" ht="21" customHeight="1">
      <c r="A31" s="791"/>
      <c r="B31" s="424" t="s">
        <v>71</v>
      </c>
      <c r="C31" s="14"/>
      <c r="D31" s="14"/>
      <c r="E31" s="260" t="s">
        <v>4009</v>
      </c>
      <c r="F31" s="14" t="s">
        <v>4017</v>
      </c>
      <c r="G31" s="14"/>
      <c r="H31" s="14"/>
      <c r="I31" s="14"/>
      <c r="J31" s="14"/>
      <c r="K31" s="14"/>
      <c r="L31" s="14"/>
    </row>
    <row r="32" spans="1:12" ht="22.5" customHeight="1">
      <c r="A32" s="791"/>
      <c r="B32" s="424" t="s">
        <v>72</v>
      </c>
      <c r="C32" s="14"/>
      <c r="D32" s="14"/>
      <c r="E32" s="260" t="s">
        <v>4009</v>
      </c>
      <c r="F32" s="14" t="s">
        <v>4017</v>
      </c>
      <c r="G32" s="14"/>
      <c r="H32" s="14"/>
      <c r="I32" s="14"/>
      <c r="J32" s="14"/>
      <c r="K32" s="14"/>
      <c r="L32" s="14"/>
    </row>
    <row r="33" spans="1:12" ht="45.75" customHeight="1">
      <c r="A33" s="791"/>
      <c r="B33" s="424" t="s">
        <v>73</v>
      </c>
      <c r="C33" s="14"/>
      <c r="D33" s="14"/>
      <c r="E33" s="260" t="s">
        <v>4009</v>
      </c>
      <c r="F33" s="14" t="s">
        <v>4017</v>
      </c>
      <c r="G33" s="14"/>
      <c r="H33" s="14"/>
      <c r="I33" s="14"/>
      <c r="J33" s="14"/>
      <c r="K33" s="14"/>
      <c r="L33" s="14"/>
    </row>
    <row r="34" spans="1:12" ht="15" customHeight="1">
      <c r="A34" s="791"/>
      <c r="B34" s="816" t="s">
        <v>74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8"/>
    </row>
    <row r="35" spans="1:12" ht="30" customHeight="1">
      <c r="A35" s="791"/>
      <c r="B35" s="49" t="s">
        <v>75</v>
      </c>
      <c r="C35" s="30"/>
      <c r="D35" s="14"/>
      <c r="E35" s="260" t="s">
        <v>4009</v>
      </c>
      <c r="F35" s="14" t="s">
        <v>4018</v>
      </c>
      <c r="G35" s="14"/>
      <c r="H35" s="14"/>
      <c r="I35" s="14"/>
      <c r="J35" s="14"/>
      <c r="K35" s="14"/>
      <c r="L35" s="14"/>
    </row>
    <row r="36" spans="1:12" ht="33" customHeight="1">
      <c r="A36" s="791"/>
      <c r="B36" s="49" t="s">
        <v>76</v>
      </c>
      <c r="C36" s="30"/>
      <c r="D36" s="14"/>
      <c r="E36" s="260" t="s">
        <v>4009</v>
      </c>
      <c r="F36" s="14" t="s">
        <v>4018</v>
      </c>
      <c r="G36" s="14"/>
      <c r="H36" s="14"/>
      <c r="I36" s="14"/>
      <c r="J36" s="14"/>
      <c r="K36" s="14"/>
      <c r="L36" s="14"/>
    </row>
    <row r="37" spans="1:12" ht="28.5" customHeight="1">
      <c r="A37" s="791"/>
      <c r="B37" s="49" t="s">
        <v>77</v>
      </c>
      <c r="C37" s="69"/>
      <c r="D37" s="42"/>
      <c r="E37" s="260" t="s">
        <v>4009</v>
      </c>
      <c r="F37" s="14" t="s">
        <v>4018</v>
      </c>
      <c r="G37" s="42"/>
      <c r="H37" s="42"/>
      <c r="I37" s="42"/>
      <c r="J37" s="42"/>
      <c r="K37" s="42"/>
      <c r="L37" s="42"/>
    </row>
    <row r="38" spans="1:12" ht="60">
      <c r="A38" s="791"/>
      <c r="B38" s="49" t="s">
        <v>78</v>
      </c>
      <c r="C38" s="70"/>
      <c r="D38" s="42"/>
      <c r="E38" s="260" t="s">
        <v>4009</v>
      </c>
      <c r="F38" s="14" t="s">
        <v>4018</v>
      </c>
      <c r="G38" s="42"/>
      <c r="H38" s="42"/>
      <c r="I38" s="42"/>
      <c r="J38" s="42"/>
      <c r="K38" s="42"/>
      <c r="L38" s="42"/>
    </row>
    <row r="39" spans="1:12" ht="36.75" customHeight="1">
      <c r="A39" s="791"/>
      <c r="B39" s="49" t="s">
        <v>79</v>
      </c>
      <c r="C39" s="70"/>
      <c r="D39" s="42"/>
      <c r="E39" s="260" t="s">
        <v>4009</v>
      </c>
      <c r="F39" s="14" t="s">
        <v>4018</v>
      </c>
      <c r="G39" s="42"/>
      <c r="H39" s="42"/>
      <c r="I39" s="42"/>
      <c r="J39" s="42"/>
      <c r="K39" s="42"/>
      <c r="L39" s="42"/>
    </row>
    <row r="40" spans="1:12" ht="28.5" customHeight="1">
      <c r="A40" s="791"/>
      <c r="B40" s="49" t="s">
        <v>80</v>
      </c>
      <c r="C40" s="70"/>
      <c r="D40" s="42"/>
      <c r="E40" s="260" t="s">
        <v>4009</v>
      </c>
      <c r="F40" s="14" t="s">
        <v>4018</v>
      </c>
      <c r="G40" s="42"/>
      <c r="H40" s="42"/>
      <c r="I40" s="42"/>
      <c r="J40" s="42"/>
      <c r="K40" s="42"/>
      <c r="L40" s="42"/>
    </row>
    <row r="41" spans="1:12">
      <c r="A41" s="791"/>
      <c r="B41" s="816" t="s">
        <v>85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8"/>
    </row>
    <row r="42" spans="1:12" ht="20.25" customHeight="1">
      <c r="A42" s="791"/>
      <c r="B42" s="73" t="s">
        <v>81</v>
      </c>
      <c r="C42" s="70"/>
      <c r="D42" s="42"/>
      <c r="E42" s="260" t="s">
        <v>4009</v>
      </c>
      <c r="F42" s="14" t="s">
        <v>4018</v>
      </c>
      <c r="G42" s="42"/>
      <c r="H42" s="42"/>
      <c r="I42" s="42"/>
      <c r="J42" s="42"/>
      <c r="K42" s="42"/>
      <c r="L42" s="42"/>
    </row>
    <row r="43" spans="1:12" ht="60" customHeight="1">
      <c r="A43" s="791"/>
      <c r="B43" s="73" t="s">
        <v>82</v>
      </c>
      <c r="C43" s="70"/>
      <c r="D43" s="42"/>
      <c r="E43" s="260" t="s">
        <v>4009</v>
      </c>
      <c r="F43" s="14" t="s">
        <v>4018</v>
      </c>
      <c r="G43" s="42"/>
      <c r="H43" s="42"/>
      <c r="I43" s="42"/>
      <c r="J43" s="42"/>
      <c r="K43" s="42"/>
      <c r="L43" s="42"/>
    </row>
    <row r="44" spans="1:12" ht="60">
      <c r="A44" s="791"/>
      <c r="B44" s="73" t="s">
        <v>83</v>
      </c>
      <c r="C44" s="70"/>
      <c r="D44" s="42"/>
      <c r="E44" s="260" t="s">
        <v>4009</v>
      </c>
      <c r="F44" s="14" t="s">
        <v>4019</v>
      </c>
      <c r="G44" s="42"/>
      <c r="H44" s="42"/>
      <c r="I44" s="42"/>
      <c r="J44" s="42"/>
      <c r="K44" s="42"/>
      <c r="L44" s="42"/>
    </row>
    <row r="45" spans="1:12" ht="60">
      <c r="A45" s="802"/>
      <c r="B45" s="73" t="s">
        <v>84</v>
      </c>
      <c r="C45" s="70"/>
      <c r="D45" s="42"/>
      <c r="E45" s="260" t="s">
        <v>4009</v>
      </c>
      <c r="F45" s="14" t="s">
        <v>4019</v>
      </c>
      <c r="G45" s="42"/>
      <c r="H45" s="42"/>
      <c r="I45" s="42"/>
      <c r="J45" s="42"/>
      <c r="K45" s="42"/>
      <c r="L45" s="42"/>
    </row>
    <row r="46" spans="1:12" ht="51" customHeight="1">
      <c r="A46" s="823" t="s">
        <v>235</v>
      </c>
      <c r="B46" s="824"/>
      <c r="C46" s="852"/>
      <c r="D46" s="853"/>
      <c r="E46" s="853"/>
      <c r="F46" s="853"/>
      <c r="G46" s="853"/>
      <c r="H46" s="853"/>
      <c r="I46" s="853"/>
      <c r="J46" s="853"/>
      <c r="K46" s="853"/>
      <c r="L46" s="854"/>
    </row>
    <row r="47" spans="1:12" ht="30" customHeight="1">
      <c r="A47" s="797" t="s">
        <v>115</v>
      </c>
      <c r="B47" s="813" t="s">
        <v>92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</row>
    <row r="48" spans="1:12" ht="60">
      <c r="A48" s="798"/>
      <c r="B48" s="424" t="s">
        <v>86</v>
      </c>
      <c r="C48" s="42"/>
      <c r="D48" s="42"/>
      <c r="E48" s="260" t="s">
        <v>4009</v>
      </c>
      <c r="F48" s="14" t="s">
        <v>4020</v>
      </c>
      <c r="G48" s="42"/>
      <c r="H48" s="42"/>
      <c r="I48" s="42"/>
      <c r="J48" s="42"/>
      <c r="K48" s="42"/>
      <c r="L48" s="42"/>
    </row>
    <row r="49" spans="1:12" ht="60">
      <c r="A49" s="798"/>
      <c r="B49" s="424" t="s">
        <v>87</v>
      </c>
      <c r="C49" s="42"/>
      <c r="D49" s="42"/>
      <c r="E49" s="260" t="s">
        <v>4009</v>
      </c>
      <c r="F49" s="14" t="s">
        <v>4020</v>
      </c>
      <c r="G49" s="42"/>
      <c r="H49" s="42"/>
      <c r="I49" s="42"/>
      <c r="J49" s="42"/>
      <c r="K49" s="42"/>
      <c r="L49" s="42"/>
    </row>
    <row r="50" spans="1:12" ht="60">
      <c r="A50" s="798"/>
      <c r="B50" s="424" t="s">
        <v>88</v>
      </c>
      <c r="C50" s="42"/>
      <c r="D50" s="42"/>
      <c r="E50" s="260" t="s">
        <v>4009</v>
      </c>
      <c r="F50" s="14" t="s">
        <v>4020</v>
      </c>
      <c r="G50" s="42"/>
      <c r="H50" s="42"/>
      <c r="I50" s="42"/>
      <c r="J50" s="42"/>
      <c r="K50" s="42"/>
      <c r="L50" s="42"/>
    </row>
    <row r="51" spans="1:12" ht="60">
      <c r="A51" s="798"/>
      <c r="B51" s="424" t="s">
        <v>89</v>
      </c>
      <c r="C51" s="42"/>
      <c r="D51" s="42"/>
      <c r="E51" s="260" t="s">
        <v>4009</v>
      </c>
      <c r="F51" s="14" t="s">
        <v>4020</v>
      </c>
      <c r="G51" s="42"/>
      <c r="H51" s="42"/>
      <c r="I51" s="42"/>
      <c r="J51" s="42"/>
      <c r="K51" s="42"/>
      <c r="L51" s="42"/>
    </row>
    <row r="52" spans="1:12" ht="71.25">
      <c r="A52" s="798"/>
      <c r="B52" s="424" t="s">
        <v>90</v>
      </c>
      <c r="C52" s="42"/>
      <c r="D52" s="42"/>
      <c r="E52" s="260" t="s">
        <v>4009</v>
      </c>
      <c r="F52" s="14" t="s">
        <v>4020</v>
      </c>
      <c r="G52" s="42"/>
      <c r="H52" s="42"/>
      <c r="I52" s="42"/>
      <c r="J52" s="42"/>
      <c r="K52" s="42"/>
      <c r="L52" s="42"/>
    </row>
    <row r="53" spans="1:12" ht="71.25">
      <c r="A53" s="798"/>
      <c r="B53" s="424" t="s">
        <v>91</v>
      </c>
      <c r="C53" s="42"/>
      <c r="D53" s="42"/>
      <c r="E53" s="260" t="s">
        <v>4009</v>
      </c>
      <c r="F53" s="14" t="s">
        <v>4020</v>
      </c>
      <c r="G53" s="42"/>
      <c r="H53" s="42"/>
      <c r="I53" s="42"/>
      <c r="J53" s="42"/>
      <c r="K53" s="42"/>
      <c r="L53" s="42"/>
    </row>
    <row r="54" spans="1:12" ht="20.25" customHeight="1">
      <c r="A54" s="798"/>
      <c r="B54" s="816" t="s">
        <v>260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8"/>
    </row>
    <row r="55" spans="1:12" ht="85.5">
      <c r="A55" s="798"/>
      <c r="B55" s="424" t="s">
        <v>93</v>
      </c>
      <c r="C55" s="42"/>
      <c r="D55" s="42"/>
      <c r="E55" s="260" t="s">
        <v>4009</v>
      </c>
      <c r="F55" s="14" t="s">
        <v>4021</v>
      </c>
      <c r="G55" s="42"/>
      <c r="H55" s="42"/>
      <c r="I55" s="42"/>
      <c r="J55" s="42"/>
      <c r="K55" s="42"/>
      <c r="L55" s="42"/>
    </row>
    <row r="56" spans="1:12" ht="60">
      <c r="A56" s="798"/>
      <c r="B56" s="424" t="s">
        <v>94</v>
      </c>
      <c r="C56" s="42"/>
      <c r="D56" s="42"/>
      <c r="E56" s="260" t="s">
        <v>4009</v>
      </c>
      <c r="F56" s="14" t="s">
        <v>4022</v>
      </c>
      <c r="G56" s="42"/>
      <c r="H56" s="42"/>
      <c r="I56" s="42"/>
      <c r="J56" s="42"/>
      <c r="K56" s="42"/>
      <c r="L56" s="42"/>
    </row>
    <row r="57" spans="1:12" ht="60">
      <c r="A57" s="798"/>
      <c r="B57" s="424" t="s">
        <v>95</v>
      </c>
      <c r="C57" s="42"/>
      <c r="D57" s="42"/>
      <c r="E57" s="260" t="s">
        <v>4009</v>
      </c>
      <c r="F57" s="14" t="s">
        <v>4022</v>
      </c>
      <c r="G57" s="42"/>
      <c r="H57" s="42"/>
      <c r="I57" s="42"/>
      <c r="J57" s="42"/>
      <c r="K57" s="42"/>
      <c r="L57" s="42"/>
    </row>
    <row r="58" spans="1:12">
      <c r="A58" s="798"/>
      <c r="B58" s="816" t="s">
        <v>96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8"/>
    </row>
    <row r="59" spans="1:12" ht="60">
      <c r="A59" s="798"/>
      <c r="B59" s="424" t="s">
        <v>97</v>
      </c>
      <c r="C59" s="42"/>
      <c r="D59" s="42"/>
      <c r="E59" s="260" t="s">
        <v>4009</v>
      </c>
      <c r="F59" s="14" t="s">
        <v>4023</v>
      </c>
      <c r="G59" s="42"/>
      <c r="H59" s="42"/>
      <c r="I59" s="42"/>
      <c r="J59" s="42"/>
      <c r="K59" s="42"/>
      <c r="L59" s="42"/>
    </row>
    <row r="60" spans="1:12" ht="60">
      <c r="A60" s="798"/>
      <c r="B60" s="424" t="s">
        <v>98</v>
      </c>
      <c r="C60" s="42"/>
      <c r="D60" s="42"/>
      <c r="E60" s="260" t="s">
        <v>4009</v>
      </c>
      <c r="F60" s="14" t="s">
        <v>4024</v>
      </c>
      <c r="G60" s="42"/>
      <c r="H60" s="42"/>
      <c r="I60" s="42"/>
      <c r="J60" s="42"/>
      <c r="K60" s="42"/>
      <c r="L60" s="42"/>
    </row>
    <row r="61" spans="1:12" ht="60">
      <c r="A61" s="798"/>
      <c r="B61" s="424" t="s">
        <v>99</v>
      </c>
      <c r="C61" s="42"/>
      <c r="D61" s="42"/>
      <c r="E61" s="260" t="s">
        <v>4009</v>
      </c>
      <c r="F61" s="14" t="s">
        <v>4025</v>
      </c>
      <c r="G61" s="42"/>
      <c r="H61" s="42"/>
      <c r="I61" s="42"/>
      <c r="J61" s="42"/>
      <c r="K61" s="42"/>
      <c r="L61" s="42"/>
    </row>
    <row r="62" spans="1:12" ht="103.5" customHeight="1">
      <c r="A62" s="798"/>
      <c r="B62" s="424" t="s">
        <v>100</v>
      </c>
      <c r="C62" s="42"/>
      <c r="D62" s="42"/>
      <c r="E62" s="260" t="s">
        <v>4009</v>
      </c>
      <c r="F62" s="14" t="s">
        <v>1088</v>
      </c>
      <c r="G62" s="42"/>
      <c r="H62" s="42"/>
      <c r="I62" s="42"/>
      <c r="J62" s="42"/>
      <c r="K62" s="42"/>
      <c r="L62" s="42"/>
    </row>
    <row r="63" spans="1:12">
      <c r="A63" s="798"/>
      <c r="B63" s="816" t="s">
        <v>101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8"/>
    </row>
    <row r="64" spans="1:12" ht="33.75" customHeight="1">
      <c r="A64" s="798"/>
      <c r="B64" s="49" t="s">
        <v>102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</row>
    <row r="65" spans="1:12" ht="28.5">
      <c r="A65" s="798"/>
      <c r="B65" s="49" t="s">
        <v>103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</row>
    <row r="66" spans="1:12" ht="19.5" customHeight="1">
      <c r="A66" s="798"/>
      <c r="B66" s="784" t="s">
        <v>104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6"/>
    </row>
    <row r="67" spans="1:12" ht="71.25">
      <c r="A67" s="798"/>
      <c r="B67" s="424" t="s">
        <v>105</v>
      </c>
      <c r="C67" s="42"/>
      <c r="D67" s="42"/>
      <c r="E67" s="260" t="s">
        <v>4009</v>
      </c>
      <c r="F67" s="14" t="s">
        <v>4026</v>
      </c>
      <c r="G67" s="42"/>
      <c r="H67" s="42"/>
      <c r="I67" s="42"/>
      <c r="J67" s="42"/>
      <c r="K67" s="42"/>
      <c r="L67" s="42"/>
    </row>
    <row r="68" spans="1:12" ht="29.25" customHeight="1">
      <c r="A68" s="798"/>
      <c r="B68" s="424" t="s">
        <v>106</v>
      </c>
      <c r="C68" s="42"/>
      <c r="D68" s="42"/>
      <c r="E68" s="260" t="s">
        <v>4009</v>
      </c>
      <c r="F68" s="14" t="s">
        <v>4026</v>
      </c>
      <c r="G68" s="42"/>
      <c r="H68" s="42"/>
      <c r="I68" s="42"/>
      <c r="J68" s="42"/>
      <c r="K68" s="42"/>
      <c r="L68" s="42"/>
    </row>
    <row r="69" spans="1:12" ht="17.25" customHeight="1">
      <c r="A69" s="798"/>
      <c r="B69" s="424" t="s">
        <v>107</v>
      </c>
      <c r="C69" s="42"/>
      <c r="D69" s="42"/>
      <c r="E69" s="260" t="s">
        <v>4009</v>
      </c>
      <c r="F69" s="14" t="s">
        <v>4026</v>
      </c>
      <c r="G69" s="42"/>
      <c r="H69" s="42"/>
      <c r="I69" s="42"/>
      <c r="J69" s="42"/>
      <c r="K69" s="42"/>
      <c r="L69" s="42"/>
    </row>
    <row r="70" spans="1:12" ht="60">
      <c r="A70" s="798"/>
      <c r="B70" s="424" t="s">
        <v>108</v>
      </c>
      <c r="C70" s="42"/>
      <c r="D70" s="42"/>
      <c r="E70" s="260" t="s">
        <v>4009</v>
      </c>
      <c r="F70" s="14" t="s">
        <v>4027</v>
      </c>
      <c r="G70" s="42"/>
      <c r="H70" s="42"/>
      <c r="I70" s="42"/>
      <c r="J70" s="42"/>
      <c r="K70" s="42"/>
      <c r="L70" s="42"/>
    </row>
    <row r="71" spans="1:12" ht="60">
      <c r="A71" s="798"/>
      <c r="B71" s="424" t="s">
        <v>109</v>
      </c>
      <c r="C71" s="42"/>
      <c r="D71" s="42"/>
      <c r="E71" s="260" t="s">
        <v>4009</v>
      </c>
      <c r="F71" s="14" t="s">
        <v>4027</v>
      </c>
      <c r="G71" s="42"/>
      <c r="H71" s="42"/>
      <c r="I71" s="42"/>
      <c r="J71" s="42"/>
      <c r="K71" s="42"/>
      <c r="L71" s="42"/>
    </row>
    <row r="72" spans="1:12" ht="30" customHeight="1">
      <c r="A72" s="798"/>
      <c r="B72" s="424" t="s">
        <v>110</v>
      </c>
      <c r="C72" s="42"/>
      <c r="D72" s="42"/>
      <c r="E72" s="260" t="s">
        <v>4009</v>
      </c>
      <c r="F72" s="14" t="s">
        <v>4027</v>
      </c>
      <c r="G72" s="42"/>
      <c r="H72" s="42"/>
      <c r="I72" s="42"/>
      <c r="J72" s="42"/>
      <c r="K72" s="42"/>
      <c r="L72" s="42"/>
    </row>
    <row r="73" spans="1:12" ht="31.5" customHeight="1">
      <c r="A73" s="798"/>
      <c r="B73" s="424" t="s">
        <v>111</v>
      </c>
      <c r="C73" s="42"/>
      <c r="D73" s="42"/>
      <c r="E73" s="260" t="s">
        <v>4009</v>
      </c>
      <c r="F73" s="14" t="s">
        <v>4027</v>
      </c>
      <c r="G73" s="42"/>
      <c r="H73" s="42"/>
      <c r="I73" s="42"/>
      <c r="J73" s="42"/>
      <c r="K73" s="42"/>
      <c r="L73" s="42"/>
    </row>
    <row r="74" spans="1:12" ht="60">
      <c r="A74" s="798"/>
      <c r="B74" s="424" t="s">
        <v>112</v>
      </c>
      <c r="C74" s="42"/>
      <c r="D74" s="42"/>
      <c r="E74" s="260" t="s">
        <v>4009</v>
      </c>
      <c r="F74" s="14" t="s">
        <v>4027</v>
      </c>
      <c r="G74" s="42"/>
      <c r="H74" s="42"/>
      <c r="I74" s="42"/>
      <c r="J74" s="42"/>
      <c r="K74" s="42"/>
      <c r="L74" s="42"/>
    </row>
    <row r="75" spans="1:12" ht="60">
      <c r="A75" s="798"/>
      <c r="B75" s="424" t="s">
        <v>113</v>
      </c>
      <c r="C75" s="42"/>
      <c r="D75" s="42"/>
      <c r="E75" s="260" t="s">
        <v>4009</v>
      </c>
      <c r="F75" s="14" t="s">
        <v>4027</v>
      </c>
      <c r="G75" s="42"/>
      <c r="H75" s="42"/>
      <c r="I75" s="42"/>
      <c r="J75" s="42"/>
      <c r="K75" s="42"/>
      <c r="L75" s="42"/>
    </row>
    <row r="76" spans="1:12" ht="33.75" customHeight="1">
      <c r="A76" s="798"/>
      <c r="B76" s="422" t="s">
        <v>114</v>
      </c>
      <c r="C76" s="78"/>
      <c r="D76" s="78"/>
      <c r="E76" s="260" t="s">
        <v>4009</v>
      </c>
      <c r="F76" s="14" t="s">
        <v>4027</v>
      </c>
      <c r="G76" s="78"/>
      <c r="H76" s="78"/>
      <c r="I76" s="78"/>
      <c r="J76" s="78"/>
      <c r="K76" s="78"/>
      <c r="L76" s="78"/>
    </row>
    <row r="77" spans="1:12" ht="33" customHeight="1">
      <c r="A77" s="811" t="s">
        <v>295</v>
      </c>
      <c r="B77" s="812"/>
      <c r="C77" s="852"/>
      <c r="D77" s="853"/>
      <c r="E77" s="853"/>
      <c r="F77" s="853"/>
      <c r="G77" s="853"/>
      <c r="H77" s="853"/>
      <c r="I77" s="853"/>
      <c r="J77" s="853"/>
      <c r="K77" s="853"/>
      <c r="L77" s="854"/>
    </row>
    <row r="78" spans="1:12" ht="34.5" customHeight="1">
      <c r="A78" s="790" t="s">
        <v>120</v>
      </c>
      <c r="B78" s="14" t="s">
        <v>116</v>
      </c>
      <c r="C78" s="42"/>
      <c r="D78" s="42"/>
      <c r="E78" s="42"/>
      <c r="F78" s="42" t="s">
        <v>1089</v>
      </c>
      <c r="G78" s="42"/>
      <c r="H78" s="42"/>
      <c r="I78" s="42"/>
      <c r="J78" s="42"/>
      <c r="K78" s="42"/>
      <c r="L78" s="42"/>
    </row>
    <row r="79" spans="1:12" ht="20.25" customHeight="1">
      <c r="A79" s="791"/>
      <c r="B79" s="42" t="s">
        <v>117</v>
      </c>
      <c r="C79" s="42"/>
      <c r="D79" s="42"/>
      <c r="E79" s="42"/>
      <c r="F79" s="42" t="s">
        <v>1089</v>
      </c>
      <c r="G79" s="42"/>
      <c r="H79" s="42"/>
      <c r="I79" s="42"/>
      <c r="J79" s="42"/>
      <c r="K79" s="42"/>
      <c r="L79" s="42"/>
    </row>
    <row r="80" spans="1:12" ht="29.25">
      <c r="A80" s="791"/>
      <c r="B80" s="14" t="s">
        <v>118</v>
      </c>
      <c r="C80" s="42"/>
      <c r="D80" s="42"/>
      <c r="E80" s="42"/>
      <c r="F80" s="42" t="s">
        <v>1089</v>
      </c>
      <c r="G80" s="42"/>
      <c r="H80" s="42"/>
      <c r="I80" s="42"/>
      <c r="J80" s="42"/>
      <c r="K80" s="42"/>
      <c r="L80" s="42"/>
    </row>
    <row r="81" spans="1:12" ht="21.75" customHeight="1">
      <c r="A81" s="802"/>
      <c r="B81" s="42" t="s">
        <v>119</v>
      </c>
      <c r="C81" s="42"/>
      <c r="D81" s="42"/>
      <c r="E81" s="42"/>
      <c r="F81" s="42" t="s">
        <v>1089</v>
      </c>
      <c r="G81" s="42"/>
      <c r="H81" s="42"/>
      <c r="I81" s="42"/>
      <c r="J81" s="42"/>
      <c r="K81" s="42"/>
      <c r="L81" s="42"/>
    </row>
    <row r="82" spans="1:12" ht="66.75" customHeight="1">
      <c r="A82" s="806" t="s">
        <v>301</v>
      </c>
      <c r="B82" s="806"/>
      <c r="C82" s="79"/>
      <c r="D82" s="51"/>
      <c r="E82" s="80"/>
      <c r="F82" s="51"/>
      <c r="G82" s="51"/>
      <c r="H82" s="51"/>
      <c r="I82" s="51"/>
      <c r="J82" s="51"/>
      <c r="K82" s="51"/>
      <c r="L82" s="51"/>
    </row>
    <row r="83" spans="1:12" ht="33.75" customHeight="1">
      <c r="A83" s="807" t="s">
        <v>121</v>
      </c>
      <c r="B83" s="424" t="s">
        <v>122</v>
      </c>
      <c r="C83" s="70"/>
      <c r="D83" s="42"/>
      <c r="E83" s="260" t="s">
        <v>4009</v>
      </c>
      <c r="F83" s="14" t="s">
        <v>4028</v>
      </c>
      <c r="G83" s="42"/>
      <c r="H83" s="42"/>
      <c r="I83" s="42"/>
      <c r="J83" s="42"/>
      <c r="K83" s="42"/>
      <c r="L83" s="42"/>
    </row>
    <row r="84" spans="1:12" ht="18.75" customHeight="1">
      <c r="A84" s="807"/>
      <c r="B84" s="423" t="s">
        <v>123</v>
      </c>
      <c r="C84" s="70"/>
      <c r="D84" s="42"/>
      <c r="E84" s="260" t="s">
        <v>4009</v>
      </c>
      <c r="F84" s="14" t="s">
        <v>4029</v>
      </c>
      <c r="G84" s="42"/>
      <c r="H84" s="42"/>
      <c r="I84" s="42"/>
      <c r="J84" s="42"/>
      <c r="K84" s="42"/>
      <c r="L84" s="42"/>
    </row>
    <row r="85" spans="1:12" ht="60">
      <c r="A85" s="807"/>
      <c r="B85" s="423" t="s">
        <v>124</v>
      </c>
      <c r="C85" s="70"/>
      <c r="D85" s="42"/>
      <c r="E85" s="260" t="s">
        <v>4009</v>
      </c>
      <c r="F85" s="14" t="s">
        <v>4026</v>
      </c>
      <c r="G85" s="42"/>
      <c r="H85" s="42"/>
      <c r="I85" s="42"/>
      <c r="J85" s="42"/>
      <c r="K85" s="42"/>
      <c r="L85" s="42"/>
    </row>
    <row r="86" spans="1:12" ht="31.5" customHeight="1">
      <c r="A86" s="795" t="s">
        <v>314</v>
      </c>
      <c r="B86" s="796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ht="20.25" customHeight="1">
      <c r="A87" s="797" t="s">
        <v>315</v>
      </c>
      <c r="B87" s="784" t="s">
        <v>125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6"/>
    </row>
    <row r="88" spans="1:12" ht="60">
      <c r="A88" s="798"/>
      <c r="B88" s="424" t="s">
        <v>126</v>
      </c>
      <c r="C88" s="42"/>
      <c r="D88" s="42"/>
      <c r="E88" s="260" t="s">
        <v>4009</v>
      </c>
      <c r="F88" s="14" t="s">
        <v>4030</v>
      </c>
      <c r="G88" s="42"/>
      <c r="H88" s="42"/>
      <c r="I88" s="42"/>
      <c r="J88" s="42"/>
      <c r="K88" s="42"/>
      <c r="L88" s="42"/>
    </row>
    <row r="89" spans="1:12" ht="60">
      <c r="A89" s="798"/>
      <c r="B89" s="424" t="s">
        <v>127</v>
      </c>
      <c r="C89" s="42"/>
      <c r="D89" s="42"/>
      <c r="E89" s="260" t="s">
        <v>4009</v>
      </c>
      <c r="F89" s="14" t="s">
        <v>4026</v>
      </c>
      <c r="G89" s="42"/>
      <c r="H89" s="42"/>
      <c r="I89" s="42"/>
      <c r="J89" s="42"/>
      <c r="K89" s="42"/>
      <c r="L89" s="42"/>
    </row>
    <row r="90" spans="1:12" ht="60">
      <c r="A90" s="798"/>
      <c r="B90" s="424" t="s">
        <v>324</v>
      </c>
      <c r="C90" s="42"/>
      <c r="D90" s="42"/>
      <c r="E90" s="260" t="s">
        <v>4009</v>
      </c>
      <c r="F90" s="14" t="s">
        <v>4026</v>
      </c>
      <c r="G90" s="42"/>
      <c r="H90" s="42"/>
      <c r="I90" s="42"/>
      <c r="J90" s="42"/>
      <c r="K90" s="42"/>
      <c r="L90" s="42"/>
    </row>
    <row r="91" spans="1:12" ht="105">
      <c r="A91" s="798"/>
      <c r="B91" s="424" t="s">
        <v>327</v>
      </c>
      <c r="C91" s="42"/>
      <c r="D91" s="42"/>
      <c r="E91" s="260" t="s">
        <v>4031</v>
      </c>
      <c r="F91" s="260"/>
      <c r="G91" s="42"/>
      <c r="H91" s="42"/>
      <c r="I91" s="42"/>
      <c r="J91" s="42"/>
      <c r="K91" s="42"/>
      <c r="L91" s="42"/>
    </row>
    <row r="92" spans="1:12" ht="66" customHeight="1">
      <c r="A92" s="798"/>
      <c r="B92" s="424" t="s">
        <v>332</v>
      </c>
      <c r="C92" s="42"/>
      <c r="D92" s="42"/>
      <c r="E92" s="260" t="s">
        <v>4009</v>
      </c>
      <c r="F92" s="14"/>
      <c r="G92" s="42"/>
      <c r="H92" s="42"/>
      <c r="I92" s="42"/>
      <c r="J92" s="42"/>
      <c r="K92" s="42"/>
      <c r="L92" s="42"/>
    </row>
    <row r="93" spans="1:12" ht="30.75" customHeight="1">
      <c r="A93" s="798"/>
      <c r="B93" s="424" t="s">
        <v>336</v>
      </c>
      <c r="C93" s="42"/>
      <c r="D93" s="42"/>
      <c r="E93" s="260" t="s">
        <v>4009</v>
      </c>
      <c r="F93" s="14"/>
      <c r="G93" s="42"/>
      <c r="H93" s="42"/>
      <c r="I93" s="42"/>
      <c r="J93" s="42"/>
      <c r="K93" s="42"/>
      <c r="L93" s="42"/>
    </row>
    <row r="94" spans="1:12" ht="16.5" customHeight="1">
      <c r="A94" s="798"/>
      <c r="B94" s="424" t="s">
        <v>342</v>
      </c>
      <c r="C94" s="42"/>
      <c r="D94" s="42"/>
      <c r="E94" s="260" t="s">
        <v>4009</v>
      </c>
      <c r="F94" s="14"/>
      <c r="G94" s="42"/>
      <c r="H94" s="42"/>
      <c r="I94" s="42"/>
      <c r="J94" s="42"/>
      <c r="K94" s="42"/>
      <c r="L94" s="42"/>
    </row>
    <row r="95" spans="1:12" ht="60">
      <c r="A95" s="798"/>
      <c r="B95" s="424" t="s">
        <v>344</v>
      </c>
      <c r="C95" s="42"/>
      <c r="D95" s="42"/>
      <c r="E95" s="260" t="s">
        <v>4009</v>
      </c>
      <c r="F95" s="14" t="s">
        <v>4032</v>
      </c>
      <c r="G95" s="42"/>
      <c r="H95" s="42"/>
      <c r="I95" s="42"/>
      <c r="J95" s="42"/>
      <c r="K95" s="42"/>
      <c r="L95" s="42"/>
    </row>
    <row r="96" spans="1:12" ht="60">
      <c r="A96" s="798"/>
      <c r="B96" s="424" t="s">
        <v>128</v>
      </c>
      <c r="C96" s="42"/>
      <c r="D96" s="42"/>
      <c r="E96" s="260" t="s">
        <v>4009</v>
      </c>
      <c r="F96" s="14" t="s">
        <v>4033</v>
      </c>
      <c r="G96" s="42"/>
      <c r="H96" s="42"/>
      <c r="I96" s="42"/>
      <c r="J96" s="42"/>
      <c r="K96" s="42"/>
      <c r="L96" s="42"/>
    </row>
    <row r="97" spans="1:12">
      <c r="A97" s="798"/>
      <c r="B97" s="784" t="s">
        <v>130</v>
      </c>
      <c r="C97" s="785"/>
      <c r="D97" s="785"/>
      <c r="E97" s="785"/>
      <c r="F97" s="785"/>
      <c r="G97" s="785"/>
      <c r="H97" s="785"/>
      <c r="I97" s="785"/>
      <c r="J97" s="785"/>
      <c r="K97" s="785"/>
      <c r="L97" s="786"/>
    </row>
    <row r="98" spans="1:12" ht="28.5">
      <c r="A98" s="798"/>
      <c r="B98" s="424" t="s">
        <v>131</v>
      </c>
      <c r="C98" s="42"/>
      <c r="D98" s="42"/>
      <c r="E98" s="42"/>
      <c r="F98" s="42"/>
      <c r="G98" s="42"/>
      <c r="H98" s="42"/>
      <c r="I98" s="42"/>
      <c r="J98" s="42"/>
      <c r="K98" s="42"/>
      <c r="L98" s="42"/>
    </row>
    <row r="99" spans="1:12" ht="28.5">
      <c r="A99" s="798"/>
      <c r="B99" s="424" t="s">
        <v>132</v>
      </c>
      <c r="C99" s="42"/>
      <c r="D99" s="42"/>
      <c r="E99" s="42"/>
      <c r="F99" s="42"/>
      <c r="G99" s="42"/>
      <c r="H99" s="42"/>
      <c r="I99" s="42"/>
      <c r="J99" s="42"/>
      <c r="K99" s="42"/>
      <c r="L99" s="42"/>
    </row>
    <row r="100" spans="1:12" ht="60">
      <c r="A100" s="798"/>
      <c r="B100" s="424" t="s">
        <v>133</v>
      </c>
      <c r="C100" s="42"/>
      <c r="D100" s="42"/>
      <c r="E100" s="260" t="s">
        <v>4009</v>
      </c>
      <c r="F100" s="14" t="s">
        <v>4034</v>
      </c>
      <c r="G100" s="42"/>
      <c r="H100" s="42"/>
      <c r="I100" s="42"/>
      <c r="J100" s="42"/>
      <c r="K100" s="42"/>
      <c r="L100" s="42"/>
    </row>
    <row r="101" spans="1:12" ht="42.75">
      <c r="A101" s="798"/>
      <c r="B101" s="424" t="s">
        <v>134</v>
      </c>
      <c r="C101" s="42"/>
      <c r="D101" s="42"/>
      <c r="E101" s="42"/>
      <c r="F101" s="42"/>
      <c r="G101" s="42"/>
      <c r="H101" s="42"/>
      <c r="I101" s="42"/>
      <c r="J101" s="42"/>
      <c r="K101" s="42"/>
      <c r="L101" s="42"/>
    </row>
    <row r="102" spans="1:12" ht="42.75">
      <c r="A102" s="798"/>
      <c r="B102" s="422" t="s">
        <v>135</v>
      </c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1:12" ht="21" customHeight="1">
      <c r="A103" s="44" t="s">
        <v>351</v>
      </c>
      <c r="B103" s="45"/>
      <c r="C103" s="425"/>
      <c r="D103" s="426"/>
      <c r="E103" s="426"/>
      <c r="F103" s="426"/>
      <c r="G103" s="426"/>
      <c r="H103" s="426"/>
      <c r="I103" s="426"/>
      <c r="J103" s="426"/>
      <c r="K103" s="426"/>
      <c r="L103" s="427"/>
    </row>
    <row r="104" spans="1:12" ht="42.75">
      <c r="A104" s="790" t="s">
        <v>136</v>
      </c>
      <c r="B104" s="424" t="s">
        <v>137</v>
      </c>
      <c r="C104" s="42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2" ht="42.75">
      <c r="A105" s="791"/>
      <c r="B105" s="424" t="s">
        <v>138</v>
      </c>
      <c r="C105" s="42"/>
      <c r="D105" s="42"/>
      <c r="E105" s="42"/>
      <c r="F105" s="42"/>
      <c r="G105" s="42"/>
      <c r="H105" s="42"/>
      <c r="I105" s="42"/>
      <c r="J105" s="42"/>
      <c r="K105" s="42"/>
      <c r="L105" s="42"/>
    </row>
    <row r="106" spans="1:12" ht="57">
      <c r="A106" s="791"/>
      <c r="B106" s="424" t="s">
        <v>139</v>
      </c>
      <c r="C106" s="42"/>
      <c r="D106" s="42"/>
      <c r="E106" s="42"/>
      <c r="F106" s="42"/>
      <c r="G106" s="42"/>
      <c r="H106" s="42"/>
      <c r="I106" s="42"/>
      <c r="J106" s="42"/>
      <c r="K106" s="42"/>
      <c r="L106" s="42"/>
    </row>
    <row r="107" spans="1:12" ht="28.5">
      <c r="A107" s="791"/>
      <c r="B107" s="424" t="s">
        <v>140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</row>
    <row r="108" spans="1:12" ht="28.5">
      <c r="A108" s="791"/>
      <c r="B108" s="424" t="s">
        <v>141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</row>
    <row r="109" spans="1:12" ht="28.5">
      <c r="A109" s="791"/>
      <c r="B109" s="424" t="s">
        <v>142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</row>
    <row r="110" spans="1:12" ht="18.75" customHeight="1">
      <c r="A110" s="802"/>
      <c r="B110" s="424" t="s">
        <v>143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>
      <c r="A111" s="782" t="s">
        <v>367</v>
      </c>
      <c r="B111" s="783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  <row r="112" spans="1:12">
      <c r="F112" s="12" t="s">
        <v>4035</v>
      </c>
      <c r="H112" s="12" t="s">
        <v>4036</v>
      </c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7:A102"/>
    <mergeCell ref="B87:L87"/>
    <mergeCell ref="B97:L97"/>
    <mergeCell ref="A104:A110"/>
    <mergeCell ref="A111:B111"/>
  </mergeCells>
  <hyperlinks>
    <hyperlink ref="E9" r:id="rId1" xr:uid="{00000000-0004-0000-2200-000000000000}"/>
    <hyperlink ref="E27" r:id="rId2" xr:uid="{00000000-0004-0000-2200-000001000000}"/>
    <hyperlink ref="E28" r:id="rId3" xr:uid="{00000000-0004-0000-2200-000002000000}"/>
    <hyperlink ref="E29" r:id="rId4" xr:uid="{00000000-0004-0000-2200-000003000000}"/>
    <hyperlink ref="E30" r:id="rId5" xr:uid="{00000000-0004-0000-2200-000004000000}"/>
    <hyperlink ref="E31" r:id="rId6" xr:uid="{00000000-0004-0000-2200-000005000000}"/>
    <hyperlink ref="E32" r:id="rId7" xr:uid="{00000000-0004-0000-2200-000006000000}"/>
    <hyperlink ref="E33" r:id="rId8" xr:uid="{00000000-0004-0000-2200-000007000000}"/>
    <hyperlink ref="E35" r:id="rId9" xr:uid="{00000000-0004-0000-2200-000008000000}"/>
    <hyperlink ref="E36" r:id="rId10" xr:uid="{00000000-0004-0000-2200-000009000000}"/>
    <hyperlink ref="E37" r:id="rId11" xr:uid="{00000000-0004-0000-2200-00000A000000}"/>
    <hyperlink ref="E38" r:id="rId12" xr:uid="{00000000-0004-0000-2200-00000B000000}"/>
    <hyperlink ref="E39" r:id="rId13" xr:uid="{00000000-0004-0000-2200-00000C000000}"/>
    <hyperlink ref="E40" r:id="rId14" xr:uid="{00000000-0004-0000-2200-00000D000000}"/>
    <hyperlink ref="E42" r:id="rId15" xr:uid="{00000000-0004-0000-2200-00000E000000}"/>
    <hyperlink ref="E43" r:id="rId16" xr:uid="{00000000-0004-0000-2200-00000F000000}"/>
    <hyperlink ref="E44" r:id="rId17" xr:uid="{00000000-0004-0000-2200-000010000000}"/>
    <hyperlink ref="E45" r:id="rId18" xr:uid="{00000000-0004-0000-2200-000011000000}"/>
    <hyperlink ref="E48" r:id="rId19" xr:uid="{00000000-0004-0000-2200-000012000000}"/>
    <hyperlink ref="E49" r:id="rId20" xr:uid="{00000000-0004-0000-2200-000013000000}"/>
    <hyperlink ref="E50" r:id="rId21" xr:uid="{00000000-0004-0000-2200-000014000000}"/>
    <hyperlink ref="E51" r:id="rId22" xr:uid="{00000000-0004-0000-2200-000015000000}"/>
    <hyperlink ref="E52" r:id="rId23" xr:uid="{00000000-0004-0000-2200-000016000000}"/>
    <hyperlink ref="E53" r:id="rId24" xr:uid="{00000000-0004-0000-2200-000017000000}"/>
    <hyperlink ref="E55" r:id="rId25" xr:uid="{00000000-0004-0000-2200-000018000000}"/>
    <hyperlink ref="E56" r:id="rId26" xr:uid="{00000000-0004-0000-2200-000019000000}"/>
    <hyperlink ref="E57" r:id="rId27" xr:uid="{00000000-0004-0000-2200-00001A000000}"/>
    <hyperlink ref="E59" r:id="rId28" xr:uid="{00000000-0004-0000-2200-00001B000000}"/>
    <hyperlink ref="E60" r:id="rId29" xr:uid="{00000000-0004-0000-2200-00001C000000}"/>
    <hyperlink ref="E61" r:id="rId30" xr:uid="{00000000-0004-0000-2200-00001D000000}"/>
    <hyperlink ref="E62" r:id="rId31" xr:uid="{00000000-0004-0000-2200-00001E000000}"/>
    <hyperlink ref="E67" r:id="rId32" xr:uid="{00000000-0004-0000-2200-00001F000000}"/>
    <hyperlink ref="E68" r:id="rId33" xr:uid="{00000000-0004-0000-2200-000020000000}"/>
    <hyperlink ref="E69" r:id="rId34" xr:uid="{00000000-0004-0000-2200-000021000000}"/>
    <hyperlink ref="E70" r:id="rId35" xr:uid="{00000000-0004-0000-2200-000022000000}"/>
    <hyperlink ref="E71" r:id="rId36" xr:uid="{00000000-0004-0000-2200-000023000000}"/>
    <hyperlink ref="E72" r:id="rId37" xr:uid="{00000000-0004-0000-2200-000024000000}"/>
    <hyperlink ref="E73" r:id="rId38" xr:uid="{00000000-0004-0000-2200-000025000000}"/>
    <hyperlink ref="E74" r:id="rId39" xr:uid="{00000000-0004-0000-2200-000026000000}"/>
    <hyperlink ref="E75" r:id="rId40" xr:uid="{00000000-0004-0000-2200-000027000000}"/>
    <hyperlink ref="E76" r:id="rId41" xr:uid="{00000000-0004-0000-2200-000028000000}"/>
    <hyperlink ref="E83" r:id="rId42" xr:uid="{00000000-0004-0000-2200-000029000000}"/>
    <hyperlink ref="E84" r:id="rId43" xr:uid="{00000000-0004-0000-2200-00002A000000}"/>
    <hyperlink ref="E85" r:id="rId44" xr:uid="{00000000-0004-0000-2200-00002B000000}"/>
    <hyperlink ref="E88" r:id="rId45" xr:uid="{00000000-0004-0000-2200-00002C000000}"/>
    <hyperlink ref="E89" r:id="rId46" xr:uid="{00000000-0004-0000-2200-00002D000000}"/>
    <hyperlink ref="E90" r:id="rId47" xr:uid="{00000000-0004-0000-2200-00002E000000}"/>
    <hyperlink ref="E92" r:id="rId48" xr:uid="{00000000-0004-0000-2200-00002F000000}"/>
    <hyperlink ref="E93" r:id="rId49" xr:uid="{00000000-0004-0000-2200-000030000000}"/>
    <hyperlink ref="E94" r:id="rId50" xr:uid="{00000000-0004-0000-2200-000031000000}"/>
    <hyperlink ref="E95" r:id="rId51" xr:uid="{00000000-0004-0000-2200-000032000000}"/>
    <hyperlink ref="E96" r:id="rId52" xr:uid="{00000000-0004-0000-2200-000033000000}"/>
    <hyperlink ref="E100" r:id="rId53" xr:uid="{00000000-0004-0000-2200-000034000000}"/>
    <hyperlink ref="C20" r:id="rId54" xr:uid="{00000000-0004-0000-2200-000035000000}"/>
    <hyperlink ref="C21" r:id="rId55" xr:uid="{00000000-0004-0000-2200-000036000000}"/>
    <hyperlink ref="C22" r:id="rId56" xr:uid="{00000000-0004-0000-2200-000037000000}"/>
    <hyperlink ref="C23" r:id="rId57" xr:uid="{00000000-0004-0000-2200-000038000000}"/>
    <hyperlink ref="C24" r:id="rId58" xr:uid="{00000000-0004-0000-2200-000039000000}"/>
    <hyperlink ref="C25" r:id="rId59" xr:uid="{00000000-0004-0000-2200-00003A000000}"/>
    <hyperlink ref="C15" r:id="rId60" xr:uid="{00000000-0004-0000-2200-00003B000000}"/>
    <hyperlink ref="C16" r:id="rId61" xr:uid="{00000000-0004-0000-2200-00003C000000}"/>
    <hyperlink ref="C17" r:id="rId62" xr:uid="{00000000-0004-0000-2200-00003D000000}"/>
    <hyperlink ref="C18" r:id="rId63" xr:uid="{00000000-0004-0000-2200-00003E000000}"/>
    <hyperlink ref="E91" r:id="rId64" xr:uid="{00000000-0004-0000-2200-00003F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6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L122"/>
  <sheetViews>
    <sheetView zoomScale="90" zoomScaleNormal="90" workbookViewId="0">
      <pane xSplit="12" ySplit="7" topLeftCell="P8" activePane="bottomRight" state="frozen"/>
      <selection activeCell="D101" sqref="D101"/>
      <selection pane="topRight"/>
      <selection pane="bottomLeft"/>
      <selection pane="bottomRight" activeCell="G102" sqref="G102"/>
    </sheetView>
  </sheetViews>
  <sheetFormatPr defaultRowHeight="15"/>
  <cols>
    <col min="1" max="1" width="23.7109375" style="434" bestFit="1" customWidth="1"/>
    <col min="2" max="2" width="35.140625" style="434" bestFit="1" customWidth="1"/>
    <col min="3" max="3" width="14.28515625" style="434" bestFit="1" customWidth="1"/>
    <col min="4" max="4" width="21.28515625" style="491" bestFit="1" customWidth="1"/>
    <col min="5" max="5" width="16.85546875" style="434" bestFit="1" customWidth="1"/>
    <col min="6" max="6" width="23.140625" style="492" customWidth="1"/>
    <col min="7" max="7" width="116.7109375" style="434" customWidth="1"/>
    <col min="8" max="8" width="35.5703125" style="491" customWidth="1"/>
    <col min="9" max="9" width="13.42578125" style="434" bestFit="1" customWidth="1"/>
    <col min="10" max="10" width="17" style="434" bestFit="1" customWidth="1"/>
    <col min="11" max="11" width="12.5703125" style="434" bestFit="1" customWidth="1"/>
    <col min="12" max="12" width="15.7109375" style="434" bestFit="1" customWidth="1"/>
    <col min="13" max="16384" width="9.140625" style="434"/>
  </cols>
  <sheetData>
    <row r="1" spans="1:12">
      <c r="A1" s="989" t="s">
        <v>147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</row>
    <row r="2" spans="1:12">
      <c r="A2" s="989"/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</row>
    <row r="3" spans="1:12">
      <c r="A3" s="990" t="s">
        <v>4152</v>
      </c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</row>
    <row r="4" spans="1:12" ht="27.75" customHeight="1">
      <c r="A4" s="991"/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</row>
    <row r="5" spans="1:12">
      <c r="A5" s="992" t="s">
        <v>149</v>
      </c>
      <c r="B5" s="992" t="s">
        <v>150</v>
      </c>
      <c r="C5" s="993" t="s">
        <v>151</v>
      </c>
      <c r="D5" s="994"/>
      <c r="E5" s="994"/>
      <c r="F5" s="994"/>
      <c r="G5" s="994"/>
      <c r="H5" s="994"/>
      <c r="I5" s="994"/>
      <c r="J5" s="994"/>
      <c r="K5" s="994"/>
      <c r="L5" s="995"/>
    </row>
    <row r="6" spans="1:12" ht="170.25" customHeight="1">
      <c r="A6" s="992"/>
      <c r="B6" s="992"/>
      <c r="C6" s="996" t="s">
        <v>152</v>
      </c>
      <c r="D6" s="997"/>
      <c r="E6" s="996" t="s">
        <v>153</v>
      </c>
      <c r="F6" s="997"/>
      <c r="G6" s="996" t="s">
        <v>154</v>
      </c>
      <c r="H6" s="998"/>
      <c r="I6" s="996" t="s">
        <v>155</v>
      </c>
      <c r="J6" s="998"/>
      <c r="K6" s="996" t="s">
        <v>156</v>
      </c>
      <c r="L6" s="998"/>
    </row>
    <row r="7" spans="1:12" ht="33" customHeight="1">
      <c r="A7" s="992"/>
      <c r="B7" s="992"/>
      <c r="C7" s="435" t="s">
        <v>157</v>
      </c>
      <c r="D7" s="436" t="s">
        <v>158</v>
      </c>
      <c r="E7" s="435" t="s">
        <v>157</v>
      </c>
      <c r="F7" s="437" t="s">
        <v>158</v>
      </c>
      <c r="G7" s="435" t="s">
        <v>157</v>
      </c>
      <c r="H7" s="437" t="s">
        <v>158</v>
      </c>
      <c r="I7" s="435" t="s">
        <v>157</v>
      </c>
      <c r="J7" s="435" t="s">
        <v>158</v>
      </c>
      <c r="K7" s="435" t="s">
        <v>157</v>
      </c>
      <c r="L7" s="435" t="s">
        <v>158</v>
      </c>
    </row>
    <row r="8" spans="1:12" ht="40.5" customHeight="1">
      <c r="A8" s="999" t="s">
        <v>159</v>
      </c>
      <c r="B8" s="1000"/>
      <c r="C8" s="1000"/>
      <c r="D8" s="1000"/>
      <c r="E8" s="1000"/>
      <c r="F8" s="1000"/>
      <c r="G8" s="1000"/>
      <c r="H8" s="1000"/>
      <c r="I8" s="1000"/>
      <c r="J8" s="1000"/>
      <c r="K8" s="1000"/>
      <c r="L8" s="1001"/>
    </row>
    <row r="9" spans="1:12" ht="58.5" customHeight="1">
      <c r="A9" s="1002" t="s">
        <v>160</v>
      </c>
      <c r="B9" s="438" t="s">
        <v>46</v>
      </c>
      <c r="C9" s="438"/>
      <c r="D9" s="439"/>
      <c r="E9" s="438"/>
      <c r="F9" s="440"/>
      <c r="G9" s="441" t="s">
        <v>4209</v>
      </c>
      <c r="H9" s="438" t="s">
        <v>4153</v>
      </c>
      <c r="I9" s="442"/>
      <c r="J9" s="438"/>
      <c r="K9" s="438"/>
      <c r="L9" s="438"/>
    </row>
    <row r="10" spans="1:12" ht="31.5" customHeight="1">
      <c r="A10" s="1003"/>
      <c r="B10" s="438"/>
      <c r="C10" s="438"/>
      <c r="D10" s="439"/>
      <c r="E10" s="438"/>
      <c r="F10" s="440"/>
      <c r="G10" s="441" t="s">
        <v>4209</v>
      </c>
      <c r="H10" s="438" t="s">
        <v>3482</v>
      </c>
      <c r="I10" s="442"/>
      <c r="J10" s="443"/>
      <c r="K10" s="438"/>
      <c r="L10" s="438"/>
    </row>
    <row r="11" spans="1:12" ht="31.5" customHeight="1">
      <c r="A11" s="1003"/>
      <c r="B11" s="438"/>
      <c r="C11" s="438"/>
      <c r="D11" s="439"/>
      <c r="E11" s="438"/>
      <c r="F11" s="440"/>
      <c r="G11" s="441" t="s">
        <v>4209</v>
      </c>
      <c r="H11" s="438" t="s">
        <v>4154</v>
      </c>
      <c r="I11" s="442"/>
      <c r="J11" s="443"/>
      <c r="K11" s="438"/>
      <c r="L11" s="438"/>
    </row>
    <row r="12" spans="1:12" ht="42.75" customHeight="1">
      <c r="A12" s="1003"/>
      <c r="B12" s="438" t="s">
        <v>49</v>
      </c>
      <c r="C12" s="438"/>
      <c r="D12" s="439" t="s">
        <v>4155</v>
      </c>
      <c r="E12" s="438"/>
      <c r="F12" s="440"/>
      <c r="G12" s="441"/>
      <c r="H12" s="438"/>
      <c r="I12" s="438"/>
      <c r="J12" s="444"/>
      <c r="K12" s="438"/>
      <c r="L12" s="438"/>
    </row>
    <row r="13" spans="1:12" ht="56.25" customHeight="1">
      <c r="A13" s="1003"/>
      <c r="B13" s="438" t="s">
        <v>50</v>
      </c>
      <c r="C13" s="438"/>
      <c r="D13" s="439" t="s">
        <v>4156</v>
      </c>
      <c r="E13" s="438"/>
      <c r="F13" s="440"/>
      <c r="G13" s="441"/>
      <c r="H13" s="445"/>
      <c r="I13" s="442"/>
      <c r="J13" s="438"/>
      <c r="K13" s="438"/>
      <c r="L13" s="438"/>
    </row>
    <row r="14" spans="1:12" ht="54" customHeight="1">
      <c r="A14" s="1004"/>
      <c r="B14" s="438" t="s">
        <v>51</v>
      </c>
      <c r="C14" s="438"/>
      <c r="D14" s="439" t="s">
        <v>4155</v>
      </c>
      <c r="E14" s="438"/>
      <c r="F14" s="440"/>
      <c r="G14" s="441"/>
      <c r="H14" s="438"/>
      <c r="I14" s="438"/>
      <c r="J14" s="438"/>
      <c r="K14" s="438"/>
      <c r="L14" s="438"/>
    </row>
    <row r="15" spans="1:12" ht="96" customHeight="1">
      <c r="A15" s="1005" t="s">
        <v>3529</v>
      </c>
      <c r="B15" s="1006"/>
      <c r="C15" s="449"/>
      <c r="D15" s="449"/>
      <c r="E15" s="449"/>
      <c r="F15" s="450"/>
      <c r="G15" s="449"/>
      <c r="H15" s="449"/>
      <c r="I15" s="449"/>
      <c r="J15" s="449"/>
      <c r="K15" s="449"/>
      <c r="L15" s="449"/>
    </row>
    <row r="16" spans="1:12" ht="19.5" customHeight="1">
      <c r="A16" s="1002" t="s">
        <v>58</v>
      </c>
      <c r="B16" s="1007" t="s">
        <v>57</v>
      </c>
      <c r="C16" s="1008"/>
      <c r="D16" s="1008"/>
      <c r="E16" s="1008"/>
      <c r="F16" s="1008"/>
      <c r="G16" s="1008"/>
      <c r="H16" s="1008"/>
      <c r="I16" s="1008"/>
      <c r="J16" s="1008"/>
      <c r="K16" s="1008"/>
      <c r="L16" s="1009"/>
    </row>
    <row r="17" spans="1:12" ht="21" customHeight="1">
      <c r="A17" s="1003"/>
      <c r="B17" s="438" t="s">
        <v>53</v>
      </c>
      <c r="C17" s="438"/>
      <c r="D17" s="439"/>
      <c r="E17" s="441"/>
      <c r="F17" s="440"/>
      <c r="G17" s="441" t="s">
        <v>4157</v>
      </c>
      <c r="H17" s="438" t="s">
        <v>4158</v>
      </c>
      <c r="I17" s="445"/>
      <c r="J17" s="438"/>
      <c r="K17" s="438"/>
      <c r="L17" s="438"/>
    </row>
    <row r="18" spans="1:12" ht="24" customHeight="1">
      <c r="A18" s="1003"/>
      <c r="B18" s="438" t="s">
        <v>54</v>
      </c>
      <c r="C18" s="438"/>
      <c r="D18" s="439"/>
      <c r="E18" s="445"/>
      <c r="F18" s="440"/>
      <c r="G18" s="441" t="s">
        <v>4157</v>
      </c>
      <c r="H18" s="438" t="s">
        <v>4159</v>
      </c>
      <c r="I18" s="442"/>
      <c r="J18" s="438"/>
      <c r="K18" s="438"/>
      <c r="L18" s="438"/>
    </row>
    <row r="19" spans="1:12" ht="32.25" customHeight="1">
      <c r="A19" s="1003"/>
      <c r="B19" s="438" t="s">
        <v>55</v>
      </c>
      <c r="C19" s="438"/>
      <c r="D19" s="439"/>
      <c r="E19" s="445"/>
      <c r="F19" s="440"/>
      <c r="G19" s="441" t="s">
        <v>4157</v>
      </c>
      <c r="H19" s="438" t="s">
        <v>3547</v>
      </c>
      <c r="I19" s="442"/>
      <c r="J19" s="438"/>
      <c r="K19" s="438"/>
      <c r="L19" s="438"/>
    </row>
    <row r="20" spans="1:12" ht="32.25" customHeight="1">
      <c r="A20" s="1003"/>
      <c r="B20" s="438"/>
      <c r="C20" s="438"/>
      <c r="D20" s="439"/>
      <c r="E20" s="445"/>
      <c r="F20" s="440"/>
      <c r="G20" s="441" t="s">
        <v>4157</v>
      </c>
      <c r="H20" s="438" t="s">
        <v>3548</v>
      </c>
      <c r="I20" s="442"/>
      <c r="J20" s="438"/>
      <c r="K20" s="438"/>
      <c r="L20" s="438"/>
    </row>
    <row r="21" spans="1:12" ht="20.25" customHeight="1">
      <c r="A21" s="1003"/>
      <c r="B21" s="438" t="s">
        <v>56</v>
      </c>
      <c r="C21" s="438"/>
      <c r="D21" s="439"/>
      <c r="E21" s="445"/>
      <c r="F21" s="440"/>
      <c r="G21" s="441" t="s">
        <v>4157</v>
      </c>
      <c r="H21" s="438" t="s">
        <v>4160</v>
      </c>
      <c r="I21" s="442"/>
      <c r="J21" s="438"/>
      <c r="K21" s="438"/>
      <c r="L21" s="438"/>
    </row>
    <row r="22" spans="1:12" ht="20.25" customHeight="1">
      <c r="A22" s="1003"/>
      <c r="B22" s="452"/>
      <c r="C22" s="453"/>
      <c r="D22" s="454"/>
      <c r="E22" s="455"/>
      <c r="F22" s="456"/>
      <c r="G22" s="441" t="s">
        <v>4157</v>
      </c>
      <c r="H22" s="453" t="s">
        <v>3556</v>
      </c>
      <c r="I22" s="458"/>
      <c r="J22" s="453"/>
      <c r="K22" s="453"/>
      <c r="L22" s="447"/>
    </row>
    <row r="23" spans="1:12" ht="18.75" customHeight="1">
      <c r="A23" s="1003"/>
      <c r="B23" s="1007"/>
      <c r="C23" s="1008"/>
      <c r="D23" s="1008"/>
      <c r="E23" s="1008"/>
      <c r="F23" s="1008"/>
      <c r="G23" s="1008"/>
      <c r="H23" s="1008"/>
      <c r="I23" s="1008"/>
      <c r="J23" s="1008"/>
      <c r="K23" s="1008"/>
      <c r="L23" s="1009"/>
    </row>
    <row r="24" spans="1:12" ht="33.75" customHeight="1">
      <c r="A24" s="1003"/>
      <c r="B24" s="438" t="s">
        <v>60</v>
      </c>
      <c r="C24" s="438"/>
      <c r="D24" s="438"/>
      <c r="E24" s="438"/>
      <c r="F24" s="440"/>
      <c r="G24" s="441" t="s">
        <v>4209</v>
      </c>
      <c r="H24" s="438" t="s">
        <v>4161</v>
      </c>
      <c r="I24" s="442"/>
      <c r="J24" s="438"/>
      <c r="K24" s="438"/>
      <c r="L24" s="438"/>
    </row>
    <row r="25" spans="1:12" ht="33.75" customHeight="1">
      <c r="A25" s="1003"/>
      <c r="B25" s="438"/>
      <c r="C25" s="438"/>
      <c r="D25" s="438"/>
      <c r="E25" s="438"/>
      <c r="F25" s="440"/>
      <c r="G25" s="441" t="s">
        <v>4157</v>
      </c>
      <c r="H25" s="438" t="s">
        <v>3571</v>
      </c>
      <c r="I25" s="442"/>
      <c r="J25" s="438"/>
      <c r="K25" s="438"/>
      <c r="L25" s="438"/>
    </row>
    <row r="26" spans="1:12" ht="46.5" customHeight="1">
      <c r="A26" s="1003"/>
      <c r="B26" s="438" t="s">
        <v>61</v>
      </c>
      <c r="C26" s="438"/>
      <c r="D26" s="438"/>
      <c r="E26" s="438"/>
      <c r="F26" s="440"/>
      <c r="G26" s="441" t="s">
        <v>4157</v>
      </c>
      <c r="H26" s="438" t="s">
        <v>4161</v>
      </c>
      <c r="I26" s="442"/>
      <c r="J26" s="438"/>
      <c r="K26" s="438"/>
      <c r="L26" s="438"/>
    </row>
    <row r="27" spans="1:12" ht="26.25" customHeight="1">
      <c r="A27" s="1003"/>
      <c r="B27" s="438"/>
      <c r="C27" s="438"/>
      <c r="D27" s="438"/>
      <c r="E27" s="438"/>
      <c r="F27" s="440"/>
      <c r="G27" s="441" t="s">
        <v>4157</v>
      </c>
      <c r="H27" s="438" t="s">
        <v>3571</v>
      </c>
      <c r="I27" s="442"/>
      <c r="J27" s="438"/>
      <c r="K27" s="438"/>
      <c r="L27" s="438"/>
    </row>
    <row r="28" spans="1:12" ht="30.75" customHeight="1">
      <c r="A28" s="1003"/>
      <c r="B28" s="438" t="s">
        <v>62</v>
      </c>
      <c r="C28" s="438"/>
      <c r="D28" s="439"/>
      <c r="E28" s="438"/>
      <c r="F28" s="440"/>
      <c r="G28" s="441" t="s">
        <v>4157</v>
      </c>
      <c r="H28" s="438" t="s">
        <v>4162</v>
      </c>
      <c r="I28" s="442"/>
      <c r="J28" s="438"/>
      <c r="K28" s="438"/>
      <c r="L28" s="438"/>
    </row>
    <row r="29" spans="1:12" ht="31.5" customHeight="1">
      <c r="A29" s="1003"/>
      <c r="B29" s="438" t="s">
        <v>63</v>
      </c>
      <c r="C29" s="438"/>
      <c r="D29" s="439"/>
      <c r="E29" s="438"/>
      <c r="F29" s="440"/>
      <c r="G29" s="441" t="s">
        <v>4157</v>
      </c>
      <c r="H29" s="438" t="s">
        <v>4163</v>
      </c>
      <c r="I29" s="442"/>
      <c r="J29" s="438"/>
      <c r="K29" s="438"/>
      <c r="L29" s="438"/>
    </row>
    <row r="30" spans="1:12" ht="45.75" customHeight="1">
      <c r="A30" s="1003"/>
      <c r="B30" s="438" t="s">
        <v>64</v>
      </c>
      <c r="C30" s="438"/>
      <c r="D30" s="438"/>
      <c r="E30" s="438"/>
      <c r="F30" s="440"/>
      <c r="G30" s="441" t="s">
        <v>4157</v>
      </c>
      <c r="H30" s="438" t="s">
        <v>4164</v>
      </c>
      <c r="I30" s="442"/>
      <c r="J30" s="438"/>
      <c r="K30" s="438"/>
      <c r="L30" s="438"/>
    </row>
    <row r="31" spans="1:12" ht="130.5" customHeight="1">
      <c r="A31" s="1003"/>
      <c r="B31" s="438" t="s">
        <v>209</v>
      </c>
      <c r="C31" s="438"/>
      <c r="D31" s="438"/>
      <c r="E31" s="438"/>
      <c r="F31" s="440"/>
      <c r="G31" s="441" t="s">
        <v>4157</v>
      </c>
      <c r="H31" s="438" t="s">
        <v>4165</v>
      </c>
      <c r="I31" s="442"/>
      <c r="J31" s="438"/>
      <c r="K31" s="438"/>
      <c r="L31" s="438"/>
    </row>
    <row r="32" spans="1:12">
      <c r="A32" s="1003"/>
      <c r="B32" s="1010" t="s">
        <v>66</v>
      </c>
      <c r="C32" s="1011"/>
      <c r="D32" s="1011"/>
      <c r="E32" s="1011"/>
      <c r="F32" s="1011"/>
      <c r="G32" s="1011"/>
      <c r="H32" s="1011"/>
      <c r="I32" s="1011"/>
      <c r="J32" s="1011"/>
      <c r="K32" s="1011"/>
      <c r="L32" s="1012"/>
    </row>
    <row r="33" spans="1:12" ht="30.75" customHeight="1">
      <c r="A33" s="1003"/>
      <c r="B33" s="461" t="s">
        <v>67</v>
      </c>
      <c r="C33" s="438"/>
      <c r="D33" s="439"/>
      <c r="E33" s="438"/>
      <c r="F33" s="440"/>
      <c r="G33" s="445" t="s">
        <v>4157</v>
      </c>
      <c r="H33" s="438" t="s">
        <v>4164</v>
      </c>
      <c r="I33" s="442"/>
      <c r="J33" s="438"/>
      <c r="K33" s="438"/>
      <c r="L33" s="438"/>
    </row>
    <row r="34" spans="1:12" ht="30.75" customHeight="1">
      <c r="A34" s="1003"/>
      <c r="B34" s="461"/>
      <c r="C34" s="438"/>
      <c r="D34" s="439"/>
      <c r="E34" s="438"/>
      <c r="F34" s="440"/>
      <c r="G34" s="445" t="s">
        <v>4157</v>
      </c>
      <c r="H34" s="438" t="s">
        <v>4164</v>
      </c>
      <c r="I34" s="442"/>
      <c r="J34" s="438"/>
      <c r="K34" s="438"/>
      <c r="L34" s="438"/>
    </row>
    <row r="35" spans="1:12" ht="31.5" customHeight="1">
      <c r="A35" s="1003"/>
      <c r="B35" s="461" t="s">
        <v>68</v>
      </c>
      <c r="C35" s="438"/>
      <c r="D35" s="439"/>
      <c r="E35" s="438"/>
      <c r="F35" s="440"/>
      <c r="G35" s="441" t="s">
        <v>4157</v>
      </c>
      <c r="H35" s="438" t="s">
        <v>4164</v>
      </c>
      <c r="I35" s="442"/>
      <c r="J35" s="438"/>
      <c r="K35" s="438"/>
      <c r="L35" s="438"/>
    </row>
    <row r="36" spans="1:12" ht="55.5" customHeight="1">
      <c r="A36" s="1003"/>
      <c r="B36" s="461" t="s">
        <v>69</v>
      </c>
      <c r="C36" s="438"/>
      <c r="D36" s="439"/>
      <c r="E36" s="438"/>
      <c r="F36" s="440"/>
      <c r="G36" s="441" t="s">
        <v>4157</v>
      </c>
      <c r="H36" s="438" t="s">
        <v>4166</v>
      </c>
      <c r="I36" s="442"/>
      <c r="J36" s="438"/>
      <c r="K36" s="438"/>
      <c r="L36" s="438"/>
    </row>
    <row r="37" spans="1:12" ht="24" customHeight="1">
      <c r="A37" s="1003"/>
      <c r="B37" s="462" t="s">
        <v>71</v>
      </c>
      <c r="C37" s="438"/>
      <c r="D37" s="439"/>
      <c r="E37" s="441"/>
      <c r="F37" s="440"/>
      <c r="G37" s="445" t="s">
        <v>4157</v>
      </c>
      <c r="H37" s="438" t="s">
        <v>4167</v>
      </c>
      <c r="I37" s="442"/>
      <c r="J37" s="438"/>
      <c r="K37" s="438"/>
      <c r="L37" s="438"/>
    </row>
    <row r="38" spans="1:12" ht="22.5" customHeight="1">
      <c r="A38" s="1003"/>
      <c r="B38" s="462" t="s">
        <v>72</v>
      </c>
      <c r="C38" s="438"/>
      <c r="D38" s="439"/>
      <c r="E38" s="438"/>
      <c r="F38" s="440"/>
      <c r="G38" s="441" t="s">
        <v>4157</v>
      </c>
      <c r="H38" s="438" t="s">
        <v>4168</v>
      </c>
      <c r="I38" s="442"/>
      <c r="J38" s="438"/>
      <c r="K38" s="438"/>
      <c r="L38" s="438"/>
    </row>
    <row r="39" spans="1:12" ht="41.25" customHeight="1">
      <c r="A39" s="1003"/>
      <c r="B39" s="462" t="s">
        <v>73</v>
      </c>
      <c r="C39" s="441"/>
      <c r="D39" s="439"/>
      <c r="E39" s="438"/>
      <c r="F39" s="440"/>
      <c r="G39" s="441" t="s">
        <v>4157</v>
      </c>
      <c r="H39" s="438" t="s">
        <v>4169</v>
      </c>
      <c r="I39" s="442"/>
      <c r="J39" s="438"/>
      <c r="K39" s="438"/>
      <c r="L39" s="438"/>
    </row>
    <row r="40" spans="1:12" ht="15" customHeight="1">
      <c r="A40" s="1003"/>
      <c r="B40" s="1010" t="s">
        <v>74</v>
      </c>
      <c r="C40" s="1011"/>
      <c r="D40" s="1011"/>
      <c r="E40" s="1011"/>
      <c r="F40" s="1011"/>
      <c r="G40" s="1011"/>
      <c r="H40" s="1011"/>
      <c r="I40" s="1011"/>
      <c r="J40" s="1011"/>
      <c r="K40" s="1011"/>
      <c r="L40" s="1012"/>
    </row>
    <row r="41" spans="1:12" ht="30" customHeight="1">
      <c r="A41" s="1003"/>
      <c r="B41" s="463" t="s">
        <v>75</v>
      </c>
      <c r="C41" s="447"/>
      <c r="D41" s="438"/>
      <c r="E41" s="441"/>
      <c r="F41" s="440"/>
      <c r="G41" s="441" t="s">
        <v>4157</v>
      </c>
      <c r="H41" s="438" t="s">
        <v>4170</v>
      </c>
      <c r="I41" s="442"/>
      <c r="J41" s="438"/>
      <c r="K41" s="438"/>
      <c r="L41" s="438"/>
    </row>
    <row r="42" spans="1:12" ht="33" customHeight="1">
      <c r="A42" s="1003"/>
      <c r="B42" s="463" t="s">
        <v>76</v>
      </c>
      <c r="C42" s="447"/>
      <c r="D42" s="438"/>
      <c r="E42" s="438"/>
      <c r="F42" s="440"/>
      <c r="G42" s="441" t="s">
        <v>4157</v>
      </c>
      <c r="H42" s="438" t="s">
        <v>4170</v>
      </c>
      <c r="I42" s="442"/>
      <c r="J42" s="438"/>
      <c r="K42" s="438"/>
      <c r="L42" s="438"/>
    </row>
    <row r="43" spans="1:12" ht="28.5" customHeight="1">
      <c r="A43" s="1003"/>
      <c r="B43" s="463" t="s">
        <v>77</v>
      </c>
      <c r="C43" s="465"/>
      <c r="D43" s="439"/>
      <c r="E43" s="466"/>
      <c r="F43" s="440"/>
      <c r="G43" s="441" t="s">
        <v>4157</v>
      </c>
      <c r="H43" s="438" t="s">
        <v>4170</v>
      </c>
      <c r="I43" s="467"/>
      <c r="J43" s="466"/>
      <c r="K43" s="466"/>
      <c r="L43" s="466"/>
    </row>
    <row r="44" spans="1:12" ht="28.5">
      <c r="A44" s="1003"/>
      <c r="B44" s="463" t="s">
        <v>78</v>
      </c>
      <c r="C44" s="468"/>
      <c r="D44" s="439"/>
      <c r="E44" s="466"/>
      <c r="F44" s="440"/>
      <c r="G44" s="441" t="s">
        <v>4157</v>
      </c>
      <c r="H44" s="438" t="s">
        <v>4170</v>
      </c>
      <c r="I44" s="467"/>
      <c r="J44" s="466"/>
      <c r="K44" s="466"/>
      <c r="L44" s="466"/>
    </row>
    <row r="45" spans="1:12" ht="36.75" customHeight="1">
      <c r="A45" s="1003"/>
      <c r="B45" s="463" t="s">
        <v>79</v>
      </c>
      <c r="C45" s="468"/>
      <c r="D45" s="438"/>
      <c r="E45" s="466"/>
      <c r="F45" s="440"/>
      <c r="G45" s="441" t="s">
        <v>4157</v>
      </c>
      <c r="H45" s="438" t="s">
        <v>4170</v>
      </c>
      <c r="I45" s="467"/>
      <c r="J45" s="466"/>
      <c r="K45" s="466"/>
      <c r="L45" s="466"/>
    </row>
    <row r="46" spans="1:12" ht="24.75" customHeight="1">
      <c r="A46" s="1003"/>
      <c r="B46" s="463" t="s">
        <v>80</v>
      </c>
      <c r="C46" s="468"/>
      <c r="D46" s="438"/>
      <c r="E46" s="466"/>
      <c r="F46" s="440"/>
      <c r="G46" s="441" t="s">
        <v>4157</v>
      </c>
      <c r="H46" s="438" t="s">
        <v>4170</v>
      </c>
      <c r="I46" s="467"/>
      <c r="J46" s="466"/>
      <c r="K46" s="466"/>
      <c r="L46" s="466"/>
    </row>
    <row r="47" spans="1:12">
      <c r="A47" s="1003"/>
      <c r="B47" s="1010" t="s">
        <v>85</v>
      </c>
      <c r="C47" s="1011"/>
      <c r="D47" s="1011"/>
      <c r="E47" s="1011"/>
      <c r="F47" s="1011"/>
      <c r="G47" s="1011"/>
      <c r="H47" s="1011"/>
      <c r="I47" s="1011"/>
      <c r="J47" s="1011"/>
      <c r="K47" s="1011"/>
      <c r="L47" s="1012"/>
    </row>
    <row r="48" spans="1:12" ht="20.25" customHeight="1">
      <c r="A48" s="1003"/>
      <c r="B48" s="469" t="s">
        <v>81</v>
      </c>
      <c r="C48" s="470"/>
      <c r="D48" s="438"/>
      <c r="E48" s="471"/>
      <c r="F48" s="440"/>
      <c r="G48" s="441" t="s">
        <v>4157</v>
      </c>
      <c r="H48" s="438" t="s">
        <v>4171</v>
      </c>
      <c r="I48" s="467"/>
      <c r="J48" s="466"/>
      <c r="K48" s="466"/>
      <c r="L48" s="466"/>
    </row>
    <row r="49" spans="1:12" ht="60" customHeight="1">
      <c r="A49" s="1003"/>
      <c r="B49" s="469" t="s">
        <v>82</v>
      </c>
      <c r="C49" s="468"/>
      <c r="D49" s="438"/>
      <c r="E49" s="441"/>
      <c r="F49" s="440"/>
      <c r="G49" s="441" t="s">
        <v>4157</v>
      </c>
      <c r="H49" s="438" t="s">
        <v>4172</v>
      </c>
      <c r="I49" s="467"/>
      <c r="J49" s="466"/>
      <c r="K49" s="466"/>
      <c r="L49" s="466"/>
    </row>
    <row r="50" spans="1:12" ht="29.25" customHeight="1">
      <c r="A50" s="1003"/>
      <c r="B50" s="469" t="s">
        <v>84</v>
      </c>
      <c r="C50" s="468"/>
      <c r="D50" s="438"/>
      <c r="E50" s="466"/>
      <c r="F50" s="440"/>
      <c r="G50" s="441" t="s">
        <v>4157</v>
      </c>
      <c r="H50" s="438" t="s">
        <v>4173</v>
      </c>
      <c r="I50" s="467"/>
      <c r="J50" s="466"/>
      <c r="K50" s="466" t="s">
        <v>375</v>
      </c>
      <c r="L50" s="466"/>
    </row>
    <row r="51" spans="1:12" ht="51" customHeight="1">
      <c r="A51" s="1015" t="s">
        <v>235</v>
      </c>
      <c r="B51" s="1006"/>
      <c r="C51" s="1016"/>
      <c r="D51" s="1017"/>
      <c r="E51" s="1017"/>
      <c r="F51" s="1017"/>
      <c r="G51" s="1017"/>
      <c r="H51" s="1017"/>
      <c r="I51" s="1017"/>
      <c r="J51" s="1017"/>
      <c r="K51" s="1017"/>
      <c r="L51" s="1018"/>
    </row>
    <row r="52" spans="1:12" ht="30" customHeight="1">
      <c r="A52" s="1019" t="s">
        <v>115</v>
      </c>
      <c r="B52" s="1021" t="s">
        <v>92</v>
      </c>
      <c r="C52" s="1021"/>
      <c r="D52" s="1021"/>
      <c r="E52" s="1021"/>
      <c r="F52" s="1021"/>
      <c r="G52" s="1021"/>
      <c r="H52" s="1021"/>
      <c r="I52" s="1021"/>
      <c r="J52" s="1021"/>
      <c r="K52" s="1021"/>
      <c r="L52" s="1021"/>
    </row>
    <row r="53" spans="1:12" ht="28.5">
      <c r="A53" s="1020"/>
      <c r="B53" s="462" t="s">
        <v>86</v>
      </c>
      <c r="C53" s="466"/>
      <c r="D53" s="438"/>
      <c r="E53" s="441"/>
      <c r="F53" s="440"/>
      <c r="G53" s="547"/>
      <c r="H53" s="438"/>
      <c r="I53" s="467"/>
      <c r="J53" s="466"/>
      <c r="K53" s="466"/>
      <c r="L53" s="466"/>
    </row>
    <row r="54" spans="1:12" ht="29.25">
      <c r="A54" s="1020"/>
      <c r="B54" s="462"/>
      <c r="C54" s="466"/>
      <c r="D54" s="438"/>
      <c r="E54" s="441"/>
      <c r="F54" s="440"/>
      <c r="G54" s="547" t="s">
        <v>4174</v>
      </c>
      <c r="H54" s="438" t="s">
        <v>4175</v>
      </c>
      <c r="I54" s="467"/>
      <c r="J54" s="466"/>
      <c r="K54" s="466"/>
      <c r="L54" s="466"/>
    </row>
    <row r="55" spans="1:12" ht="47.25" customHeight="1">
      <c r="A55" s="1020"/>
      <c r="B55" s="462" t="s">
        <v>87</v>
      </c>
      <c r="C55" s="466"/>
      <c r="D55" s="438"/>
      <c r="E55" s="466"/>
      <c r="F55" s="440"/>
      <c r="G55" s="547" t="s">
        <v>4176</v>
      </c>
      <c r="H55" s="438" t="s">
        <v>4177</v>
      </c>
      <c r="I55" s="467"/>
      <c r="J55" s="466"/>
      <c r="K55" s="466"/>
      <c r="L55" s="466"/>
    </row>
    <row r="56" spans="1:12" ht="28.5">
      <c r="A56" s="1020"/>
      <c r="B56" s="462" t="s">
        <v>88</v>
      </c>
      <c r="C56" s="466"/>
      <c r="D56" s="438"/>
      <c r="E56" s="466"/>
      <c r="F56" s="440"/>
      <c r="G56" s="547" t="s">
        <v>4176</v>
      </c>
      <c r="H56" s="438" t="s">
        <v>4177</v>
      </c>
      <c r="I56" s="467"/>
      <c r="J56" s="466"/>
      <c r="K56" s="466"/>
      <c r="L56" s="466"/>
    </row>
    <row r="57" spans="1:12" ht="28.5">
      <c r="A57" s="1020"/>
      <c r="B57" s="462" t="s">
        <v>89</v>
      </c>
      <c r="C57" s="466"/>
      <c r="D57" s="438"/>
      <c r="E57" s="466"/>
      <c r="F57" s="440"/>
      <c r="G57" s="547" t="s">
        <v>4176</v>
      </c>
      <c r="H57" s="438" t="s">
        <v>4177</v>
      </c>
      <c r="I57" s="467"/>
      <c r="J57" s="466"/>
      <c r="K57" s="466"/>
      <c r="L57" s="466"/>
    </row>
    <row r="58" spans="1:12" ht="71.25">
      <c r="A58" s="1020"/>
      <c r="B58" s="462" t="s">
        <v>90</v>
      </c>
      <c r="C58" s="466"/>
      <c r="D58" s="438"/>
      <c r="E58" s="466"/>
      <c r="F58" s="440"/>
      <c r="G58" s="547" t="s">
        <v>4176</v>
      </c>
      <c r="H58" s="438" t="s">
        <v>4178</v>
      </c>
      <c r="I58" s="472"/>
      <c r="J58" s="466"/>
      <c r="K58" s="466"/>
      <c r="L58" s="466"/>
    </row>
    <row r="59" spans="1:12" ht="71.25">
      <c r="A59" s="1020"/>
      <c r="B59" s="462" t="s">
        <v>91</v>
      </c>
      <c r="C59" s="466"/>
      <c r="D59" s="438"/>
      <c r="E59" s="441"/>
      <c r="F59" s="440"/>
      <c r="G59" s="547" t="s">
        <v>4176</v>
      </c>
      <c r="H59" s="438" t="s">
        <v>4179</v>
      </c>
      <c r="I59" s="472"/>
      <c r="J59" s="466"/>
      <c r="K59" s="466"/>
      <c r="L59" s="466"/>
    </row>
    <row r="60" spans="1:12">
      <c r="A60" s="1020"/>
      <c r="B60" s="462"/>
      <c r="C60" s="466"/>
      <c r="D60" s="438"/>
      <c r="E60" s="441"/>
      <c r="F60" s="440"/>
      <c r="G60" s="466"/>
      <c r="H60" s="438"/>
      <c r="I60" s="467"/>
      <c r="J60" s="466"/>
      <c r="K60" s="466"/>
      <c r="L60" s="466"/>
    </row>
    <row r="61" spans="1:12" ht="20.25" customHeight="1">
      <c r="A61" s="1020"/>
      <c r="B61" s="1010" t="s">
        <v>260</v>
      </c>
      <c r="C61" s="1011"/>
      <c r="D61" s="1011"/>
      <c r="E61" s="1011"/>
      <c r="F61" s="1011"/>
      <c r="G61" s="1011"/>
      <c r="H61" s="1011"/>
      <c r="I61" s="1011"/>
      <c r="J61" s="1011"/>
      <c r="K61" s="1011"/>
      <c r="L61" s="1012"/>
    </row>
    <row r="62" spans="1:12" ht="85.5">
      <c r="A62" s="1020"/>
      <c r="B62" s="462" t="s">
        <v>93</v>
      </c>
      <c r="C62" s="466"/>
      <c r="D62" s="438"/>
      <c r="E62" s="441"/>
      <c r="F62" s="440"/>
      <c r="G62" s="441" t="s">
        <v>4157</v>
      </c>
      <c r="H62" s="438" t="s">
        <v>4180</v>
      </c>
      <c r="I62" s="467"/>
      <c r="J62" s="466"/>
      <c r="K62" s="466"/>
      <c r="L62" s="466"/>
    </row>
    <row r="63" spans="1:12" ht="57">
      <c r="A63" s="1020"/>
      <c r="B63" s="462" t="s">
        <v>94</v>
      </c>
      <c r="C63" s="466"/>
      <c r="D63" s="438"/>
      <c r="E63" s="441"/>
      <c r="F63" s="440"/>
      <c r="G63" s="441" t="s">
        <v>4157</v>
      </c>
      <c r="H63" s="438" t="s">
        <v>4180</v>
      </c>
      <c r="I63" s="467"/>
      <c r="J63" s="466"/>
      <c r="K63" s="466"/>
      <c r="L63" s="466"/>
    </row>
    <row r="64" spans="1:12" ht="42.75">
      <c r="A64" s="1020"/>
      <c r="B64" s="462" t="s">
        <v>95</v>
      </c>
      <c r="C64" s="466"/>
      <c r="D64" s="438"/>
      <c r="E64" s="441"/>
      <c r="F64" s="440"/>
      <c r="G64" s="441" t="s">
        <v>4157</v>
      </c>
      <c r="H64" s="438" t="s">
        <v>4181</v>
      </c>
      <c r="I64" s="467"/>
      <c r="J64" s="466"/>
      <c r="K64" s="466"/>
      <c r="L64" s="466"/>
    </row>
    <row r="65" spans="1:12">
      <c r="A65" s="1020"/>
      <c r="B65" s="1010" t="s">
        <v>96</v>
      </c>
      <c r="C65" s="1011"/>
      <c r="D65" s="1011"/>
      <c r="E65" s="1011"/>
      <c r="F65" s="1011"/>
      <c r="G65" s="1011"/>
      <c r="H65" s="1011"/>
      <c r="I65" s="1011"/>
      <c r="J65" s="1011"/>
      <c r="K65" s="1011"/>
      <c r="L65" s="1012"/>
    </row>
    <row r="66" spans="1:12" ht="28.5">
      <c r="A66" s="1020"/>
      <c r="B66" s="462" t="s">
        <v>97</v>
      </c>
      <c r="C66" s="441"/>
      <c r="D66" s="438"/>
      <c r="E66" s="466"/>
      <c r="F66" s="440"/>
      <c r="G66" s="441" t="s">
        <v>4157</v>
      </c>
      <c r="H66" s="438" t="s">
        <v>4182</v>
      </c>
      <c r="I66" s="467"/>
      <c r="J66" s="466"/>
      <c r="K66" s="466"/>
      <c r="L66" s="466"/>
    </row>
    <row r="67" spans="1:12" ht="42.75">
      <c r="A67" s="1020"/>
      <c r="B67" s="462" t="s">
        <v>98</v>
      </c>
      <c r="C67" s="441"/>
      <c r="D67" s="438"/>
      <c r="E67" s="466"/>
      <c r="F67" s="440"/>
      <c r="G67" s="441" t="s">
        <v>4157</v>
      </c>
      <c r="H67" s="438" t="s">
        <v>4183</v>
      </c>
      <c r="I67" s="467"/>
      <c r="J67" s="466"/>
      <c r="K67" s="466"/>
      <c r="L67" s="466"/>
    </row>
    <row r="68" spans="1:12" ht="28.5">
      <c r="A68" s="1020"/>
      <c r="B68" s="462" t="s">
        <v>99</v>
      </c>
      <c r="C68" s="441"/>
      <c r="D68" s="438"/>
      <c r="E68" s="466"/>
      <c r="F68" s="440"/>
      <c r="G68" s="441" t="s">
        <v>4157</v>
      </c>
      <c r="H68" s="438" t="s">
        <v>4184</v>
      </c>
      <c r="I68" s="467"/>
      <c r="J68" s="466"/>
      <c r="K68" s="466"/>
      <c r="L68" s="466"/>
    </row>
    <row r="69" spans="1:12" ht="99.75">
      <c r="A69" s="1020"/>
      <c r="B69" s="462" t="s">
        <v>100</v>
      </c>
      <c r="C69" s="441"/>
      <c r="D69" s="438"/>
      <c r="E69" s="466"/>
      <c r="F69" s="440"/>
      <c r="G69" s="441" t="s">
        <v>4157</v>
      </c>
      <c r="H69" s="438" t="s">
        <v>4185</v>
      </c>
      <c r="I69" s="467"/>
      <c r="J69" s="466"/>
      <c r="K69" s="466"/>
      <c r="L69" s="466"/>
    </row>
    <row r="70" spans="1:12">
      <c r="A70" s="1020"/>
      <c r="B70" s="1010" t="s">
        <v>101</v>
      </c>
      <c r="C70" s="1011"/>
      <c r="D70" s="1011"/>
      <c r="E70" s="1011"/>
      <c r="F70" s="1011"/>
      <c r="G70" s="1011"/>
      <c r="H70" s="1011"/>
      <c r="I70" s="1011"/>
      <c r="J70" s="1011"/>
      <c r="K70" s="1011"/>
      <c r="L70" s="1012"/>
    </row>
    <row r="71" spans="1:12" ht="33.75" customHeight="1">
      <c r="A71" s="1020"/>
      <c r="B71" s="463" t="s">
        <v>102</v>
      </c>
      <c r="C71" s="441"/>
      <c r="D71" s="438"/>
      <c r="E71" s="466"/>
      <c r="F71" s="440"/>
      <c r="G71" s="441" t="s">
        <v>4239</v>
      </c>
      <c r="H71" s="438" t="s">
        <v>988</v>
      </c>
      <c r="I71" s="472"/>
      <c r="J71" s="466"/>
      <c r="K71" s="466"/>
      <c r="L71" s="466"/>
    </row>
    <row r="72" spans="1:12" ht="28.5">
      <c r="A72" s="1020"/>
      <c r="B72" s="463" t="s">
        <v>103</v>
      </c>
      <c r="C72" s="441"/>
      <c r="D72" s="438"/>
      <c r="E72" s="466"/>
      <c r="F72" s="440"/>
      <c r="G72" s="466"/>
      <c r="H72" s="438"/>
      <c r="I72" s="472"/>
      <c r="J72" s="466"/>
      <c r="K72" s="466"/>
      <c r="L72" s="466"/>
    </row>
    <row r="73" spans="1:12" ht="19.5" customHeight="1">
      <c r="A73" s="1020"/>
      <c r="B73" s="1022" t="s">
        <v>104</v>
      </c>
      <c r="C73" s="1023"/>
      <c r="D73" s="1023"/>
      <c r="E73" s="1023"/>
      <c r="F73" s="1023"/>
      <c r="G73" s="1023"/>
      <c r="H73" s="1023"/>
      <c r="I73" s="1023"/>
      <c r="J73" s="1023"/>
      <c r="K73" s="1023"/>
      <c r="L73" s="1024"/>
    </row>
    <row r="74" spans="1:12" ht="71.25">
      <c r="A74" s="1020"/>
      <c r="B74" s="462" t="s">
        <v>105</v>
      </c>
      <c r="C74" s="441"/>
      <c r="D74" s="438"/>
      <c r="E74" s="441"/>
      <c r="F74" s="440"/>
      <c r="G74" s="441" t="s">
        <v>4157</v>
      </c>
      <c r="H74" s="438" t="s">
        <v>4186</v>
      </c>
      <c r="I74" s="467"/>
      <c r="J74" s="466"/>
      <c r="K74" s="466"/>
      <c r="L74" s="466"/>
    </row>
    <row r="75" spans="1:12" ht="29.25" customHeight="1">
      <c r="A75" s="1020"/>
      <c r="B75" s="462" t="s">
        <v>106</v>
      </c>
      <c r="C75" s="466"/>
      <c r="D75" s="438"/>
      <c r="E75" s="441"/>
      <c r="F75" s="440"/>
      <c r="G75" s="441" t="s">
        <v>4157</v>
      </c>
      <c r="H75" s="438" t="s">
        <v>4187</v>
      </c>
      <c r="I75" s="441"/>
      <c r="J75" s="466"/>
      <c r="K75" s="466"/>
      <c r="L75" s="466"/>
    </row>
    <row r="76" spans="1:12" ht="17.25" customHeight="1">
      <c r="A76" s="1020"/>
      <c r="B76" s="462" t="s">
        <v>107</v>
      </c>
      <c r="C76" s="466"/>
      <c r="D76" s="438"/>
      <c r="E76" s="441"/>
      <c r="F76" s="440"/>
      <c r="G76" s="441" t="s">
        <v>4157</v>
      </c>
      <c r="H76" s="438" t="s">
        <v>4172</v>
      </c>
      <c r="I76" s="467"/>
      <c r="J76" s="466"/>
      <c r="K76" s="466"/>
      <c r="L76" s="466"/>
    </row>
    <row r="77" spans="1:12" ht="28.5">
      <c r="A77" s="1020"/>
      <c r="B77" s="462" t="s">
        <v>108</v>
      </c>
      <c r="C77" s="466"/>
      <c r="D77" s="438"/>
      <c r="E77" s="466"/>
      <c r="F77" s="440"/>
      <c r="G77" s="441" t="s">
        <v>4157</v>
      </c>
      <c r="H77" s="438" t="s">
        <v>4172</v>
      </c>
      <c r="I77" s="467"/>
      <c r="J77" s="466"/>
      <c r="K77" s="466"/>
      <c r="L77" s="466"/>
    </row>
    <row r="78" spans="1:12" ht="42.75">
      <c r="A78" s="1020"/>
      <c r="B78" s="462" t="s">
        <v>109</v>
      </c>
      <c r="C78" s="466"/>
      <c r="D78" s="438"/>
      <c r="E78" s="466"/>
      <c r="F78" s="440"/>
      <c r="G78" s="441" t="s">
        <v>4157</v>
      </c>
      <c r="H78" s="438" t="s">
        <v>4188</v>
      </c>
      <c r="I78" s="467"/>
      <c r="J78" s="466"/>
      <c r="K78" s="466"/>
      <c r="L78" s="466"/>
    </row>
    <row r="79" spans="1:12" ht="30" customHeight="1">
      <c r="A79" s="1020"/>
      <c r="B79" s="462" t="s">
        <v>110</v>
      </c>
      <c r="C79" s="466"/>
      <c r="D79" s="438"/>
      <c r="E79" s="466"/>
      <c r="F79" s="440"/>
      <c r="G79" s="441" t="s">
        <v>4157</v>
      </c>
      <c r="H79" s="438" t="s">
        <v>4172</v>
      </c>
      <c r="I79" s="467"/>
      <c r="J79" s="466"/>
      <c r="K79" s="466"/>
      <c r="L79" s="466"/>
    </row>
    <row r="80" spans="1:12" ht="31.5" customHeight="1">
      <c r="A80" s="1020"/>
      <c r="B80" s="462" t="s">
        <v>111</v>
      </c>
      <c r="C80" s="441"/>
      <c r="D80" s="438"/>
      <c r="E80" s="466"/>
      <c r="F80" s="440"/>
      <c r="G80" s="441" t="s">
        <v>4157</v>
      </c>
      <c r="H80" s="438" t="s">
        <v>4173</v>
      </c>
      <c r="I80" s="467"/>
      <c r="J80" s="466"/>
      <c r="K80" s="466"/>
      <c r="L80" s="466"/>
    </row>
    <row r="81" spans="1:12" ht="30.75" customHeight="1">
      <c r="A81" s="1020"/>
      <c r="B81" s="462" t="s">
        <v>112</v>
      </c>
      <c r="C81" s="466"/>
      <c r="D81" s="438"/>
      <c r="E81" s="441"/>
      <c r="F81" s="440"/>
      <c r="G81" s="466"/>
      <c r="H81" s="438"/>
      <c r="I81" s="467"/>
      <c r="J81" s="466"/>
      <c r="K81" s="466"/>
      <c r="L81" s="466"/>
    </row>
    <row r="82" spans="1:12" ht="28.5">
      <c r="A82" s="1020"/>
      <c r="B82" s="462" t="s">
        <v>113</v>
      </c>
      <c r="C82" s="466"/>
      <c r="D82" s="438"/>
      <c r="E82" s="466"/>
      <c r="F82" s="440"/>
      <c r="G82" s="441" t="s">
        <v>4157</v>
      </c>
      <c r="H82" s="438" t="s">
        <v>4188</v>
      </c>
      <c r="I82" s="467"/>
      <c r="J82" s="466"/>
      <c r="K82" s="466"/>
      <c r="L82" s="466"/>
    </row>
    <row r="83" spans="1:12" ht="28.5">
      <c r="A83" s="1020"/>
      <c r="B83" s="473" t="s">
        <v>114</v>
      </c>
      <c r="C83" s="474"/>
      <c r="D83" s="475"/>
      <c r="E83" s="474"/>
      <c r="F83" s="476"/>
      <c r="G83" s="441" t="s">
        <v>4157</v>
      </c>
      <c r="H83" s="438" t="s">
        <v>4189</v>
      </c>
      <c r="I83" s="478"/>
      <c r="J83" s="474"/>
      <c r="K83" s="474"/>
      <c r="L83" s="474"/>
    </row>
    <row r="84" spans="1:12" ht="33" customHeight="1">
      <c r="A84" s="1025" t="s">
        <v>295</v>
      </c>
      <c r="B84" s="1026"/>
      <c r="C84" s="1016"/>
      <c r="D84" s="1017"/>
      <c r="E84" s="1017"/>
      <c r="F84" s="1017"/>
      <c r="G84" s="1017"/>
      <c r="H84" s="1017"/>
      <c r="I84" s="1017"/>
      <c r="J84" s="1017"/>
      <c r="K84" s="1017"/>
      <c r="L84" s="1018"/>
    </row>
    <row r="85" spans="1:12" ht="34.5" customHeight="1">
      <c r="A85" s="1002" t="s">
        <v>120</v>
      </c>
      <c r="B85" s="438" t="s">
        <v>116</v>
      </c>
      <c r="C85" s="466" t="s">
        <v>4155</v>
      </c>
      <c r="D85" s="438"/>
      <c r="E85" s="466"/>
      <c r="F85" s="440"/>
      <c r="G85" s="441"/>
      <c r="H85" s="438"/>
      <c r="I85" s="467"/>
      <c r="J85" s="466"/>
      <c r="K85" s="466"/>
      <c r="L85" s="466"/>
    </row>
    <row r="86" spans="1:12" ht="20.25" customHeight="1">
      <c r="A86" s="1003"/>
      <c r="B86" s="466" t="s">
        <v>117</v>
      </c>
      <c r="C86" s="466" t="s">
        <v>4155</v>
      </c>
      <c r="D86" s="438"/>
      <c r="E86" s="466"/>
      <c r="F86" s="440"/>
      <c r="G86" s="466"/>
      <c r="H86" s="438"/>
      <c r="I86" s="472"/>
      <c r="J86" s="466"/>
      <c r="K86" s="466"/>
      <c r="L86" s="466"/>
    </row>
    <row r="87" spans="1:12" ht="44.25" customHeight="1">
      <c r="A87" s="1003"/>
      <c r="B87" s="438" t="s">
        <v>118</v>
      </c>
      <c r="C87" s="466" t="s">
        <v>4155</v>
      </c>
      <c r="D87" s="438"/>
      <c r="E87" s="466"/>
      <c r="F87" s="440"/>
      <c r="G87" s="441"/>
      <c r="H87" s="438"/>
      <c r="I87" s="466"/>
      <c r="J87" s="466"/>
      <c r="K87" s="466"/>
      <c r="L87" s="466"/>
    </row>
    <row r="88" spans="1:12" ht="66.75" customHeight="1">
      <c r="A88" s="1027" t="s">
        <v>3812</v>
      </c>
      <c r="B88" s="1027"/>
      <c r="C88" s="481"/>
      <c r="D88" s="449"/>
      <c r="E88" s="482"/>
      <c r="F88" s="450"/>
      <c r="G88" s="483"/>
      <c r="H88" s="449"/>
      <c r="I88" s="483"/>
      <c r="J88" s="483"/>
      <c r="K88" s="483"/>
      <c r="L88" s="483"/>
    </row>
    <row r="89" spans="1:12" ht="33.75" customHeight="1">
      <c r="A89" s="1028" t="s">
        <v>121</v>
      </c>
      <c r="B89" s="462" t="s">
        <v>122</v>
      </c>
      <c r="C89" s="468"/>
      <c r="D89" s="438"/>
      <c r="E89" s="547" t="s">
        <v>4190</v>
      </c>
      <c r="F89" s="440" t="s">
        <v>4191</v>
      </c>
      <c r="G89" s="441"/>
      <c r="H89" s="438"/>
      <c r="I89" s="467"/>
      <c r="J89" s="466"/>
      <c r="K89" s="466"/>
      <c r="L89" s="466"/>
    </row>
    <row r="90" spans="1:12" ht="29.25" customHeight="1">
      <c r="A90" s="1028"/>
      <c r="B90" s="461" t="s">
        <v>123</v>
      </c>
      <c r="C90" s="468"/>
      <c r="D90" s="438"/>
      <c r="E90" s="547" t="s">
        <v>4190</v>
      </c>
      <c r="F90" s="440" t="s">
        <v>4191</v>
      </c>
      <c r="G90" s="466"/>
      <c r="H90" s="438"/>
      <c r="I90" s="467"/>
      <c r="J90" s="466"/>
      <c r="K90" s="466"/>
      <c r="L90" s="466"/>
    </row>
    <row r="91" spans="1:12" ht="32.25" customHeight="1">
      <c r="A91" s="1028"/>
      <c r="B91" s="461" t="s">
        <v>124</v>
      </c>
      <c r="C91" s="468"/>
      <c r="D91" s="438"/>
      <c r="E91" s="460"/>
      <c r="F91" s="440"/>
      <c r="G91" s="441" t="s">
        <v>4157</v>
      </c>
      <c r="H91" s="438" t="s">
        <v>4192</v>
      </c>
      <c r="I91" s="467"/>
      <c r="J91" s="466"/>
      <c r="K91" s="466"/>
      <c r="L91" s="466"/>
    </row>
    <row r="92" spans="1:12" ht="31.5" customHeight="1">
      <c r="A92" s="1013" t="s">
        <v>314</v>
      </c>
      <c r="B92" s="1014"/>
      <c r="C92" s="483"/>
      <c r="D92" s="449"/>
      <c r="E92" s="483"/>
      <c r="F92" s="450"/>
      <c r="G92" s="483"/>
      <c r="H92" s="449"/>
      <c r="I92" s="483"/>
      <c r="J92" s="483"/>
      <c r="K92" s="483"/>
      <c r="L92" s="483"/>
    </row>
    <row r="93" spans="1:12" ht="20.25" customHeight="1">
      <c r="A93" s="1019" t="s">
        <v>315</v>
      </c>
      <c r="B93" s="1022" t="s">
        <v>125</v>
      </c>
      <c r="C93" s="1023"/>
      <c r="D93" s="1023"/>
      <c r="E93" s="1023"/>
      <c r="F93" s="1023"/>
      <c r="G93" s="1023"/>
      <c r="H93" s="1023"/>
      <c r="I93" s="1023"/>
      <c r="J93" s="1023"/>
      <c r="K93" s="1023"/>
      <c r="L93" s="1024"/>
    </row>
    <row r="94" spans="1:12" ht="28.5">
      <c r="A94" s="1020"/>
      <c r="B94" s="462" t="s">
        <v>126</v>
      </c>
      <c r="C94" s="466"/>
      <c r="D94" s="438"/>
      <c r="E94" s="466"/>
      <c r="F94" s="440"/>
      <c r="G94" s="441"/>
      <c r="H94" s="438"/>
      <c r="I94" s="441"/>
      <c r="J94" s="466"/>
      <c r="K94" s="466"/>
      <c r="L94" s="466"/>
    </row>
    <row r="95" spans="1:12" ht="28.5">
      <c r="A95" s="1020"/>
      <c r="B95" s="462" t="s">
        <v>127</v>
      </c>
      <c r="C95" s="466"/>
      <c r="D95" s="438"/>
      <c r="E95" s="441"/>
      <c r="F95" s="440"/>
      <c r="G95" s="441" t="s">
        <v>4157</v>
      </c>
      <c r="H95" s="438" t="s">
        <v>4193</v>
      </c>
      <c r="I95" s="467"/>
      <c r="J95" s="466"/>
      <c r="K95" s="466"/>
      <c r="L95" s="466"/>
    </row>
    <row r="96" spans="1:12">
      <c r="A96" s="1020"/>
      <c r="B96" s="462"/>
      <c r="C96" s="466"/>
      <c r="D96" s="438"/>
      <c r="E96" s="441"/>
      <c r="F96" s="440"/>
      <c r="G96" s="466"/>
      <c r="H96" s="438"/>
      <c r="I96" s="467"/>
      <c r="J96" s="466"/>
      <c r="K96" s="466"/>
      <c r="L96" s="466"/>
    </row>
    <row r="97" spans="1:12" ht="28.5">
      <c r="A97" s="1020"/>
      <c r="B97" s="462" t="s">
        <v>324</v>
      </c>
      <c r="C97" s="466"/>
      <c r="D97" s="438"/>
      <c r="E97" s="466"/>
      <c r="F97" s="440"/>
      <c r="G97" s="441" t="s">
        <v>4157</v>
      </c>
      <c r="H97" s="438" t="s">
        <v>4194</v>
      </c>
      <c r="I97" s="467"/>
      <c r="J97" s="466"/>
      <c r="K97" s="466"/>
      <c r="L97" s="466"/>
    </row>
    <row r="98" spans="1:12">
      <c r="A98" s="1020"/>
      <c r="B98" s="462"/>
      <c r="C98" s="466"/>
      <c r="D98" s="438"/>
      <c r="E98" s="466"/>
      <c r="F98" s="440"/>
      <c r="G98" s="441"/>
      <c r="H98" s="438"/>
      <c r="I98" s="467"/>
      <c r="J98" s="466"/>
      <c r="K98" s="466"/>
      <c r="L98" s="466"/>
    </row>
    <row r="99" spans="1:12" ht="27.75" customHeight="1">
      <c r="A99" s="1020"/>
      <c r="B99" s="462" t="s">
        <v>327</v>
      </c>
      <c r="C99" s="466"/>
      <c r="D99" s="438"/>
      <c r="E99" s="466"/>
      <c r="F99" s="440"/>
      <c r="G99" s="441" t="s">
        <v>4157</v>
      </c>
      <c r="H99" s="438" t="s">
        <v>4195</v>
      </c>
      <c r="I99" s="467"/>
      <c r="J99" s="466"/>
      <c r="K99" s="466"/>
      <c r="L99" s="466"/>
    </row>
    <row r="100" spans="1:12" ht="41.25" customHeight="1">
      <c r="A100" s="1020"/>
      <c r="B100" s="462" t="s">
        <v>332</v>
      </c>
      <c r="C100" s="466"/>
      <c r="D100" s="438"/>
      <c r="E100" s="466"/>
      <c r="F100" s="440"/>
      <c r="G100" s="547" t="s">
        <v>4196</v>
      </c>
      <c r="H100" s="438" t="s">
        <v>581</v>
      </c>
      <c r="I100" s="467"/>
      <c r="J100" s="466"/>
      <c r="K100" s="466"/>
      <c r="L100" s="466"/>
    </row>
    <row r="101" spans="1:12" ht="31.5" customHeight="1">
      <c r="A101" s="1020"/>
      <c r="B101" s="462" t="s">
        <v>336</v>
      </c>
      <c r="C101" s="466"/>
      <c r="D101" s="438"/>
      <c r="E101" s="466"/>
      <c r="F101" s="440"/>
      <c r="G101" s="547" t="s">
        <v>4240</v>
      </c>
      <c r="H101" s="438" t="s">
        <v>4197</v>
      </c>
      <c r="I101" s="467"/>
      <c r="J101" s="466"/>
      <c r="K101" s="466"/>
      <c r="L101" s="466"/>
    </row>
    <row r="102" spans="1:12" ht="31.5" customHeight="1">
      <c r="A102" s="1020"/>
      <c r="B102" s="462"/>
      <c r="C102" s="466"/>
      <c r="D102" s="438"/>
      <c r="E102" s="466"/>
      <c r="F102" s="440"/>
      <c r="G102" s="547" t="s">
        <v>4241</v>
      </c>
      <c r="H102" s="438" t="s">
        <v>4198</v>
      </c>
      <c r="I102" s="467"/>
      <c r="J102" s="466"/>
      <c r="K102" s="466"/>
      <c r="L102" s="466"/>
    </row>
    <row r="103" spans="1:12" ht="21" customHeight="1">
      <c r="A103" s="1020"/>
      <c r="B103" s="462"/>
      <c r="C103" s="466"/>
      <c r="D103" s="438"/>
      <c r="E103" s="466"/>
      <c r="F103" s="440"/>
      <c r="G103" s="441" t="s">
        <v>4242</v>
      </c>
      <c r="H103" s="438" t="s">
        <v>1296</v>
      </c>
      <c r="I103" s="467"/>
      <c r="J103" s="466"/>
      <c r="K103" s="466"/>
      <c r="L103" s="466"/>
    </row>
    <row r="104" spans="1:12" ht="16.5" customHeight="1">
      <c r="A104" s="1020"/>
      <c r="B104" s="462" t="s">
        <v>342</v>
      </c>
      <c r="C104" s="441"/>
      <c r="D104" s="438"/>
      <c r="E104" s="466"/>
      <c r="F104" s="440"/>
      <c r="G104" s="441" t="s">
        <v>4157</v>
      </c>
      <c r="H104" s="438" t="s">
        <v>4199</v>
      </c>
      <c r="I104" s="467"/>
      <c r="J104" s="466"/>
      <c r="K104" s="466"/>
      <c r="L104" s="466"/>
    </row>
    <row r="105" spans="1:12" ht="16.5" customHeight="1">
      <c r="A105" s="1020"/>
      <c r="B105" s="462"/>
      <c r="C105" s="441"/>
      <c r="D105" s="438"/>
      <c r="E105" s="466"/>
      <c r="F105" s="440"/>
      <c r="G105" s="441" t="s">
        <v>4157</v>
      </c>
      <c r="H105" s="438" t="s">
        <v>4200</v>
      </c>
      <c r="I105" s="467"/>
      <c r="J105" s="466"/>
      <c r="K105" s="466"/>
      <c r="L105" s="466"/>
    </row>
    <row r="106" spans="1:12">
      <c r="A106" s="1020"/>
      <c r="B106" s="462" t="s">
        <v>344</v>
      </c>
      <c r="C106" s="441"/>
      <c r="D106" s="438"/>
      <c r="E106" s="466"/>
      <c r="F106" s="440"/>
      <c r="G106" s="441" t="s">
        <v>4157</v>
      </c>
      <c r="H106" s="438" t="s">
        <v>4200</v>
      </c>
      <c r="I106" s="472"/>
      <c r="J106" s="466"/>
      <c r="K106" s="466"/>
      <c r="L106" s="466"/>
    </row>
    <row r="107" spans="1:12" ht="28.5">
      <c r="A107" s="1020"/>
      <c r="B107" s="462" t="s">
        <v>128</v>
      </c>
      <c r="C107" s="441"/>
      <c r="D107" s="438"/>
      <c r="E107" s="466"/>
      <c r="F107" s="440" t="s">
        <v>4201</v>
      </c>
      <c r="G107" s="466"/>
      <c r="H107" s="438"/>
      <c r="I107" s="472"/>
      <c r="J107" s="466"/>
      <c r="K107" s="466"/>
      <c r="L107" s="466"/>
    </row>
    <row r="108" spans="1:12">
      <c r="A108" s="1020"/>
      <c r="B108" s="1022" t="s">
        <v>130</v>
      </c>
      <c r="C108" s="1023"/>
      <c r="D108" s="1023"/>
      <c r="E108" s="1023"/>
      <c r="F108" s="1023"/>
      <c r="G108" s="1023"/>
      <c r="H108" s="1023"/>
      <c r="I108" s="1023"/>
      <c r="J108" s="1023"/>
      <c r="K108" s="1023"/>
      <c r="L108" s="1024"/>
    </row>
    <row r="109" spans="1:12" ht="29.25">
      <c r="A109" s="1020"/>
      <c r="B109" s="462" t="s">
        <v>131</v>
      </c>
      <c r="C109" s="466"/>
      <c r="D109" s="438"/>
      <c r="E109" s="441"/>
      <c r="F109" s="440"/>
      <c r="G109" s="547" t="s">
        <v>4202</v>
      </c>
      <c r="H109" s="438" t="s">
        <v>4203</v>
      </c>
      <c r="I109" s="472"/>
      <c r="J109" s="466"/>
      <c r="K109" s="466"/>
      <c r="L109" s="466"/>
    </row>
    <row r="110" spans="1:12" ht="29.25">
      <c r="A110" s="1020"/>
      <c r="B110" s="462" t="s">
        <v>132</v>
      </c>
      <c r="C110" s="466"/>
      <c r="D110" s="438"/>
      <c r="E110" s="441"/>
      <c r="F110" s="440"/>
      <c r="G110" s="547" t="s">
        <v>4202</v>
      </c>
      <c r="H110" s="438" t="s">
        <v>4204</v>
      </c>
      <c r="I110" s="467"/>
      <c r="J110" s="466"/>
      <c r="K110" s="466"/>
      <c r="L110" s="466"/>
    </row>
    <row r="111" spans="1:12" ht="29.25">
      <c r="A111" s="1020"/>
      <c r="B111" s="462" t="s">
        <v>133</v>
      </c>
      <c r="C111" s="466"/>
      <c r="D111" s="438"/>
      <c r="E111" s="466"/>
      <c r="F111" s="440"/>
      <c r="G111" s="547" t="s">
        <v>4202</v>
      </c>
      <c r="H111" s="438" t="s">
        <v>4205</v>
      </c>
      <c r="I111" s="472"/>
      <c r="J111" s="466"/>
      <c r="K111" s="466"/>
      <c r="L111" s="466"/>
    </row>
    <row r="112" spans="1:12" ht="42.75">
      <c r="A112" s="1020"/>
      <c r="B112" s="462" t="s">
        <v>134</v>
      </c>
      <c r="C112" s="466"/>
      <c r="D112" s="438"/>
      <c r="E112" s="441"/>
      <c r="F112" s="440"/>
      <c r="G112" s="547" t="s">
        <v>4202</v>
      </c>
      <c r="H112" s="438" t="s">
        <v>4206</v>
      </c>
      <c r="I112" s="467"/>
      <c r="J112" s="466"/>
      <c r="K112" s="466"/>
      <c r="L112" s="466"/>
    </row>
    <row r="113" spans="1:12" ht="42.75">
      <c r="A113" s="1020"/>
      <c r="B113" s="473" t="s">
        <v>135</v>
      </c>
      <c r="C113" s="474"/>
      <c r="D113" s="475"/>
      <c r="E113" s="474"/>
      <c r="F113" s="476"/>
      <c r="G113" s="547" t="s">
        <v>4176</v>
      </c>
      <c r="H113" s="475" t="s">
        <v>4243</v>
      </c>
      <c r="I113" s="478"/>
      <c r="J113" s="474"/>
      <c r="K113" s="474"/>
      <c r="L113" s="474"/>
    </row>
    <row r="114" spans="1:12" ht="21" customHeight="1">
      <c r="A114" s="484" t="s">
        <v>351</v>
      </c>
      <c r="B114" s="485"/>
      <c r="C114" s="544"/>
      <c r="D114" s="487"/>
      <c r="E114" s="545"/>
      <c r="F114" s="489"/>
      <c r="G114" s="545"/>
      <c r="H114" s="487"/>
      <c r="I114" s="545"/>
      <c r="J114" s="545"/>
      <c r="K114" s="545"/>
      <c r="L114" s="546"/>
    </row>
    <row r="115" spans="1:12" ht="42.75">
      <c r="A115" s="1002" t="s">
        <v>136</v>
      </c>
      <c r="B115" s="462" t="s">
        <v>137</v>
      </c>
      <c r="C115" s="441"/>
      <c r="D115" s="438"/>
      <c r="E115" s="466"/>
      <c r="F115" s="440"/>
      <c r="G115" s="466"/>
      <c r="H115" s="438"/>
      <c r="I115" s="472"/>
      <c r="J115" s="466"/>
      <c r="K115" s="466"/>
      <c r="L115" s="466"/>
    </row>
    <row r="116" spans="1:12" ht="42.75">
      <c r="A116" s="1003"/>
      <c r="B116" s="462" t="s">
        <v>138</v>
      </c>
      <c r="C116" s="466"/>
      <c r="D116" s="438"/>
      <c r="E116" s="441"/>
      <c r="F116" s="440"/>
      <c r="G116" s="547" t="s">
        <v>4244</v>
      </c>
      <c r="H116" s="438" t="s">
        <v>4207</v>
      </c>
      <c r="I116" s="467"/>
      <c r="J116" s="466"/>
      <c r="K116" s="466"/>
      <c r="L116" s="466"/>
    </row>
    <row r="117" spans="1:12" ht="57">
      <c r="A117" s="1003"/>
      <c r="B117" s="462" t="s">
        <v>139</v>
      </c>
      <c r="C117" s="466"/>
      <c r="D117" s="438"/>
      <c r="E117" s="466"/>
      <c r="F117" s="440"/>
      <c r="G117" s="547" t="s">
        <v>4176</v>
      </c>
      <c r="H117" s="438" t="s">
        <v>4208</v>
      </c>
      <c r="I117" s="472"/>
      <c r="J117" s="466"/>
      <c r="K117" s="466"/>
      <c r="L117" s="466"/>
    </row>
    <row r="118" spans="1:12" ht="28.5">
      <c r="A118" s="1003"/>
      <c r="B118" s="462" t="s">
        <v>140</v>
      </c>
      <c r="C118" s="466"/>
      <c r="D118" s="438"/>
      <c r="E118" s="441"/>
      <c r="F118" s="440"/>
      <c r="G118" s="547" t="s">
        <v>4244</v>
      </c>
      <c r="H118" s="438" t="s">
        <v>4208</v>
      </c>
      <c r="I118" s="472"/>
      <c r="J118" s="466"/>
      <c r="K118" s="466"/>
      <c r="L118" s="466"/>
    </row>
    <row r="119" spans="1:12" ht="29.25">
      <c r="A119" s="1003"/>
      <c r="B119" s="462" t="s">
        <v>141</v>
      </c>
      <c r="C119" s="466"/>
      <c r="D119" s="438"/>
      <c r="E119" s="441"/>
      <c r="F119" s="440"/>
      <c r="G119" s="547" t="s">
        <v>4245</v>
      </c>
      <c r="H119" s="438" t="s">
        <v>1076</v>
      </c>
      <c r="I119" s="472"/>
      <c r="J119" s="466"/>
      <c r="K119" s="466"/>
      <c r="L119" s="466"/>
    </row>
    <row r="120" spans="1:12" ht="28.5">
      <c r="A120" s="1003"/>
      <c r="B120" s="462" t="s">
        <v>142</v>
      </c>
      <c r="C120" s="466"/>
      <c r="D120" s="438"/>
      <c r="E120" s="441"/>
      <c r="F120" s="440"/>
      <c r="G120" s="547" t="s">
        <v>4176</v>
      </c>
      <c r="H120" s="438" t="s">
        <v>4208</v>
      </c>
      <c r="I120" s="467"/>
      <c r="J120" s="466"/>
      <c r="K120" s="466"/>
      <c r="L120" s="466"/>
    </row>
    <row r="121" spans="1:12" ht="18.75" customHeight="1">
      <c r="A121" s="1004"/>
      <c r="B121" s="462" t="s">
        <v>143</v>
      </c>
      <c r="C121" s="441"/>
      <c r="D121" s="438" t="s">
        <v>3951</v>
      </c>
      <c r="E121" s="466"/>
      <c r="F121" s="440"/>
      <c r="G121" s="466"/>
      <c r="H121" s="438"/>
      <c r="I121" s="467"/>
      <c r="J121" s="466"/>
      <c r="K121" s="466"/>
      <c r="L121" s="466"/>
    </row>
    <row r="122" spans="1:12">
      <c r="A122" s="1029" t="s">
        <v>367</v>
      </c>
      <c r="B122" s="1030"/>
      <c r="C122" s="483"/>
      <c r="D122" s="449"/>
      <c r="E122" s="483"/>
      <c r="F122" s="450"/>
      <c r="G122" s="483"/>
      <c r="H122" s="449"/>
      <c r="I122" s="483"/>
      <c r="J122" s="483"/>
      <c r="K122" s="483"/>
      <c r="L122" s="483"/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4"/>
    <mergeCell ref="A15:B15"/>
    <mergeCell ref="A16:A50"/>
    <mergeCell ref="B16:L16"/>
    <mergeCell ref="B23:L23"/>
    <mergeCell ref="B32:L32"/>
    <mergeCell ref="B40:L40"/>
    <mergeCell ref="B47:L47"/>
    <mergeCell ref="A92:B92"/>
    <mergeCell ref="A51:B51"/>
    <mergeCell ref="C51:L51"/>
    <mergeCell ref="A52:A83"/>
    <mergeCell ref="B52:L52"/>
    <mergeCell ref="B61:L61"/>
    <mergeCell ref="B65:L65"/>
    <mergeCell ref="B70:L70"/>
    <mergeCell ref="B73:L73"/>
    <mergeCell ref="A84:B84"/>
    <mergeCell ref="C84:L84"/>
    <mergeCell ref="A85:A87"/>
    <mergeCell ref="A88:B88"/>
    <mergeCell ref="A89:A91"/>
    <mergeCell ref="A93:A113"/>
    <mergeCell ref="B93:L93"/>
    <mergeCell ref="B108:L108"/>
    <mergeCell ref="A115:A121"/>
    <mergeCell ref="A122:B122"/>
  </mergeCells>
  <hyperlinks>
    <hyperlink ref="G17" r:id="rId1" xr:uid="{00000000-0004-0000-2300-000000000000}"/>
    <hyperlink ref="G18:G22" r:id="rId2" display="http://tom-nrschool.edu.tomsk.ru/wp-content/uploads/2022/01/opdo-mbou-novorozhdestvenskaya-sosh-na-sajt.doc" xr:uid="{00000000-0004-0000-2300-000001000000}"/>
    <hyperlink ref="G41" r:id="rId3" xr:uid="{00000000-0004-0000-2300-000002000000}"/>
    <hyperlink ref="G42:G46" r:id="rId4" display="http://tom-nrschool.edu.tomsk.ru/wp-content/uploads/2022/01/opdo-mbou-novorozhdestvenskaya-sosh-na-sajt.doc" xr:uid="{00000000-0004-0000-2300-000003000000}"/>
    <hyperlink ref="G62" r:id="rId5" xr:uid="{00000000-0004-0000-2300-000004000000}"/>
    <hyperlink ref="G64" r:id="rId6" xr:uid="{00000000-0004-0000-2300-000005000000}"/>
    <hyperlink ref="G66:G69" r:id="rId7" display="http://tom-nrschool.edu.tomsk.ru/wp-content/uploads/2022/01/opdo-mbou-novorozhdestvenskaya-sosh-na-sajt.doc" xr:uid="{00000000-0004-0000-2300-000006000000}"/>
    <hyperlink ref="G74:G80" r:id="rId8" display="http://tom-nrschool.edu.tomsk.ru/wp-content/uploads/2022/01/opdo-mbou-novorozhdestvenskaya-sosh-na-sajt.doc" xr:uid="{00000000-0004-0000-2300-000007000000}"/>
    <hyperlink ref="G82:G83" r:id="rId9" display="http://tom-nrschool.edu.tomsk.ru/wp-content/uploads/2022/01/opdo-mbou-novorozhdestvenskaya-sosh-na-sajt.doc" xr:uid="{00000000-0004-0000-2300-000008000000}"/>
    <hyperlink ref="G95" r:id="rId10" xr:uid="{00000000-0004-0000-2300-000009000000}"/>
    <hyperlink ref="G97" r:id="rId11" xr:uid="{00000000-0004-0000-2300-00000A000000}"/>
    <hyperlink ref="G99" r:id="rId12" xr:uid="{00000000-0004-0000-2300-00000B000000}"/>
    <hyperlink ref="G105:G106" r:id="rId13" display="http://tom-nrschool.edu.tomsk.ru/wp-content/uploads/2022/01/opdo-mbou-novorozhdestvenskaya-sosh-na-sajt.doc" xr:uid="{00000000-0004-0000-2300-00000C000000}"/>
    <hyperlink ref="E89" r:id="rId14" display="http://tom-nrschool.edu.tomsk.ru/wp-content/uploads/2021/04/otchet-o-samoobsledovanii-za-2020-god.pdf" xr:uid="{00000000-0004-0000-2300-00000D000000}"/>
    <hyperlink ref="E90" r:id="rId15" display="http://tom-nrschool.edu.tomsk.ru/wp-content/uploads/2021/04/otchet-o-samoobsledovanii-za-2020-god.pdf" xr:uid="{00000000-0004-0000-2300-00000E000000}"/>
    <hyperlink ref="G91" r:id="rId16" xr:uid="{00000000-0004-0000-2300-00000F000000}"/>
    <hyperlink ref="G109" r:id="rId17" display="http://tom-nrschool.edu.tomsk.ru/bezopasnost1-2/" xr:uid="{00000000-0004-0000-2300-000010000000}"/>
    <hyperlink ref="G110" r:id="rId18" display="http://tom-nrschool.edu.tomsk.ru/bezopasnost1-2/" xr:uid="{00000000-0004-0000-2300-000011000000}"/>
    <hyperlink ref="G111" r:id="rId19" display="http://tom-nrschool.edu.tomsk.ru/bezopasnost1-2/" xr:uid="{00000000-0004-0000-2300-000012000000}"/>
    <hyperlink ref="G112" r:id="rId20" display="http://tom-nrschool.edu.tomsk.ru/bezopasnost1-2/" xr:uid="{00000000-0004-0000-2300-000013000000}"/>
    <hyperlink ref="G54" r:id="rId21" xr:uid="{00000000-0004-0000-2300-000014000000}"/>
    <hyperlink ref="G118" r:id="rId22" xr:uid="{00000000-0004-0000-2300-000015000000}"/>
    <hyperlink ref="G120" r:id="rId23" xr:uid="{00000000-0004-0000-2300-000016000000}"/>
    <hyperlink ref="G100" r:id="rId24" xr:uid="{00000000-0004-0000-2300-000017000000}"/>
    <hyperlink ref="G104" r:id="rId25" xr:uid="{00000000-0004-0000-2300-000018000000}"/>
    <hyperlink ref="G35" r:id="rId26" xr:uid="{00000000-0004-0000-2300-000019000000}"/>
    <hyperlink ref="G36" r:id="rId27" xr:uid="{00000000-0004-0000-2300-00001A000000}"/>
    <hyperlink ref="G38" r:id="rId28" xr:uid="{00000000-0004-0000-2300-00001B000000}"/>
    <hyperlink ref="G39" r:id="rId29" xr:uid="{00000000-0004-0000-2300-00001C000000}"/>
    <hyperlink ref="G63" r:id="rId30" xr:uid="{00000000-0004-0000-2300-00001D000000}"/>
    <hyperlink ref="G101" r:id="rId31" xr:uid="{00000000-0004-0000-2300-00001E000000}"/>
    <hyperlink ref="G102" r:id="rId32" xr:uid="{00000000-0004-0000-2300-00001F000000}"/>
    <hyperlink ref="G119" r:id="rId33" xr:uid="{00000000-0004-0000-2300-000020000000}"/>
    <hyperlink ref="G71" r:id="rId34" xr:uid="{00000000-0004-0000-2300-000021000000}"/>
    <hyperlink ref="G9" r:id="rId35" xr:uid="{00000000-0004-0000-2300-000022000000}"/>
    <hyperlink ref="G10" r:id="rId36" xr:uid="{00000000-0004-0000-2300-000023000000}"/>
    <hyperlink ref="G11" r:id="rId37" xr:uid="{00000000-0004-0000-2300-000024000000}"/>
    <hyperlink ref="G24" r:id="rId38" xr:uid="{00000000-0004-0000-2300-000025000000}"/>
    <hyperlink ref="G20" r:id="rId39" xr:uid="{00000000-0004-0000-2300-000026000000}"/>
    <hyperlink ref="G116" r:id="rId40" xr:uid="{00000000-0004-0000-2300-000027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4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L151"/>
  <sheetViews>
    <sheetView zoomScale="70" zoomScaleNormal="70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G60" sqref="G60"/>
    </sheetView>
  </sheetViews>
  <sheetFormatPr defaultRowHeight="15.75"/>
  <cols>
    <col min="1" max="1" width="23.7109375" style="12" customWidth="1"/>
    <col min="2" max="2" width="41.7109375" style="12" customWidth="1"/>
    <col min="3" max="3" width="29.42578125" style="12" customWidth="1"/>
    <col min="4" max="4" width="21.28515625" style="12" hidden="1" customWidth="1"/>
    <col min="5" max="5" width="9.28515625" style="12" customWidth="1"/>
    <col min="6" max="6" width="1" style="12" customWidth="1"/>
    <col min="7" max="7" width="53.140625" style="524" customWidth="1"/>
    <col min="8" max="8" width="80.42578125" style="524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 ht="15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 ht="15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 ht="15">
      <c r="A3" s="843" t="s">
        <v>4037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 ht="15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1031" t="s">
        <v>154</v>
      </c>
      <c r="H6" s="1032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504" t="s">
        <v>157</v>
      </c>
      <c r="H7" s="504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95.25" customHeight="1">
      <c r="A9" s="790" t="s">
        <v>160</v>
      </c>
      <c r="B9" s="14" t="s">
        <v>46</v>
      </c>
      <c r="C9" s="14"/>
      <c r="D9" s="14"/>
      <c r="E9" s="14"/>
      <c r="F9" s="14"/>
      <c r="G9" s="505" t="s">
        <v>4038</v>
      </c>
      <c r="H9" s="506" t="s">
        <v>4039</v>
      </c>
      <c r="I9" s="14"/>
      <c r="J9" s="14"/>
      <c r="K9" s="14"/>
      <c r="L9" s="14"/>
    </row>
    <row r="10" spans="1:12" ht="42.75" customHeight="1">
      <c r="A10" s="791"/>
      <c r="B10" s="14" t="s">
        <v>49</v>
      </c>
      <c r="C10" s="14"/>
      <c r="D10" s="14"/>
      <c r="E10" s="14"/>
      <c r="F10" s="14"/>
      <c r="G10" s="505" t="s">
        <v>4040</v>
      </c>
      <c r="H10" s="507" t="s">
        <v>4041</v>
      </c>
      <c r="I10" s="14"/>
      <c r="J10" s="14"/>
      <c r="K10" s="14"/>
      <c r="L10" s="14"/>
    </row>
    <row r="11" spans="1:12" ht="42" customHeight="1">
      <c r="A11" s="791"/>
      <c r="B11" s="14" t="s">
        <v>50</v>
      </c>
      <c r="C11" s="14"/>
      <c r="D11" s="14"/>
      <c r="E11" s="14"/>
      <c r="F11" s="14"/>
      <c r="G11" s="505" t="s">
        <v>4038</v>
      </c>
      <c r="H11" s="225" t="s">
        <v>4042</v>
      </c>
      <c r="I11" s="14"/>
      <c r="J11" s="14"/>
      <c r="K11" s="14"/>
      <c r="L11" s="14"/>
    </row>
    <row r="12" spans="1:12" ht="51" customHeight="1">
      <c r="A12" s="802"/>
      <c r="B12" s="14" t="s">
        <v>51</v>
      </c>
      <c r="C12" s="14"/>
      <c r="D12" s="14"/>
      <c r="E12" s="14"/>
      <c r="F12" s="14"/>
      <c r="G12" s="505" t="s">
        <v>4043</v>
      </c>
      <c r="H12" s="225" t="s">
        <v>4044</v>
      </c>
      <c r="I12" s="14"/>
      <c r="J12" s="14"/>
      <c r="K12" s="14"/>
      <c r="L12" s="14"/>
    </row>
    <row r="13" spans="1:12" ht="51" customHeight="1">
      <c r="A13" s="215"/>
      <c r="B13" s="30"/>
      <c r="C13" s="14"/>
      <c r="D13" s="14"/>
      <c r="E13" s="14"/>
      <c r="F13" s="14"/>
      <c r="G13" s="508" t="s">
        <v>4045</v>
      </c>
      <c r="H13" s="507" t="s">
        <v>4046</v>
      </c>
      <c r="I13" s="14"/>
      <c r="J13" s="14"/>
      <c r="K13" s="14"/>
      <c r="L13" s="14"/>
    </row>
    <row r="14" spans="1:12" ht="51" customHeight="1">
      <c r="A14" s="215"/>
      <c r="B14" s="30"/>
      <c r="C14" s="14"/>
      <c r="D14" s="14"/>
      <c r="E14" s="14"/>
      <c r="F14" s="14"/>
      <c r="G14" s="508" t="s">
        <v>4047</v>
      </c>
      <c r="H14" s="509" t="s">
        <v>4048</v>
      </c>
      <c r="I14" s="14"/>
      <c r="J14" s="14"/>
      <c r="K14" s="14"/>
      <c r="L14" s="14"/>
    </row>
    <row r="15" spans="1:12" ht="51" customHeight="1">
      <c r="A15" s="215"/>
      <c r="B15" s="30"/>
      <c r="C15" s="14"/>
      <c r="D15" s="14"/>
      <c r="E15" s="14"/>
      <c r="F15" s="14"/>
      <c r="G15" s="508" t="s">
        <v>4049</v>
      </c>
      <c r="H15" s="509" t="s">
        <v>4050</v>
      </c>
      <c r="I15" s="14"/>
      <c r="J15" s="14"/>
      <c r="K15" s="14"/>
      <c r="L15" s="14"/>
    </row>
    <row r="16" spans="1:12" ht="51" customHeight="1">
      <c r="A16" s="215"/>
      <c r="B16" s="30"/>
      <c r="C16" s="14"/>
      <c r="D16" s="14"/>
      <c r="E16" s="14"/>
      <c r="F16" s="14"/>
      <c r="G16" s="508" t="s">
        <v>4051</v>
      </c>
      <c r="H16" s="509" t="s">
        <v>4052</v>
      </c>
      <c r="I16" s="14"/>
      <c r="J16" s="14"/>
      <c r="K16" s="14"/>
      <c r="L16" s="14"/>
    </row>
    <row r="17" spans="1:12" ht="96" customHeight="1">
      <c r="A17" s="833" t="s">
        <v>187</v>
      </c>
      <c r="B17" s="824"/>
      <c r="C17" s="26"/>
      <c r="D17" s="26"/>
      <c r="E17" s="26"/>
      <c r="F17" s="26"/>
      <c r="G17" s="510"/>
      <c r="H17" s="511"/>
      <c r="I17" s="26"/>
      <c r="J17" s="26"/>
      <c r="K17" s="26"/>
      <c r="L17" s="26"/>
    </row>
    <row r="18" spans="1:12" ht="19.5" customHeight="1">
      <c r="A18" s="790" t="s">
        <v>58</v>
      </c>
      <c r="B18" s="834" t="s">
        <v>57</v>
      </c>
      <c r="C18" s="835"/>
      <c r="D18" s="835"/>
      <c r="E18" s="835"/>
      <c r="F18" s="835"/>
      <c r="G18" s="835"/>
      <c r="H18" s="835"/>
      <c r="I18" s="835"/>
      <c r="J18" s="835"/>
      <c r="K18" s="835"/>
      <c r="L18" s="836"/>
    </row>
    <row r="19" spans="1:12" ht="15.75" customHeight="1">
      <c r="A19" s="791"/>
      <c r="B19" s="14" t="s">
        <v>53</v>
      </c>
      <c r="C19" s="14"/>
      <c r="D19" s="14"/>
      <c r="E19" s="14"/>
      <c r="F19" s="14"/>
      <c r="G19" s="512" t="s">
        <v>4053</v>
      </c>
      <c r="H19" s="225" t="s">
        <v>4054</v>
      </c>
      <c r="I19" s="14"/>
      <c r="J19" s="14"/>
      <c r="K19" s="14"/>
      <c r="L19" s="14"/>
    </row>
    <row r="20" spans="1:12" ht="15" customHeight="1">
      <c r="A20" s="791"/>
      <c r="B20" s="14" t="s">
        <v>54</v>
      </c>
      <c r="C20" s="14"/>
      <c r="D20" s="14"/>
      <c r="E20" s="14"/>
      <c r="F20" s="14"/>
      <c r="G20" s="505" t="s">
        <v>4055</v>
      </c>
      <c r="H20" s="225" t="s">
        <v>4056</v>
      </c>
      <c r="I20" s="14"/>
      <c r="J20" s="14"/>
      <c r="K20" s="14"/>
      <c r="L20" s="14"/>
    </row>
    <row r="21" spans="1:12" ht="78" customHeight="1">
      <c r="A21" s="791"/>
      <c r="B21" s="14" t="s">
        <v>55</v>
      </c>
      <c r="C21" s="14"/>
      <c r="D21" s="14"/>
      <c r="E21" s="14"/>
      <c r="F21" s="14"/>
      <c r="G21" s="505" t="s">
        <v>4057</v>
      </c>
      <c r="H21" s="225" t="s">
        <v>4058</v>
      </c>
      <c r="I21" s="14"/>
      <c r="J21" s="14"/>
      <c r="K21" s="14"/>
      <c r="L21" s="14"/>
    </row>
    <row r="22" spans="1:12" ht="78" customHeight="1">
      <c r="A22" s="791"/>
      <c r="B22" s="14"/>
      <c r="C22" s="14"/>
      <c r="D22" s="14"/>
      <c r="E22" s="14"/>
      <c r="F22" s="14"/>
      <c r="G22" s="505" t="s">
        <v>4053</v>
      </c>
      <c r="H22" s="225" t="s">
        <v>4059</v>
      </c>
      <c r="I22" s="14"/>
      <c r="J22" s="14"/>
      <c r="K22" s="14"/>
      <c r="L22" s="14"/>
    </row>
    <row r="23" spans="1:12" ht="78" customHeight="1">
      <c r="A23" s="791"/>
      <c r="B23" s="14"/>
      <c r="C23" s="14"/>
      <c r="D23" s="14"/>
      <c r="E23" s="14"/>
      <c r="F23" s="14"/>
      <c r="G23" s="505" t="s">
        <v>4057</v>
      </c>
      <c r="H23" s="225" t="s">
        <v>4060</v>
      </c>
      <c r="I23" s="14"/>
      <c r="J23" s="14"/>
      <c r="K23" s="14"/>
      <c r="L23" s="14"/>
    </row>
    <row r="24" spans="1:12" ht="125.25" customHeight="1">
      <c r="A24" s="791"/>
      <c r="B24" s="14" t="s">
        <v>56</v>
      </c>
      <c r="C24" s="14"/>
      <c r="D24" s="14"/>
      <c r="E24" s="14"/>
      <c r="F24" s="14"/>
      <c r="G24" s="505" t="s">
        <v>4055</v>
      </c>
      <c r="H24" s="225" t="s">
        <v>4054</v>
      </c>
      <c r="I24" s="14"/>
      <c r="J24" s="14"/>
      <c r="K24" s="14"/>
      <c r="L24" s="14"/>
    </row>
    <row r="25" spans="1:12" ht="125.25" customHeight="1">
      <c r="A25" s="791"/>
      <c r="B25" s="66"/>
      <c r="C25" s="67"/>
      <c r="D25" s="67"/>
      <c r="E25" s="67"/>
      <c r="F25" s="67"/>
      <c r="G25" s="513"/>
      <c r="H25" s="514"/>
      <c r="I25" s="67"/>
      <c r="J25" s="67"/>
      <c r="K25" s="67"/>
      <c r="L25" s="30"/>
    </row>
    <row r="26" spans="1:12" ht="18.75" customHeight="1">
      <c r="A26" s="791"/>
      <c r="B26" s="834" t="s">
        <v>196</v>
      </c>
      <c r="C26" s="835"/>
      <c r="D26" s="835"/>
      <c r="E26" s="835"/>
      <c r="F26" s="835"/>
      <c r="G26" s="835"/>
      <c r="H26" s="835"/>
      <c r="I26" s="835"/>
      <c r="J26" s="835"/>
      <c r="K26" s="835"/>
      <c r="L26" s="836"/>
    </row>
    <row r="27" spans="1:12" ht="33.75" customHeight="1">
      <c r="A27" s="791"/>
      <c r="B27" s="14" t="s">
        <v>60</v>
      </c>
      <c r="C27" s="14"/>
      <c r="D27" s="14"/>
      <c r="E27" s="14"/>
      <c r="F27" s="14"/>
      <c r="G27" s="508" t="s">
        <v>4061</v>
      </c>
      <c r="H27" s="225" t="s">
        <v>4062</v>
      </c>
      <c r="I27" s="14"/>
      <c r="J27" s="14"/>
      <c r="K27" s="14"/>
      <c r="L27" s="14"/>
    </row>
    <row r="28" spans="1:12" ht="33.75" customHeight="1">
      <c r="A28" s="791"/>
      <c r="B28" s="14"/>
      <c r="C28" s="14"/>
      <c r="D28" s="14"/>
      <c r="E28" s="14"/>
      <c r="F28" s="14"/>
      <c r="G28" s="505" t="s">
        <v>4057</v>
      </c>
      <c r="H28" s="225" t="s">
        <v>4063</v>
      </c>
      <c r="I28" s="14"/>
      <c r="J28" s="14"/>
      <c r="K28" s="14"/>
      <c r="L28" s="14"/>
    </row>
    <row r="29" spans="1:12" ht="46.5" customHeight="1">
      <c r="A29" s="791"/>
      <c r="B29" s="14" t="s">
        <v>61</v>
      </c>
      <c r="C29" s="14"/>
      <c r="D29" s="14"/>
      <c r="E29" s="14"/>
      <c r="F29" s="14"/>
      <c r="G29" s="508" t="s">
        <v>4057</v>
      </c>
      <c r="H29" s="225" t="s">
        <v>4063</v>
      </c>
      <c r="I29" s="14"/>
      <c r="J29" s="14"/>
      <c r="K29" s="14"/>
      <c r="L29" s="14"/>
    </row>
    <row r="30" spans="1:12" ht="46.5" customHeight="1">
      <c r="A30" s="791"/>
      <c r="B30" s="14"/>
      <c r="C30" s="14"/>
      <c r="D30" s="14"/>
      <c r="E30" s="14"/>
      <c r="F30" s="14"/>
      <c r="G30" s="508" t="s">
        <v>4055</v>
      </c>
      <c r="H30" s="225" t="s">
        <v>4062</v>
      </c>
      <c r="I30" s="14"/>
      <c r="J30" s="14"/>
      <c r="K30" s="14"/>
      <c r="L30" s="14"/>
    </row>
    <row r="31" spans="1:12" ht="30.75" customHeight="1">
      <c r="A31" s="791"/>
      <c r="B31" s="14" t="s">
        <v>62</v>
      </c>
      <c r="C31" s="14"/>
      <c r="D31" s="14"/>
      <c r="E31" s="14"/>
      <c r="F31" s="14"/>
      <c r="G31" s="505" t="s">
        <v>4055</v>
      </c>
      <c r="H31" s="225" t="s">
        <v>4062</v>
      </c>
      <c r="I31" s="14"/>
      <c r="J31" s="14"/>
      <c r="K31" s="14"/>
      <c r="L31" s="14"/>
    </row>
    <row r="32" spans="1:12" ht="31.5" customHeight="1">
      <c r="A32" s="791"/>
      <c r="B32" s="14" t="s">
        <v>63</v>
      </c>
      <c r="C32" s="14"/>
      <c r="D32" s="14"/>
      <c r="E32" s="14"/>
      <c r="F32" s="14"/>
      <c r="G32" s="508" t="s">
        <v>4055</v>
      </c>
      <c r="H32" s="225" t="s">
        <v>4064</v>
      </c>
      <c r="I32" s="14"/>
      <c r="J32" s="14"/>
      <c r="K32" s="14"/>
      <c r="L32" s="14"/>
    </row>
    <row r="33" spans="1:12" ht="31.5" customHeight="1">
      <c r="A33" s="791"/>
      <c r="B33" s="14"/>
      <c r="C33" s="14"/>
      <c r="D33" s="14"/>
      <c r="E33" s="14"/>
      <c r="F33" s="14"/>
      <c r="G33" s="508" t="s">
        <v>4057</v>
      </c>
      <c r="H33" s="225" t="s">
        <v>4065</v>
      </c>
      <c r="I33" s="14"/>
      <c r="J33" s="14"/>
      <c r="K33" s="14"/>
      <c r="L33" s="14"/>
    </row>
    <row r="34" spans="1:12" ht="31.5" customHeight="1">
      <c r="A34" s="791"/>
      <c r="B34" s="14"/>
      <c r="C34" s="14"/>
      <c r="D34" s="14"/>
      <c r="E34" s="14"/>
      <c r="F34" s="14"/>
      <c r="G34" s="508" t="s">
        <v>4057</v>
      </c>
      <c r="H34" s="225" t="s">
        <v>4066</v>
      </c>
      <c r="I34" s="14"/>
      <c r="J34" s="14"/>
      <c r="K34" s="14"/>
      <c r="L34" s="14"/>
    </row>
    <row r="35" spans="1:12" ht="45.75" customHeight="1">
      <c r="A35" s="791"/>
      <c r="B35" s="14" t="s">
        <v>64</v>
      </c>
      <c r="C35" s="14"/>
      <c r="D35" s="14"/>
      <c r="E35" s="14"/>
      <c r="F35" s="14"/>
      <c r="G35" s="508" t="s">
        <v>4055</v>
      </c>
      <c r="H35" s="225" t="s">
        <v>4067</v>
      </c>
      <c r="I35" s="14"/>
      <c r="J35" s="14"/>
      <c r="K35" s="14"/>
      <c r="L35" s="14"/>
    </row>
    <row r="36" spans="1:12" ht="45.75" customHeight="1">
      <c r="A36" s="791"/>
      <c r="B36" s="14"/>
      <c r="C36" s="14"/>
      <c r="D36" s="14"/>
      <c r="E36" s="14"/>
      <c r="F36" s="14"/>
      <c r="G36" s="508" t="s">
        <v>4057</v>
      </c>
      <c r="H36" s="225" t="s">
        <v>4066</v>
      </c>
      <c r="I36" s="14"/>
      <c r="J36" s="14"/>
      <c r="K36" s="14"/>
      <c r="L36" s="14"/>
    </row>
    <row r="37" spans="1:12" ht="96" customHeight="1">
      <c r="A37" s="791"/>
      <c r="B37" s="14" t="s">
        <v>209</v>
      </c>
      <c r="C37" s="14"/>
      <c r="D37" s="14"/>
      <c r="E37" s="14"/>
      <c r="F37" s="14"/>
      <c r="G37" s="508" t="s">
        <v>4057</v>
      </c>
      <c r="H37" s="225" t="s">
        <v>4066</v>
      </c>
      <c r="I37" s="14"/>
      <c r="J37" s="14"/>
      <c r="K37" s="14"/>
      <c r="L37" s="14"/>
    </row>
    <row r="38" spans="1:12" ht="15">
      <c r="A38" s="791"/>
      <c r="B38" s="816">
        <v>3</v>
      </c>
      <c r="C38" s="817"/>
      <c r="D38" s="817"/>
      <c r="E38" s="817"/>
      <c r="F38" s="817"/>
      <c r="G38" s="817"/>
      <c r="H38" s="817"/>
      <c r="I38" s="817"/>
      <c r="J38" s="817"/>
      <c r="K38" s="817"/>
      <c r="L38" s="818"/>
    </row>
    <row r="39" spans="1:12" ht="68.25" customHeight="1">
      <c r="A39" s="791"/>
      <c r="B39" s="498" t="s">
        <v>67</v>
      </c>
      <c r="C39" s="14"/>
      <c r="D39" s="14"/>
      <c r="E39" s="14"/>
      <c r="F39" s="14"/>
      <c r="G39" s="505" t="s">
        <v>4055</v>
      </c>
      <c r="H39" s="225" t="s">
        <v>4068</v>
      </c>
      <c r="I39" s="14"/>
      <c r="J39" s="14"/>
      <c r="K39" s="14"/>
      <c r="L39" s="14"/>
    </row>
    <row r="40" spans="1:12" ht="31.5" customHeight="1">
      <c r="A40" s="791"/>
      <c r="B40" s="498" t="s">
        <v>68</v>
      </c>
      <c r="C40" s="14"/>
      <c r="D40" s="14"/>
      <c r="E40" s="14"/>
      <c r="F40" s="14"/>
      <c r="G40" s="505" t="s">
        <v>4055</v>
      </c>
      <c r="H40" s="225" t="s">
        <v>4069</v>
      </c>
      <c r="I40" s="14"/>
      <c r="J40" s="14"/>
      <c r="K40" s="14"/>
      <c r="L40" s="14"/>
    </row>
    <row r="41" spans="1:12" ht="83.25" customHeight="1">
      <c r="A41" s="791"/>
      <c r="B41" s="498" t="s">
        <v>69</v>
      </c>
      <c r="C41" s="14"/>
      <c r="D41" s="14"/>
      <c r="E41" s="14"/>
      <c r="F41" s="14"/>
      <c r="G41" s="505" t="s">
        <v>4038</v>
      </c>
      <c r="H41" s="225" t="s">
        <v>4070</v>
      </c>
      <c r="I41" s="14"/>
      <c r="J41" s="14"/>
      <c r="K41" s="14"/>
      <c r="L41" s="14"/>
    </row>
    <row r="42" spans="1:12" ht="63">
      <c r="A42" s="791"/>
      <c r="B42" s="499" t="s">
        <v>70</v>
      </c>
      <c r="C42" s="14"/>
      <c r="D42" s="14"/>
      <c r="E42" s="14"/>
      <c r="F42" s="14"/>
      <c r="G42" s="505" t="s">
        <v>4038</v>
      </c>
      <c r="H42" s="225" t="s">
        <v>4071</v>
      </c>
      <c r="I42" s="14"/>
      <c r="J42" s="14"/>
      <c r="K42" s="14"/>
      <c r="L42" s="14"/>
    </row>
    <row r="43" spans="1:12" ht="68.25" customHeight="1">
      <c r="A43" s="791"/>
      <c r="B43" s="499" t="s">
        <v>71</v>
      </c>
      <c r="C43" s="14"/>
      <c r="D43" s="14"/>
      <c r="E43" s="14"/>
      <c r="F43" s="14"/>
      <c r="G43" s="505" t="s">
        <v>4055</v>
      </c>
      <c r="H43" s="225" t="s">
        <v>4072</v>
      </c>
      <c r="I43" s="14"/>
      <c r="J43" s="14"/>
      <c r="K43" s="14"/>
      <c r="L43" s="14"/>
    </row>
    <row r="44" spans="1:12" ht="34.5" customHeight="1">
      <c r="A44" s="791"/>
      <c r="B44" s="499" t="s">
        <v>72</v>
      </c>
      <c r="C44" s="14"/>
      <c r="D44" s="14"/>
      <c r="E44" s="14"/>
      <c r="F44" s="14"/>
      <c r="G44" s="505" t="s">
        <v>4055</v>
      </c>
      <c r="H44" s="225" t="s">
        <v>4073</v>
      </c>
      <c r="I44" s="14"/>
      <c r="J44" s="14"/>
      <c r="K44" s="14"/>
      <c r="L44" s="14"/>
    </row>
    <row r="45" spans="1:12" ht="45.75" customHeight="1">
      <c r="A45" s="791"/>
      <c r="B45" s="499" t="s">
        <v>73</v>
      </c>
      <c r="C45" s="14"/>
      <c r="D45" s="14"/>
      <c r="E45" s="14"/>
      <c r="F45" s="14"/>
      <c r="G45" s="505" t="s">
        <v>4055</v>
      </c>
      <c r="H45" s="225" t="s">
        <v>4073</v>
      </c>
      <c r="I45" s="14"/>
      <c r="J45" s="14"/>
      <c r="K45" s="14"/>
      <c r="L45" s="14"/>
    </row>
    <row r="46" spans="1:12" ht="15" customHeight="1">
      <c r="A46" s="791"/>
      <c r="B46" s="816" t="s">
        <v>74</v>
      </c>
      <c r="C46" s="817"/>
      <c r="D46" s="817"/>
      <c r="E46" s="817"/>
      <c r="F46" s="817"/>
      <c r="G46" s="817"/>
      <c r="H46" s="817"/>
      <c r="I46" s="817"/>
      <c r="J46" s="817"/>
      <c r="K46" s="817"/>
      <c r="L46" s="818"/>
    </row>
    <row r="47" spans="1:12" ht="30" customHeight="1">
      <c r="A47" s="791"/>
      <c r="B47" s="49" t="s">
        <v>75</v>
      </c>
      <c r="C47" s="30"/>
      <c r="D47" s="14"/>
      <c r="E47" s="14"/>
      <c r="F47" s="14"/>
      <c r="G47" s="508" t="s">
        <v>4055</v>
      </c>
      <c r="H47" s="225" t="s">
        <v>4074</v>
      </c>
      <c r="I47" s="14"/>
      <c r="J47" s="14"/>
      <c r="K47" s="14"/>
      <c r="L47" s="14"/>
    </row>
    <row r="48" spans="1:12" ht="30" customHeight="1">
      <c r="A48" s="791"/>
      <c r="B48" s="49"/>
      <c r="C48" s="30"/>
      <c r="D48" s="14"/>
      <c r="E48" s="14"/>
      <c r="F48" s="14"/>
      <c r="G48" s="508" t="s">
        <v>4057</v>
      </c>
      <c r="H48" s="225" t="s">
        <v>4075</v>
      </c>
      <c r="I48" s="14"/>
      <c r="J48" s="14"/>
      <c r="K48" s="14"/>
      <c r="L48" s="14"/>
    </row>
    <row r="49" spans="1:12" ht="33" customHeight="1">
      <c r="A49" s="791"/>
      <c r="B49" s="49" t="s">
        <v>76</v>
      </c>
      <c r="C49" s="30"/>
      <c r="D49" s="14"/>
      <c r="E49" s="14"/>
      <c r="F49" s="14"/>
      <c r="G49" s="508" t="s">
        <v>4055</v>
      </c>
      <c r="H49" s="225" t="s">
        <v>4076</v>
      </c>
      <c r="I49" s="14"/>
      <c r="J49" s="14"/>
      <c r="K49" s="14"/>
      <c r="L49" s="14"/>
    </row>
    <row r="50" spans="1:12" ht="33" customHeight="1">
      <c r="A50" s="791"/>
      <c r="B50" s="49"/>
      <c r="C50" s="33"/>
      <c r="D50" s="14"/>
      <c r="E50" s="14"/>
      <c r="F50" s="14"/>
      <c r="G50" s="508" t="s">
        <v>4057</v>
      </c>
      <c r="H50" s="225" t="s">
        <v>4077</v>
      </c>
      <c r="I50" s="14"/>
      <c r="J50" s="14"/>
      <c r="K50" s="14"/>
      <c r="L50" s="14"/>
    </row>
    <row r="51" spans="1:12" ht="28.5" customHeight="1">
      <c r="A51" s="791"/>
      <c r="B51" s="49" t="s">
        <v>77</v>
      </c>
      <c r="C51" s="69"/>
      <c r="D51" s="42"/>
      <c r="E51" s="42"/>
      <c r="F51" s="42"/>
      <c r="G51" s="508" t="s">
        <v>4055</v>
      </c>
      <c r="H51" s="225" t="s">
        <v>4076</v>
      </c>
      <c r="I51" s="42"/>
      <c r="J51" s="42"/>
      <c r="K51" s="42"/>
      <c r="L51" s="42"/>
    </row>
    <row r="52" spans="1:12" ht="28.5" customHeight="1">
      <c r="A52" s="791"/>
      <c r="B52" s="49"/>
      <c r="C52" s="69"/>
      <c r="D52" s="42"/>
      <c r="E52" s="42"/>
      <c r="F52" s="42"/>
      <c r="G52" s="508" t="s">
        <v>4057</v>
      </c>
      <c r="H52" s="225" t="s">
        <v>4078</v>
      </c>
      <c r="I52" s="42"/>
      <c r="J52" s="42"/>
      <c r="K52" s="42"/>
      <c r="L52" s="42"/>
    </row>
    <row r="53" spans="1:12" ht="63">
      <c r="A53" s="791"/>
      <c r="B53" s="49" t="s">
        <v>78</v>
      </c>
      <c r="C53" s="70"/>
      <c r="D53" s="42"/>
      <c r="E53" s="42"/>
      <c r="F53" s="42"/>
      <c r="G53" s="508" t="s">
        <v>4055</v>
      </c>
      <c r="H53" s="225" t="s">
        <v>4079</v>
      </c>
      <c r="I53" s="42"/>
      <c r="J53" s="42"/>
      <c r="K53" s="42"/>
      <c r="L53" s="42"/>
    </row>
    <row r="54" spans="1:12" ht="63">
      <c r="A54" s="791"/>
      <c r="B54" s="49"/>
      <c r="C54" s="70"/>
      <c r="D54" s="42"/>
      <c r="E54" s="42"/>
      <c r="F54" s="42"/>
      <c r="G54" s="505" t="s">
        <v>4057</v>
      </c>
      <c r="H54" s="225" t="s">
        <v>4080</v>
      </c>
      <c r="I54" s="42"/>
      <c r="J54" s="42"/>
      <c r="K54" s="42"/>
      <c r="L54" s="42"/>
    </row>
    <row r="55" spans="1:12" ht="36.75" customHeight="1">
      <c r="A55" s="791"/>
      <c r="B55" s="49" t="s">
        <v>79</v>
      </c>
      <c r="C55" s="70"/>
      <c r="D55" s="42"/>
      <c r="E55" s="42"/>
      <c r="F55" s="42"/>
      <c r="G55" s="505" t="s">
        <v>4055</v>
      </c>
      <c r="H55" s="225" t="s">
        <v>4079</v>
      </c>
      <c r="I55" s="42"/>
      <c r="J55" s="42"/>
      <c r="K55" s="42"/>
      <c r="L55" s="42"/>
    </row>
    <row r="56" spans="1:12" ht="36.75" customHeight="1">
      <c r="A56" s="791"/>
      <c r="B56" s="49"/>
      <c r="C56" s="70"/>
      <c r="D56" s="42"/>
      <c r="E56" s="42"/>
      <c r="F56" s="42"/>
      <c r="G56" s="515" t="s">
        <v>4057</v>
      </c>
      <c r="H56" s="225" t="s">
        <v>4081</v>
      </c>
      <c r="I56" s="42"/>
      <c r="J56" s="42"/>
      <c r="K56" s="42"/>
      <c r="L56" s="42"/>
    </row>
    <row r="57" spans="1:12" ht="28.5" customHeight="1">
      <c r="A57" s="791"/>
      <c r="B57" s="49" t="s">
        <v>80</v>
      </c>
      <c r="C57" s="70"/>
      <c r="D57" s="42"/>
      <c r="E57" s="42"/>
      <c r="F57" s="42"/>
      <c r="G57" s="505" t="s">
        <v>4055</v>
      </c>
      <c r="H57" s="225" t="s">
        <v>4079</v>
      </c>
      <c r="I57" s="42"/>
      <c r="J57" s="42"/>
      <c r="K57" s="42"/>
      <c r="L57" s="42"/>
    </row>
    <row r="58" spans="1:12" ht="28.5" customHeight="1">
      <c r="A58" s="791"/>
      <c r="B58" s="516"/>
      <c r="C58" s="517"/>
      <c r="D58" s="517"/>
      <c r="E58" s="517"/>
      <c r="F58" s="517"/>
      <c r="G58" s="515" t="s">
        <v>4057</v>
      </c>
      <c r="H58" s="514" t="s">
        <v>4082</v>
      </c>
      <c r="I58" s="517"/>
      <c r="J58" s="517"/>
      <c r="K58" s="517"/>
      <c r="L58" s="70"/>
    </row>
    <row r="59" spans="1:12" ht="15">
      <c r="A59" s="791"/>
      <c r="B59" s="816" t="s">
        <v>85</v>
      </c>
      <c r="C59" s="817"/>
      <c r="D59" s="817"/>
      <c r="E59" s="817"/>
      <c r="F59" s="817"/>
      <c r="G59" s="817"/>
      <c r="H59" s="817"/>
      <c r="I59" s="817"/>
      <c r="J59" s="817"/>
      <c r="K59" s="817"/>
      <c r="L59" s="818"/>
    </row>
    <row r="60" spans="1:12" ht="20.25" customHeight="1">
      <c r="A60" s="791"/>
      <c r="B60" s="73" t="s">
        <v>81</v>
      </c>
      <c r="C60" s="70"/>
      <c r="D60" s="42"/>
      <c r="E60" s="42"/>
      <c r="F60" s="42"/>
      <c r="G60" s="508" t="s">
        <v>4055</v>
      </c>
      <c r="H60" s="518" t="s">
        <v>4083</v>
      </c>
      <c r="I60" s="42"/>
      <c r="J60" s="42"/>
      <c r="K60" s="42"/>
      <c r="L60" s="42"/>
    </row>
    <row r="61" spans="1:12" ht="20.25" customHeight="1">
      <c r="A61" s="791"/>
      <c r="B61" s="73"/>
      <c r="C61" s="70"/>
      <c r="D61" s="42"/>
      <c r="E61" s="42"/>
      <c r="F61" s="42"/>
      <c r="G61" s="519" t="s">
        <v>4057</v>
      </c>
      <c r="H61" s="518" t="s">
        <v>4084</v>
      </c>
      <c r="I61" s="42"/>
      <c r="J61" s="42"/>
      <c r="K61" s="42"/>
      <c r="L61" s="42"/>
    </row>
    <row r="62" spans="1:12" ht="60" customHeight="1">
      <c r="A62" s="791"/>
      <c r="B62" s="73" t="s">
        <v>82</v>
      </c>
      <c r="C62" s="70"/>
      <c r="D62" s="42"/>
      <c r="E62" s="42"/>
      <c r="F62" s="42"/>
      <c r="G62" s="508" t="s">
        <v>4055</v>
      </c>
      <c r="H62" s="518" t="s">
        <v>4083</v>
      </c>
      <c r="I62" s="42"/>
      <c r="J62" s="42"/>
      <c r="K62" s="42"/>
      <c r="L62" s="42"/>
    </row>
    <row r="63" spans="1:12" ht="60" customHeight="1">
      <c r="A63" s="791"/>
      <c r="B63" s="73"/>
      <c r="C63" s="70"/>
      <c r="D63" s="42"/>
      <c r="E63" s="42"/>
      <c r="F63" s="42"/>
      <c r="G63" s="519" t="s">
        <v>4057</v>
      </c>
      <c r="H63" s="518" t="s">
        <v>4084</v>
      </c>
      <c r="I63" s="42"/>
      <c r="J63" s="42"/>
      <c r="K63" s="42"/>
      <c r="L63" s="42"/>
    </row>
    <row r="64" spans="1:12" ht="63">
      <c r="A64" s="791"/>
      <c r="B64" s="73" t="s">
        <v>83</v>
      </c>
      <c r="C64" s="70"/>
      <c r="D64" s="42"/>
      <c r="E64" s="42"/>
      <c r="F64" s="42"/>
      <c r="G64" s="508" t="s">
        <v>4055</v>
      </c>
      <c r="H64" s="518" t="s">
        <v>4083</v>
      </c>
      <c r="I64" s="42"/>
      <c r="J64" s="42"/>
      <c r="K64" s="42"/>
      <c r="L64" s="42"/>
    </row>
    <row r="65" spans="1:12" ht="63">
      <c r="A65" s="791"/>
      <c r="B65" s="73"/>
      <c r="C65" s="70"/>
      <c r="D65" s="42"/>
      <c r="E65" s="42"/>
      <c r="F65" s="42"/>
      <c r="G65" s="519" t="s">
        <v>4057</v>
      </c>
      <c r="H65" s="518" t="s">
        <v>4084</v>
      </c>
      <c r="I65" s="42"/>
      <c r="J65" s="42"/>
      <c r="K65" s="42"/>
      <c r="L65" s="42"/>
    </row>
    <row r="66" spans="1:12" ht="63">
      <c r="A66" s="802"/>
      <c r="B66" s="73" t="s">
        <v>84</v>
      </c>
      <c r="C66" s="70"/>
      <c r="D66" s="42"/>
      <c r="E66" s="42"/>
      <c r="F66" s="42"/>
      <c r="G66" s="508" t="s">
        <v>4055</v>
      </c>
      <c r="H66" s="518" t="s">
        <v>4083</v>
      </c>
      <c r="I66" s="42"/>
      <c r="J66" s="42"/>
      <c r="K66" s="42"/>
      <c r="L66" s="42"/>
    </row>
    <row r="67" spans="1:12" ht="63">
      <c r="A67" s="215"/>
      <c r="B67" s="291"/>
      <c r="C67" s="517"/>
      <c r="D67" s="517"/>
      <c r="E67" s="517"/>
      <c r="F67" s="517"/>
      <c r="G67" s="519" t="s">
        <v>4057</v>
      </c>
      <c r="H67" s="520" t="s">
        <v>4084</v>
      </c>
      <c r="I67" s="517"/>
      <c r="J67" s="517"/>
      <c r="K67" s="517"/>
      <c r="L67" s="70"/>
    </row>
    <row r="68" spans="1:12" ht="51" customHeight="1">
      <c r="A68" s="823" t="s">
        <v>235</v>
      </c>
      <c r="B68" s="824"/>
      <c r="C68" s="852"/>
      <c r="D68" s="853"/>
      <c r="E68" s="853"/>
      <c r="F68" s="853"/>
      <c r="G68" s="853"/>
      <c r="H68" s="853"/>
      <c r="I68" s="853"/>
      <c r="J68" s="853"/>
      <c r="K68" s="853"/>
      <c r="L68" s="854"/>
    </row>
    <row r="69" spans="1:12" ht="30" customHeight="1">
      <c r="A69" s="797" t="s">
        <v>115</v>
      </c>
      <c r="B69" s="813" t="s">
        <v>92</v>
      </c>
      <c r="C69" s="813"/>
      <c r="D69" s="813"/>
      <c r="E69" s="813"/>
      <c r="F69" s="813"/>
      <c r="G69" s="813"/>
      <c r="H69" s="813"/>
      <c r="I69" s="813"/>
      <c r="J69" s="813"/>
      <c r="K69" s="813"/>
      <c r="L69" s="813"/>
    </row>
    <row r="70" spans="1:12" ht="63">
      <c r="A70" s="798"/>
      <c r="B70" s="499" t="s">
        <v>86</v>
      </c>
      <c r="C70" s="42"/>
      <c r="D70" s="42"/>
      <c r="E70" s="42"/>
      <c r="F70" s="42"/>
      <c r="G70" s="505" t="s">
        <v>4038</v>
      </c>
      <c r="H70" s="521" t="s">
        <v>4085</v>
      </c>
      <c r="I70" s="42"/>
      <c r="J70" s="42"/>
      <c r="K70" s="42"/>
      <c r="L70" s="42"/>
    </row>
    <row r="71" spans="1:12" ht="63">
      <c r="A71" s="798"/>
      <c r="B71" s="499" t="s">
        <v>87</v>
      </c>
      <c r="C71" s="42"/>
      <c r="D71" s="42"/>
      <c r="E71" s="42"/>
      <c r="F71" s="42"/>
      <c r="G71" s="505" t="s">
        <v>4038</v>
      </c>
      <c r="H71" s="521" t="s">
        <v>4086</v>
      </c>
      <c r="I71" s="42"/>
      <c r="J71" s="42"/>
      <c r="K71" s="42"/>
      <c r="L71" s="42"/>
    </row>
    <row r="72" spans="1:12" ht="63">
      <c r="A72" s="798"/>
      <c r="B72" s="499" t="s">
        <v>88</v>
      </c>
      <c r="C72" s="42"/>
      <c r="D72" s="42"/>
      <c r="E72" s="42"/>
      <c r="F72" s="42"/>
      <c r="G72" s="505" t="s">
        <v>4038</v>
      </c>
      <c r="H72" s="521" t="s">
        <v>4086</v>
      </c>
      <c r="I72" s="42"/>
      <c r="J72" s="42"/>
      <c r="K72" s="42"/>
      <c r="L72" s="42"/>
    </row>
    <row r="73" spans="1:12" ht="63">
      <c r="A73" s="798"/>
      <c r="B73" s="499" t="s">
        <v>89</v>
      </c>
      <c r="C73" s="42"/>
      <c r="D73" s="42"/>
      <c r="E73" s="42"/>
      <c r="F73" s="42"/>
      <c r="G73" s="505" t="s">
        <v>4038</v>
      </c>
      <c r="H73" s="521" t="s">
        <v>4086</v>
      </c>
      <c r="I73" s="42"/>
      <c r="J73" s="42"/>
      <c r="K73" s="42"/>
      <c r="L73" s="42"/>
    </row>
    <row r="74" spans="1:12" ht="71.25">
      <c r="A74" s="798"/>
      <c r="B74" s="499" t="s">
        <v>90</v>
      </c>
      <c r="C74" s="42"/>
      <c r="D74" s="42"/>
      <c r="E74" s="42"/>
      <c r="F74" s="42"/>
      <c r="G74" s="505" t="s">
        <v>4038</v>
      </c>
      <c r="H74" s="521" t="s">
        <v>4087</v>
      </c>
      <c r="I74" s="42"/>
      <c r="J74" s="42"/>
      <c r="K74" s="42"/>
      <c r="L74" s="42"/>
    </row>
    <row r="75" spans="1:12" ht="63">
      <c r="A75" s="798"/>
      <c r="B75" s="499" t="s">
        <v>91</v>
      </c>
      <c r="C75" s="42"/>
      <c r="D75" s="42"/>
      <c r="E75" s="42"/>
      <c r="F75" s="42"/>
      <c r="G75" s="505" t="s">
        <v>4038</v>
      </c>
      <c r="H75" s="521" t="s">
        <v>4085</v>
      </c>
      <c r="I75" s="42"/>
      <c r="J75" s="42"/>
      <c r="K75" s="42"/>
      <c r="L75" s="42"/>
    </row>
    <row r="76" spans="1:12" ht="20.25" customHeight="1">
      <c r="A76" s="798"/>
      <c r="B76" s="816" t="s">
        <v>260</v>
      </c>
      <c r="C76" s="817"/>
      <c r="D76" s="817"/>
      <c r="E76" s="817"/>
      <c r="F76" s="817"/>
      <c r="G76" s="817"/>
      <c r="H76" s="817"/>
      <c r="I76" s="817"/>
      <c r="J76" s="817"/>
      <c r="K76" s="817"/>
      <c r="L76" s="818"/>
    </row>
    <row r="77" spans="1:12" ht="85.5" customHeight="1">
      <c r="A77" s="798"/>
      <c r="B77" s="499" t="s">
        <v>93</v>
      </c>
      <c r="C77" s="42"/>
      <c r="D77" s="42"/>
      <c r="E77" s="42"/>
      <c r="F77" s="42"/>
      <c r="G77" s="508" t="s">
        <v>4088</v>
      </c>
      <c r="H77" s="521" t="s">
        <v>4089</v>
      </c>
      <c r="I77" s="42"/>
      <c r="J77" s="42"/>
      <c r="K77" s="42"/>
      <c r="L77" s="42"/>
    </row>
    <row r="78" spans="1:12" ht="85.5" customHeight="1">
      <c r="A78" s="798"/>
      <c r="B78" s="499"/>
      <c r="C78" s="42"/>
      <c r="D78" s="42"/>
      <c r="E78" s="42"/>
      <c r="F78" s="42"/>
      <c r="G78" s="522" t="s">
        <v>4090</v>
      </c>
      <c r="H78" s="518" t="s">
        <v>4091</v>
      </c>
      <c r="I78" s="42"/>
      <c r="J78" s="42"/>
      <c r="K78" s="42"/>
      <c r="L78" s="42"/>
    </row>
    <row r="79" spans="1:12" ht="85.5" customHeight="1">
      <c r="A79" s="798"/>
      <c r="B79" s="499"/>
      <c r="C79" s="42"/>
      <c r="D79" s="42"/>
      <c r="E79" s="42"/>
      <c r="F79" s="42"/>
      <c r="G79" s="508" t="s">
        <v>4092</v>
      </c>
      <c r="H79" s="521" t="s">
        <v>4093</v>
      </c>
      <c r="I79" s="42"/>
      <c r="J79" s="42"/>
      <c r="K79" s="42"/>
      <c r="L79" s="42"/>
    </row>
    <row r="80" spans="1:12" ht="63">
      <c r="A80" s="798"/>
      <c r="B80" s="499" t="s">
        <v>94</v>
      </c>
      <c r="C80" s="42"/>
      <c r="D80" s="42"/>
      <c r="E80" s="42"/>
      <c r="F80" s="42"/>
      <c r="G80" s="508" t="s">
        <v>4088</v>
      </c>
      <c r="H80" s="521" t="s">
        <v>4094</v>
      </c>
      <c r="I80" s="42"/>
      <c r="J80" s="42"/>
      <c r="K80" s="42"/>
      <c r="L80" s="42"/>
    </row>
    <row r="81" spans="1:12">
      <c r="A81" s="798"/>
      <c r="B81" s="499"/>
      <c r="C81" s="42"/>
      <c r="D81" s="42"/>
      <c r="E81" s="42"/>
      <c r="F81" s="42"/>
      <c r="G81" s="522" t="s">
        <v>4090</v>
      </c>
      <c r="H81" s="518" t="s">
        <v>4091</v>
      </c>
      <c r="I81" s="42"/>
      <c r="J81" s="42"/>
      <c r="K81" s="42"/>
      <c r="L81" s="42"/>
    </row>
    <row r="82" spans="1:12" ht="78.75">
      <c r="A82" s="798"/>
      <c r="B82" s="499"/>
      <c r="C82" s="42"/>
      <c r="D82" s="42"/>
      <c r="E82" s="42"/>
      <c r="F82" s="42"/>
      <c r="G82" s="505" t="s">
        <v>4095</v>
      </c>
      <c r="H82" s="521" t="s">
        <v>4093</v>
      </c>
      <c r="I82" s="42"/>
      <c r="J82" s="42"/>
      <c r="K82" s="42"/>
      <c r="L82" s="42"/>
    </row>
    <row r="83" spans="1:12" ht="225" customHeight="1">
      <c r="A83" s="798"/>
      <c r="B83" s="499" t="s">
        <v>95</v>
      </c>
      <c r="C83" s="42"/>
      <c r="D83" s="42"/>
      <c r="E83" s="42"/>
      <c r="F83" s="42"/>
      <c r="G83" s="508" t="s">
        <v>4092</v>
      </c>
      <c r="H83" s="518" t="s">
        <v>4096</v>
      </c>
      <c r="I83" s="42"/>
      <c r="J83" s="42"/>
      <c r="K83" s="42"/>
      <c r="L83" s="42"/>
    </row>
    <row r="84" spans="1:12" ht="225" customHeight="1">
      <c r="A84" s="798"/>
      <c r="B84" s="523"/>
      <c r="C84" s="517"/>
      <c r="D84" s="517"/>
      <c r="E84" s="517"/>
      <c r="F84" s="517"/>
      <c r="G84" s="508" t="s">
        <v>4055</v>
      </c>
      <c r="H84" s="520" t="s">
        <v>4097</v>
      </c>
      <c r="I84" s="517"/>
      <c r="J84" s="517"/>
      <c r="K84" s="517"/>
      <c r="L84" s="70"/>
    </row>
    <row r="85" spans="1:12" ht="15">
      <c r="A85" s="798"/>
      <c r="B85" s="816" t="s">
        <v>96</v>
      </c>
      <c r="C85" s="817"/>
      <c r="D85" s="817"/>
      <c r="E85" s="817"/>
      <c r="F85" s="817"/>
      <c r="G85" s="817"/>
      <c r="H85" s="817"/>
      <c r="I85" s="817"/>
      <c r="J85" s="817"/>
      <c r="K85" s="817"/>
      <c r="L85" s="818"/>
    </row>
    <row r="86" spans="1:12" ht="28.5" customHeight="1">
      <c r="A86" s="798"/>
      <c r="B86" s="499" t="s">
        <v>97</v>
      </c>
      <c r="C86" s="42"/>
      <c r="D86" s="42"/>
      <c r="E86" s="42"/>
      <c r="F86" s="42"/>
      <c r="G86" s="505" t="s">
        <v>4098</v>
      </c>
      <c r="H86" s="524" t="s">
        <v>4099</v>
      </c>
      <c r="I86" s="42"/>
      <c r="J86" s="42"/>
      <c r="K86" s="42"/>
      <c r="L86" s="42"/>
    </row>
    <row r="87" spans="1:12" ht="47.25">
      <c r="A87" s="798"/>
      <c r="B87" s="499" t="s">
        <v>98</v>
      </c>
      <c r="C87" s="42"/>
      <c r="D87" s="42"/>
      <c r="E87" s="42"/>
      <c r="F87" s="42"/>
      <c r="G87" s="505" t="s">
        <v>4098</v>
      </c>
      <c r="H87" s="521" t="s">
        <v>4100</v>
      </c>
      <c r="I87" s="42"/>
      <c r="J87" s="42"/>
      <c r="K87" s="42"/>
      <c r="L87" s="42"/>
    </row>
    <row r="88" spans="1:12" ht="63">
      <c r="A88" s="798"/>
      <c r="B88" s="499" t="s">
        <v>99</v>
      </c>
      <c r="C88" s="42"/>
      <c r="D88" s="42"/>
      <c r="E88" s="42"/>
      <c r="F88" s="42"/>
      <c r="G88" s="508" t="s">
        <v>4101</v>
      </c>
      <c r="H88" s="521" t="s">
        <v>4102</v>
      </c>
      <c r="I88" s="42"/>
      <c r="J88" s="42"/>
      <c r="K88" s="42"/>
      <c r="L88" s="42"/>
    </row>
    <row r="89" spans="1:12" ht="31.5">
      <c r="A89" s="798"/>
      <c r="B89" s="499"/>
      <c r="C89" s="42"/>
      <c r="D89" s="42"/>
      <c r="E89" s="42"/>
      <c r="F89" s="42"/>
      <c r="G89" s="525" t="s">
        <v>4103</v>
      </c>
      <c r="H89" s="521" t="s">
        <v>4104</v>
      </c>
      <c r="I89" s="42"/>
      <c r="J89" s="42"/>
      <c r="K89" s="42"/>
      <c r="L89" s="42"/>
    </row>
    <row r="90" spans="1:12" ht="47.25">
      <c r="A90" s="798"/>
      <c r="B90" s="499"/>
      <c r="C90" s="42"/>
      <c r="D90" s="42"/>
      <c r="E90" s="42"/>
      <c r="F90" s="42"/>
      <c r="G90" s="508" t="s">
        <v>4098</v>
      </c>
      <c r="H90" s="521" t="s">
        <v>4105</v>
      </c>
      <c r="I90" s="42"/>
      <c r="J90" s="42"/>
      <c r="K90" s="42"/>
      <c r="L90" s="42"/>
    </row>
    <row r="91" spans="1:12" ht="103.5" customHeight="1">
      <c r="A91" s="798"/>
      <c r="B91" s="499" t="s">
        <v>100</v>
      </c>
      <c r="C91" s="42"/>
      <c r="D91" s="42"/>
      <c r="E91" s="42"/>
      <c r="F91" s="42"/>
      <c r="G91" s="522" t="s">
        <v>4106</v>
      </c>
      <c r="H91" s="518" t="s">
        <v>4107</v>
      </c>
      <c r="I91" s="42"/>
      <c r="J91" s="42"/>
      <c r="K91" s="42"/>
      <c r="L91" s="42"/>
    </row>
    <row r="92" spans="1:12" ht="15">
      <c r="A92" s="798"/>
      <c r="B92" s="816" t="s">
        <v>101</v>
      </c>
      <c r="C92" s="817"/>
      <c r="D92" s="817"/>
      <c r="E92" s="817"/>
      <c r="F92" s="817"/>
      <c r="G92" s="817"/>
      <c r="H92" s="817"/>
      <c r="I92" s="817"/>
      <c r="J92" s="817"/>
      <c r="K92" s="817"/>
      <c r="L92" s="818"/>
    </row>
    <row r="93" spans="1:12" ht="33.75" customHeight="1">
      <c r="A93" s="798"/>
      <c r="B93" s="49" t="s">
        <v>102</v>
      </c>
      <c r="C93" s="42"/>
      <c r="D93" s="42"/>
      <c r="E93" s="42"/>
      <c r="F93" s="42"/>
      <c r="G93" s="505" t="s">
        <v>4101</v>
      </c>
      <c r="H93" s="521" t="s">
        <v>4108</v>
      </c>
      <c r="I93" s="42"/>
      <c r="J93" s="42"/>
      <c r="K93" s="42"/>
      <c r="L93" s="42"/>
    </row>
    <row r="94" spans="1:12" ht="63">
      <c r="A94" s="798"/>
      <c r="B94" s="49" t="s">
        <v>103</v>
      </c>
      <c r="C94" s="42"/>
      <c r="D94" s="42"/>
      <c r="E94" s="42"/>
      <c r="F94" s="42"/>
      <c r="G94" s="505" t="s">
        <v>4101</v>
      </c>
      <c r="H94" s="521" t="s">
        <v>4108</v>
      </c>
      <c r="I94" s="42"/>
      <c r="J94" s="42"/>
      <c r="K94" s="42"/>
      <c r="L94" s="42"/>
    </row>
    <row r="95" spans="1:12" ht="19.5" customHeight="1">
      <c r="A95" s="798"/>
      <c r="B95" s="784" t="s">
        <v>104</v>
      </c>
      <c r="C95" s="785"/>
      <c r="D95" s="785"/>
      <c r="E95" s="785"/>
      <c r="F95" s="785"/>
      <c r="G95" s="785"/>
      <c r="H95" s="785"/>
      <c r="I95" s="785"/>
      <c r="J95" s="785"/>
      <c r="K95" s="785"/>
      <c r="L95" s="786"/>
    </row>
    <row r="96" spans="1:12" ht="71.25" customHeight="1">
      <c r="A96" s="798"/>
      <c r="B96" s="499" t="s">
        <v>105</v>
      </c>
      <c r="C96" s="42"/>
      <c r="D96" s="42"/>
      <c r="E96" s="42"/>
      <c r="F96" s="42"/>
      <c r="G96" s="505" t="s">
        <v>4101</v>
      </c>
      <c r="H96" s="521" t="s">
        <v>4109</v>
      </c>
      <c r="I96" s="42"/>
      <c r="J96" s="42"/>
      <c r="K96" s="42"/>
      <c r="L96" s="42"/>
    </row>
    <row r="97" spans="1:12" ht="29.25" customHeight="1">
      <c r="A97" s="798"/>
      <c r="B97" s="499" t="s">
        <v>106</v>
      </c>
      <c r="C97" s="42"/>
      <c r="D97" s="42"/>
      <c r="E97" s="42"/>
      <c r="F97" s="42"/>
      <c r="G97" s="505" t="s">
        <v>4101</v>
      </c>
      <c r="H97" s="521" t="s">
        <v>4110</v>
      </c>
      <c r="I97" s="42"/>
      <c r="J97" s="42"/>
      <c r="K97" s="42"/>
      <c r="L97" s="42"/>
    </row>
    <row r="98" spans="1:12" ht="17.25" customHeight="1">
      <c r="A98" s="798"/>
      <c r="B98" s="499" t="s">
        <v>107</v>
      </c>
      <c r="C98" s="42"/>
      <c r="D98" s="42"/>
      <c r="E98" s="42"/>
      <c r="F98" s="42"/>
      <c r="G98" s="505" t="s">
        <v>4101</v>
      </c>
      <c r="H98" s="521" t="s">
        <v>4111</v>
      </c>
      <c r="I98" s="42"/>
      <c r="J98" s="42"/>
      <c r="K98" s="42"/>
      <c r="L98" s="42"/>
    </row>
    <row r="99" spans="1:12" ht="63">
      <c r="A99" s="798"/>
      <c r="B99" s="499" t="s">
        <v>108</v>
      </c>
      <c r="C99" s="42"/>
      <c r="D99" s="42"/>
      <c r="E99" s="42"/>
      <c r="F99" s="42"/>
      <c r="G99" s="505" t="s">
        <v>4101</v>
      </c>
      <c r="H99" s="521" t="s">
        <v>4112</v>
      </c>
      <c r="I99" s="42"/>
      <c r="J99" s="42"/>
      <c r="K99" s="42"/>
      <c r="L99" s="42"/>
    </row>
    <row r="100" spans="1:12" ht="63">
      <c r="A100" s="798"/>
      <c r="B100" s="499" t="s">
        <v>109</v>
      </c>
      <c r="C100" s="42"/>
      <c r="D100" s="42"/>
      <c r="E100" s="42"/>
      <c r="F100" s="42"/>
      <c r="G100" s="505" t="s">
        <v>4101</v>
      </c>
      <c r="H100" s="521" t="s">
        <v>4112</v>
      </c>
      <c r="I100" s="42"/>
      <c r="J100" s="42"/>
      <c r="K100" s="42"/>
      <c r="L100" s="42"/>
    </row>
    <row r="101" spans="1:12" ht="30" customHeight="1">
      <c r="A101" s="798"/>
      <c r="B101" s="499" t="s">
        <v>110</v>
      </c>
      <c r="C101" s="42"/>
      <c r="D101" s="42"/>
      <c r="E101" s="42"/>
      <c r="F101" s="42"/>
      <c r="G101" s="505" t="s">
        <v>4101</v>
      </c>
      <c r="H101" s="521" t="s">
        <v>4113</v>
      </c>
      <c r="I101" s="42"/>
      <c r="J101" s="42"/>
      <c r="K101" s="42"/>
      <c r="L101" s="42"/>
    </row>
    <row r="102" spans="1:12" ht="31.5" customHeight="1">
      <c r="A102" s="798"/>
      <c r="B102" s="499" t="s">
        <v>111</v>
      </c>
      <c r="C102" s="42"/>
      <c r="D102" s="42"/>
      <c r="E102" s="42"/>
      <c r="F102" s="42"/>
      <c r="G102" s="505" t="s">
        <v>4101</v>
      </c>
      <c r="H102" s="521" t="s">
        <v>4113</v>
      </c>
      <c r="I102" s="42"/>
      <c r="J102" s="42"/>
      <c r="K102" s="42"/>
      <c r="L102" s="42"/>
    </row>
    <row r="103" spans="1:12" ht="63">
      <c r="A103" s="798"/>
      <c r="B103" s="499" t="s">
        <v>112</v>
      </c>
      <c r="C103" s="42"/>
      <c r="D103" s="42"/>
      <c r="E103" s="42"/>
      <c r="F103" s="42"/>
      <c r="G103" s="505" t="s">
        <v>4101</v>
      </c>
      <c r="H103" s="521" t="s">
        <v>4114</v>
      </c>
      <c r="I103" s="42"/>
      <c r="J103" s="42"/>
      <c r="K103" s="42"/>
      <c r="L103" s="42"/>
    </row>
    <row r="104" spans="1:12" ht="63">
      <c r="A104" s="798"/>
      <c r="B104" s="499" t="s">
        <v>113</v>
      </c>
      <c r="C104" s="42"/>
      <c r="D104" s="42"/>
      <c r="E104" s="42"/>
      <c r="F104" s="42"/>
      <c r="G104" s="505" t="s">
        <v>4101</v>
      </c>
      <c r="H104" s="521" t="s">
        <v>4115</v>
      </c>
      <c r="I104" s="42"/>
      <c r="J104" s="42"/>
      <c r="K104" s="42"/>
      <c r="L104" s="42"/>
    </row>
    <row r="105" spans="1:12" ht="15.75" customHeight="1">
      <c r="A105" s="798"/>
      <c r="B105" s="500"/>
      <c r="C105" s="78"/>
      <c r="D105" s="78"/>
      <c r="E105" s="78"/>
      <c r="F105" s="78"/>
      <c r="G105" s="505" t="s">
        <v>4116</v>
      </c>
      <c r="H105" s="521" t="s">
        <v>4117</v>
      </c>
      <c r="I105" s="78"/>
      <c r="J105" s="78"/>
      <c r="K105" s="78"/>
      <c r="L105" s="78"/>
    </row>
    <row r="106" spans="1:12" ht="33.75" customHeight="1">
      <c r="A106" s="798"/>
      <c r="B106" s="500" t="s">
        <v>114</v>
      </c>
      <c r="C106" s="78"/>
      <c r="D106" s="78"/>
      <c r="E106" s="78"/>
      <c r="F106" s="78"/>
      <c r="G106" s="505" t="s">
        <v>4101</v>
      </c>
      <c r="H106" s="521" t="s">
        <v>4114</v>
      </c>
      <c r="I106" s="78"/>
      <c r="J106" s="78"/>
      <c r="K106" s="78"/>
      <c r="L106" s="78"/>
    </row>
    <row r="107" spans="1:12" ht="33" customHeight="1">
      <c r="A107" s="811" t="s">
        <v>295</v>
      </c>
      <c r="B107" s="812"/>
      <c r="C107" s="852"/>
      <c r="D107" s="853"/>
      <c r="E107" s="853"/>
      <c r="F107" s="853"/>
      <c r="G107" s="853"/>
      <c r="H107" s="853"/>
      <c r="I107" s="853"/>
      <c r="J107" s="853"/>
      <c r="K107" s="853"/>
      <c r="L107" s="854"/>
    </row>
    <row r="108" spans="1:12" ht="34.5" customHeight="1">
      <c r="A108" s="790" t="s">
        <v>120</v>
      </c>
      <c r="B108" s="14" t="s">
        <v>116</v>
      </c>
      <c r="C108" s="42"/>
      <c r="D108" s="42"/>
      <c r="E108" s="42"/>
      <c r="F108" s="42"/>
      <c r="G108" s="508" t="s">
        <v>4101</v>
      </c>
      <c r="H108" s="521" t="s">
        <v>4118</v>
      </c>
      <c r="I108" s="42"/>
      <c r="J108" s="42"/>
      <c r="K108" s="42"/>
      <c r="L108" s="42"/>
    </row>
    <row r="109" spans="1:12" ht="34.5" customHeight="1">
      <c r="A109" s="791"/>
      <c r="B109" s="14"/>
      <c r="C109" s="42"/>
      <c r="D109" s="42"/>
      <c r="E109" s="42"/>
      <c r="F109" s="42"/>
      <c r="G109" s="508" t="s">
        <v>4119</v>
      </c>
      <c r="H109" s="521" t="s">
        <v>4120</v>
      </c>
      <c r="I109" s="42"/>
      <c r="J109" s="42"/>
      <c r="K109" s="42"/>
      <c r="L109" s="42"/>
    </row>
    <row r="110" spans="1:12" ht="20.25" customHeight="1">
      <c r="A110" s="791"/>
      <c r="B110" s="42" t="s">
        <v>117</v>
      </c>
      <c r="C110" s="42"/>
      <c r="D110" s="42"/>
      <c r="E110" s="42"/>
      <c r="F110" s="42"/>
      <c r="G110" s="505" t="s">
        <v>4101</v>
      </c>
      <c r="H110" s="521" t="s">
        <v>4118</v>
      </c>
      <c r="I110" s="42"/>
      <c r="J110" s="42"/>
      <c r="K110" s="42"/>
      <c r="L110" s="42"/>
    </row>
    <row r="111" spans="1:12" ht="63">
      <c r="A111" s="791"/>
      <c r="B111" s="14" t="s">
        <v>118</v>
      </c>
      <c r="C111" s="42"/>
      <c r="D111" s="42"/>
      <c r="E111" s="42"/>
      <c r="F111" s="42"/>
      <c r="G111" s="505" t="s">
        <v>4101</v>
      </c>
      <c r="H111" s="521" t="s">
        <v>4121</v>
      </c>
      <c r="I111" s="42"/>
      <c r="J111" s="42"/>
      <c r="K111" s="42"/>
      <c r="L111" s="42"/>
    </row>
    <row r="112" spans="1:12" ht="21.75" customHeight="1">
      <c r="A112" s="802"/>
      <c r="B112" s="42" t="s">
        <v>119</v>
      </c>
      <c r="C112" s="42"/>
      <c r="D112" s="42"/>
      <c r="E112" s="42"/>
      <c r="F112" s="42"/>
      <c r="G112" s="505" t="s">
        <v>4101</v>
      </c>
      <c r="H112" s="521" t="s">
        <v>4122</v>
      </c>
      <c r="I112" s="42"/>
      <c r="J112" s="42"/>
      <c r="K112" s="42"/>
      <c r="L112" s="42"/>
    </row>
    <row r="113" spans="1:12" ht="66.75" customHeight="1">
      <c r="A113" s="806" t="s">
        <v>301</v>
      </c>
      <c r="B113" s="806"/>
      <c r="C113" s="79"/>
      <c r="D113" s="51"/>
      <c r="E113" s="80"/>
      <c r="F113" s="51"/>
      <c r="G113" s="526"/>
      <c r="H113" s="526"/>
      <c r="I113" s="51"/>
      <c r="J113" s="51"/>
      <c r="K113" s="51"/>
      <c r="L113" s="51"/>
    </row>
    <row r="114" spans="1:12" ht="33.75" customHeight="1">
      <c r="A114" s="807" t="s">
        <v>121</v>
      </c>
      <c r="B114" s="499" t="s">
        <v>122</v>
      </c>
      <c r="C114" s="70"/>
      <c r="D114" s="42"/>
      <c r="E114" s="42"/>
      <c r="F114" s="42"/>
      <c r="G114" s="508" t="s">
        <v>4053</v>
      </c>
      <c r="H114" s="225" t="s">
        <v>4123</v>
      </c>
      <c r="I114" s="42"/>
      <c r="J114" s="42"/>
      <c r="K114" s="42"/>
      <c r="L114" s="42"/>
    </row>
    <row r="115" spans="1:12" ht="33.75" customHeight="1">
      <c r="A115" s="807"/>
      <c r="B115" s="499"/>
      <c r="C115" s="70"/>
      <c r="D115" s="42"/>
      <c r="E115" s="42"/>
      <c r="F115" s="42"/>
      <c r="G115" s="508" t="s">
        <v>4101</v>
      </c>
      <c r="H115" s="225" t="s">
        <v>4124</v>
      </c>
      <c r="I115" s="42"/>
      <c r="J115" s="42"/>
      <c r="K115" s="42"/>
      <c r="L115" s="42"/>
    </row>
    <row r="116" spans="1:12" ht="18.75" customHeight="1">
      <c r="A116" s="807"/>
      <c r="B116" s="498" t="s">
        <v>123</v>
      </c>
      <c r="C116" s="70"/>
      <c r="D116" s="42"/>
      <c r="E116" s="42"/>
      <c r="F116" s="527"/>
      <c r="G116" s="522" t="s">
        <v>4125</v>
      </c>
      <c r="H116" s="518" t="s">
        <v>4126</v>
      </c>
      <c r="I116" s="42"/>
      <c r="J116" s="42"/>
      <c r="K116" s="42"/>
      <c r="L116" s="42"/>
    </row>
    <row r="117" spans="1:12" ht="63">
      <c r="A117" s="807"/>
      <c r="B117" s="498" t="s">
        <v>124</v>
      </c>
      <c r="C117" s="70"/>
      <c r="D117" s="42"/>
      <c r="E117" s="42"/>
      <c r="F117" s="42"/>
      <c r="G117" s="505" t="s">
        <v>4101</v>
      </c>
      <c r="H117" s="506" t="s">
        <v>4127</v>
      </c>
      <c r="I117" s="42"/>
      <c r="J117" s="42"/>
      <c r="K117" s="42"/>
      <c r="L117" s="42"/>
    </row>
    <row r="118" spans="1:12" ht="31.5" customHeight="1">
      <c r="A118" s="795" t="s">
        <v>314</v>
      </c>
      <c r="B118" s="796"/>
      <c r="C118" s="51"/>
      <c r="D118" s="51"/>
      <c r="E118" s="51"/>
      <c r="F118" s="51"/>
      <c r="G118" s="526"/>
      <c r="H118" s="526"/>
      <c r="I118" s="51"/>
      <c r="J118" s="51"/>
      <c r="K118" s="51"/>
      <c r="L118" s="51"/>
    </row>
    <row r="119" spans="1:12" ht="20.25" customHeight="1">
      <c r="A119" s="797" t="s">
        <v>315</v>
      </c>
      <c r="B119" s="784" t="s">
        <v>125</v>
      </c>
      <c r="C119" s="785"/>
      <c r="D119" s="785"/>
      <c r="E119" s="785"/>
      <c r="F119" s="785"/>
      <c r="G119" s="785"/>
      <c r="H119" s="785"/>
      <c r="I119" s="785"/>
      <c r="J119" s="785"/>
      <c r="K119" s="785"/>
      <c r="L119" s="786"/>
    </row>
    <row r="120" spans="1:12">
      <c r="A120" s="798"/>
      <c r="B120" s="499" t="s">
        <v>126</v>
      </c>
      <c r="C120" s="42"/>
      <c r="D120" s="42"/>
      <c r="E120" s="42"/>
      <c r="F120" s="42"/>
      <c r="G120" s="522" t="s">
        <v>4125</v>
      </c>
      <c r="H120" s="518" t="s">
        <v>4128</v>
      </c>
      <c r="I120" s="42"/>
      <c r="J120" s="42"/>
      <c r="K120" s="42"/>
      <c r="L120" s="42"/>
    </row>
    <row r="121" spans="1:12">
      <c r="A121" s="798"/>
      <c r="B121" s="499" t="s">
        <v>127</v>
      </c>
      <c r="C121" s="42"/>
      <c r="D121" s="42"/>
      <c r="E121" s="42"/>
      <c r="F121" s="42"/>
      <c r="G121" s="522" t="s">
        <v>4125</v>
      </c>
      <c r="H121" s="518" t="s">
        <v>4129</v>
      </c>
      <c r="I121" s="42"/>
      <c r="J121" s="42"/>
      <c r="K121" s="42"/>
      <c r="L121" s="42"/>
    </row>
    <row r="122" spans="1:12" ht="28.5">
      <c r="A122" s="798"/>
      <c r="B122" s="499" t="s">
        <v>324</v>
      </c>
      <c r="C122" s="42"/>
      <c r="D122" s="42"/>
      <c r="E122" s="42"/>
      <c r="F122" s="42"/>
      <c r="G122" s="522" t="s">
        <v>4125</v>
      </c>
      <c r="H122" s="518" t="s">
        <v>4129</v>
      </c>
      <c r="I122" s="42"/>
      <c r="J122" s="42"/>
      <c r="K122" s="42"/>
      <c r="L122" s="42"/>
    </row>
    <row r="123" spans="1:12" ht="28.5">
      <c r="A123" s="798"/>
      <c r="B123" s="499" t="s">
        <v>327</v>
      </c>
      <c r="C123" s="42"/>
      <c r="D123" s="42"/>
      <c r="E123" s="42"/>
      <c r="F123" s="42"/>
      <c r="G123" s="522" t="s">
        <v>4125</v>
      </c>
      <c r="H123" s="518" t="s">
        <v>4130</v>
      </c>
      <c r="I123" s="42"/>
      <c r="J123" s="42"/>
      <c r="K123" s="42"/>
      <c r="L123" s="42"/>
    </row>
    <row r="124" spans="1:12" ht="18.75" customHeight="1">
      <c r="A124" s="798"/>
      <c r="B124" s="499" t="s">
        <v>332</v>
      </c>
      <c r="C124" s="42"/>
      <c r="D124" s="42"/>
      <c r="E124" s="42"/>
      <c r="F124" s="42"/>
      <c r="G124" s="522" t="s">
        <v>4125</v>
      </c>
      <c r="H124" s="518" t="s">
        <v>4130</v>
      </c>
      <c r="I124" s="42"/>
      <c r="J124" s="42"/>
      <c r="K124" s="42"/>
      <c r="L124" s="42"/>
    </row>
    <row r="125" spans="1:12" ht="30.75" customHeight="1">
      <c r="A125" s="798"/>
      <c r="B125" s="499" t="s">
        <v>336</v>
      </c>
      <c r="C125" s="42"/>
      <c r="D125" s="42"/>
      <c r="E125" s="42"/>
      <c r="F125" s="42"/>
      <c r="G125" s="522" t="s">
        <v>4125</v>
      </c>
      <c r="H125" s="518" t="s">
        <v>4130</v>
      </c>
      <c r="I125" s="42"/>
      <c r="J125" s="42"/>
      <c r="K125" s="42"/>
      <c r="L125" s="42"/>
    </row>
    <row r="126" spans="1:12" ht="16.5" customHeight="1">
      <c r="A126" s="798"/>
      <c r="B126" s="499" t="s">
        <v>342</v>
      </c>
      <c r="C126" s="42"/>
      <c r="D126" s="42"/>
      <c r="E126" s="42"/>
      <c r="F126" s="42"/>
      <c r="G126" s="522" t="s">
        <v>4125</v>
      </c>
      <c r="H126" s="518" t="s">
        <v>4130</v>
      </c>
      <c r="I126" s="42"/>
      <c r="J126" s="42"/>
      <c r="K126" s="42"/>
      <c r="L126" s="42"/>
    </row>
    <row r="127" spans="1:12">
      <c r="A127" s="798"/>
      <c r="B127" s="499" t="s">
        <v>344</v>
      </c>
      <c r="C127" s="42"/>
      <c r="D127" s="42"/>
      <c r="E127" s="42"/>
      <c r="F127" s="42"/>
      <c r="G127" s="522" t="s">
        <v>4125</v>
      </c>
      <c r="H127" s="518" t="s">
        <v>4130</v>
      </c>
      <c r="I127" s="42"/>
      <c r="J127" s="42"/>
      <c r="K127" s="42"/>
      <c r="L127" s="42"/>
    </row>
    <row r="128" spans="1:12" ht="28.5">
      <c r="A128" s="798"/>
      <c r="B128" s="499" t="s">
        <v>128</v>
      </c>
      <c r="C128" s="42"/>
      <c r="D128" s="42"/>
      <c r="E128" s="42"/>
      <c r="F128" s="42"/>
      <c r="G128" s="522" t="s">
        <v>4125</v>
      </c>
      <c r="H128" s="518" t="s">
        <v>4129</v>
      </c>
      <c r="I128" s="42"/>
      <c r="J128" s="42"/>
      <c r="K128" s="42"/>
      <c r="L128" s="42"/>
    </row>
    <row r="129" spans="1:12" ht="15">
      <c r="A129" s="798"/>
      <c r="B129" s="784" t="s">
        <v>130</v>
      </c>
      <c r="C129" s="785"/>
      <c r="D129" s="785"/>
      <c r="E129" s="785"/>
      <c r="F129" s="785"/>
      <c r="G129" s="785"/>
      <c r="H129" s="785"/>
      <c r="I129" s="785"/>
      <c r="J129" s="785"/>
      <c r="K129" s="785"/>
      <c r="L129" s="786"/>
    </row>
    <row r="130" spans="1:12" ht="28.5">
      <c r="A130" s="798"/>
      <c r="B130" s="499" t="s">
        <v>131</v>
      </c>
      <c r="C130" s="42"/>
      <c r="D130" s="42"/>
      <c r="E130" s="42"/>
      <c r="F130" s="42"/>
      <c r="G130" s="512" t="s">
        <v>4131</v>
      </c>
      <c r="H130" s="509" t="s">
        <v>4132</v>
      </c>
      <c r="I130" s="42"/>
      <c r="J130" s="42"/>
      <c r="K130" s="42"/>
      <c r="L130" s="42"/>
    </row>
    <row r="131" spans="1:12" ht="28.5">
      <c r="A131" s="798"/>
      <c r="B131" s="499" t="s">
        <v>132</v>
      </c>
      <c r="C131" s="42"/>
      <c r="D131" s="42"/>
      <c r="E131" s="42"/>
      <c r="F131" s="42"/>
      <c r="G131" s="512" t="s">
        <v>4131</v>
      </c>
      <c r="H131" s="509" t="s">
        <v>4133</v>
      </c>
      <c r="I131" s="42"/>
      <c r="J131" s="42"/>
      <c r="K131" s="42"/>
      <c r="L131" s="42"/>
    </row>
    <row r="132" spans="1:12" ht="28.5">
      <c r="A132" s="798"/>
      <c r="B132" s="499" t="s">
        <v>133</v>
      </c>
      <c r="C132" s="42"/>
      <c r="D132" s="42"/>
      <c r="E132" s="42"/>
      <c r="F132" s="42"/>
      <c r="G132" s="512" t="s">
        <v>4131</v>
      </c>
      <c r="H132" s="509" t="s">
        <v>4134</v>
      </c>
      <c r="I132" s="42"/>
      <c r="J132" s="42"/>
      <c r="K132" s="42"/>
      <c r="L132" s="42"/>
    </row>
    <row r="133" spans="1:12" ht="28.5">
      <c r="A133" s="798"/>
      <c r="B133" s="499" t="s">
        <v>134</v>
      </c>
      <c r="C133" s="42"/>
      <c r="D133" s="42"/>
      <c r="E133" s="42"/>
      <c r="F133" s="42"/>
      <c r="G133" s="512" t="s">
        <v>4131</v>
      </c>
      <c r="H133" s="509" t="s">
        <v>4135</v>
      </c>
      <c r="I133" s="42"/>
      <c r="J133" s="42"/>
      <c r="K133" s="42"/>
      <c r="L133" s="42"/>
    </row>
    <row r="134" spans="1:12" ht="28.5">
      <c r="A134" s="798"/>
      <c r="B134" s="500" t="s">
        <v>135</v>
      </c>
      <c r="C134" s="78"/>
      <c r="D134" s="78"/>
      <c r="E134" s="78"/>
      <c r="F134" s="78"/>
      <c r="G134" s="512" t="s">
        <v>4131</v>
      </c>
      <c r="H134" s="509" t="s">
        <v>4136</v>
      </c>
      <c r="I134" s="78"/>
      <c r="J134" s="78"/>
      <c r="K134" s="78"/>
      <c r="L134" s="78"/>
    </row>
    <row r="135" spans="1:12" ht="21" customHeight="1">
      <c r="A135" s="44" t="s">
        <v>351</v>
      </c>
      <c r="B135" s="45"/>
      <c r="C135" s="501"/>
      <c r="D135" s="502"/>
      <c r="E135" s="502"/>
      <c r="F135" s="502"/>
      <c r="G135" s="528"/>
      <c r="H135" s="528"/>
      <c r="I135" s="502"/>
      <c r="J135" s="502"/>
      <c r="K135" s="502"/>
      <c r="L135" s="503"/>
    </row>
    <row r="136" spans="1:12" ht="28.5">
      <c r="A136" s="790" t="s">
        <v>136</v>
      </c>
      <c r="B136" s="499" t="s">
        <v>137</v>
      </c>
      <c r="C136" s="42"/>
      <c r="D136" s="42"/>
      <c r="E136" s="42"/>
      <c r="F136" s="42"/>
      <c r="G136" s="529" t="s">
        <v>4137</v>
      </c>
      <c r="H136" s="518" t="s">
        <v>4138</v>
      </c>
      <c r="I136" s="42"/>
      <c r="J136" s="42"/>
      <c r="K136" s="42"/>
      <c r="L136" s="42"/>
    </row>
    <row r="137" spans="1:12" ht="28.5">
      <c r="A137" s="791"/>
      <c r="B137" s="499" t="s">
        <v>138</v>
      </c>
      <c r="C137" s="42"/>
      <c r="D137" s="42"/>
      <c r="E137" s="42"/>
      <c r="F137" s="42"/>
      <c r="G137" s="529" t="s">
        <v>4139</v>
      </c>
      <c r="H137" s="518" t="s">
        <v>4140</v>
      </c>
      <c r="I137" s="42"/>
      <c r="J137" s="42"/>
      <c r="K137" s="42"/>
      <c r="L137" s="42"/>
    </row>
    <row r="138" spans="1:12">
      <c r="A138" s="791"/>
      <c r="B138" s="499"/>
      <c r="C138" s="42"/>
      <c r="D138" s="42"/>
      <c r="E138" s="42"/>
      <c r="F138" s="42"/>
      <c r="G138" s="522" t="s">
        <v>4090</v>
      </c>
      <c r="H138" s="518" t="s">
        <v>4141</v>
      </c>
      <c r="I138" s="42"/>
      <c r="J138" s="42"/>
      <c r="K138" s="42"/>
      <c r="L138" s="42"/>
    </row>
    <row r="139" spans="1:12" ht="42.75">
      <c r="A139" s="791"/>
      <c r="B139" s="499" t="s">
        <v>139</v>
      </c>
      <c r="C139" s="42"/>
      <c r="D139" s="42"/>
      <c r="E139" s="42"/>
      <c r="F139" s="42"/>
      <c r="G139" s="529" t="s">
        <v>4139</v>
      </c>
      <c r="H139" s="518" t="s">
        <v>4140</v>
      </c>
      <c r="I139" s="42"/>
      <c r="J139" s="42"/>
      <c r="K139" s="42"/>
      <c r="L139" s="42"/>
    </row>
    <row r="140" spans="1:12">
      <c r="A140" s="791"/>
      <c r="B140" s="499" t="s">
        <v>140</v>
      </c>
      <c r="C140" s="42"/>
      <c r="D140" s="42"/>
      <c r="E140" s="42"/>
      <c r="F140" s="42"/>
      <c r="G140" s="529" t="s">
        <v>4139</v>
      </c>
      <c r="H140" s="518" t="s">
        <v>4140</v>
      </c>
      <c r="I140" s="42"/>
      <c r="J140" s="42"/>
      <c r="K140" s="42"/>
      <c r="L140" s="42"/>
    </row>
    <row r="141" spans="1:12">
      <c r="A141" s="791"/>
      <c r="B141" s="499"/>
      <c r="C141" s="42"/>
      <c r="D141" s="42"/>
      <c r="E141" s="42"/>
      <c r="F141" s="42"/>
      <c r="G141" s="522" t="s">
        <v>4090</v>
      </c>
      <c r="H141" s="518" t="s">
        <v>4141</v>
      </c>
      <c r="I141" s="42"/>
      <c r="J141" s="42"/>
      <c r="K141" s="42"/>
      <c r="L141" s="42"/>
    </row>
    <row r="142" spans="1:12" ht="28.5">
      <c r="A142" s="791"/>
      <c r="B142" s="499" t="s">
        <v>141</v>
      </c>
      <c r="C142" s="42"/>
      <c r="D142" s="42"/>
      <c r="E142" s="42"/>
      <c r="F142" s="42"/>
      <c r="G142" s="529" t="s">
        <v>4142</v>
      </c>
      <c r="H142" s="518" t="s">
        <v>4143</v>
      </c>
      <c r="I142" s="42"/>
      <c r="J142" s="42"/>
      <c r="K142" s="42"/>
      <c r="L142" s="42"/>
    </row>
    <row r="143" spans="1:12">
      <c r="A143" s="791"/>
      <c r="B143" s="499"/>
      <c r="C143" s="42"/>
      <c r="D143" s="42"/>
      <c r="E143" s="42"/>
      <c r="F143" s="42"/>
      <c r="G143" s="529" t="s">
        <v>4144</v>
      </c>
      <c r="H143" s="518" t="s">
        <v>4145</v>
      </c>
      <c r="I143" s="42"/>
      <c r="J143" s="42"/>
      <c r="K143" s="42"/>
      <c r="L143" s="42"/>
    </row>
    <row r="144" spans="1:12">
      <c r="A144" s="791"/>
      <c r="B144" s="499"/>
      <c r="C144" s="42"/>
      <c r="D144" s="42"/>
      <c r="E144" s="42"/>
      <c r="F144" s="42"/>
      <c r="G144" s="529" t="s">
        <v>4146</v>
      </c>
      <c r="H144" s="518" t="s">
        <v>4147</v>
      </c>
      <c r="I144" s="42"/>
      <c r="J144" s="42"/>
      <c r="K144" s="42"/>
      <c r="L144" s="42"/>
    </row>
    <row r="145" spans="1:12" ht="28.5">
      <c r="A145" s="791"/>
      <c r="B145" s="499" t="s">
        <v>142</v>
      </c>
      <c r="C145" s="42"/>
      <c r="D145" s="42"/>
      <c r="E145" s="42"/>
      <c r="F145" s="42"/>
      <c r="G145" s="522" t="s">
        <v>4148</v>
      </c>
      <c r="H145" s="518" t="s">
        <v>4149</v>
      </c>
      <c r="I145" s="42"/>
      <c r="J145" s="42"/>
      <c r="K145" s="42"/>
      <c r="L145" s="42"/>
    </row>
    <row r="146" spans="1:12" ht="18.75" customHeight="1">
      <c r="A146" s="802"/>
      <c r="B146" s="499" t="s">
        <v>143</v>
      </c>
      <c r="C146" s="42"/>
      <c r="D146" s="42"/>
      <c r="E146" s="42"/>
      <c r="F146" s="42"/>
      <c r="G146" s="522" t="s">
        <v>4150</v>
      </c>
      <c r="H146" s="507" t="s">
        <v>4151</v>
      </c>
      <c r="I146" s="42"/>
      <c r="J146" s="42"/>
      <c r="K146" s="42"/>
      <c r="L146" s="42"/>
    </row>
    <row r="147" spans="1:12">
      <c r="A147" s="782" t="s">
        <v>367</v>
      </c>
      <c r="B147" s="783"/>
      <c r="C147" s="51"/>
      <c r="D147" s="51"/>
      <c r="E147" s="51"/>
      <c r="F147" s="51"/>
      <c r="G147" s="526"/>
      <c r="H147" s="526"/>
      <c r="I147" s="51"/>
      <c r="J147" s="51"/>
      <c r="K147" s="51"/>
      <c r="L147" s="51"/>
    </row>
    <row r="150" spans="1:12">
      <c r="H150" s="530"/>
    </row>
    <row r="151" spans="1:12">
      <c r="G151" s="531"/>
    </row>
  </sheetData>
  <mergeCells count="38">
    <mergeCell ref="A119:A134"/>
    <mergeCell ref="B119:L119"/>
    <mergeCell ref="B129:L129"/>
    <mergeCell ref="A136:A146"/>
    <mergeCell ref="A147:B147"/>
    <mergeCell ref="A118:B118"/>
    <mergeCell ref="A68:B68"/>
    <mergeCell ref="C68:L68"/>
    <mergeCell ref="A69:A106"/>
    <mergeCell ref="B69:L69"/>
    <mergeCell ref="B76:L76"/>
    <mergeCell ref="B85:L85"/>
    <mergeCell ref="B92:L92"/>
    <mergeCell ref="B95:L95"/>
    <mergeCell ref="A107:B107"/>
    <mergeCell ref="C107:L107"/>
    <mergeCell ref="A108:A112"/>
    <mergeCell ref="A113:B113"/>
    <mergeCell ref="A114:A117"/>
    <mergeCell ref="A8:L8"/>
    <mergeCell ref="A9:A12"/>
    <mergeCell ref="A17:B17"/>
    <mergeCell ref="A18:A66"/>
    <mergeCell ref="B18:L18"/>
    <mergeCell ref="B26:L26"/>
    <mergeCell ref="B38:L38"/>
    <mergeCell ref="B46:L46"/>
    <mergeCell ref="B59:L59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H9" r:id="rId1" display="http://tom-mrschool.edu.tomsk.ru/wp-content/uploads/2021/12/Osnovnaya-obrazovatelnaya-programma-doshkolnogo-obrazovaniya-MAOU-Moryakovskaya-SOSH-Tomskogo-rajona.pdf" xr:uid="{00000000-0004-0000-2400-000000000000}"/>
    <hyperlink ref="G9" r:id="rId2" xr:uid="{00000000-0004-0000-2400-000001000000}"/>
    <hyperlink ref="G10" r:id="rId3" xr:uid="{00000000-0004-0000-2400-000002000000}"/>
    <hyperlink ref="H10" r:id="rId4" display="http://tom-mrschool.edu.tomsk.ru/wp-content/uploads/2021/12/Adaptirovannaya-osnovnaya-obrazovatelnaya-programma-dlya-detej-s-ZPR.pdf" xr:uid="{00000000-0004-0000-2400-000003000000}"/>
    <hyperlink ref="G11" r:id="rId5" xr:uid="{00000000-0004-0000-2400-000004000000}"/>
    <hyperlink ref="G12" r:id="rId6" xr:uid="{00000000-0004-0000-2400-000005000000}"/>
    <hyperlink ref="G19" r:id="rId7" xr:uid="{00000000-0004-0000-2400-000006000000}"/>
    <hyperlink ref="G20" r:id="rId8" xr:uid="{00000000-0004-0000-2400-000007000000}"/>
    <hyperlink ref="G21" r:id="rId9" display="http://tom-mrschool.edu.tomsk.ru/wp-content/uploads/2021/12/Analiz-raboty-gruppy-kratkovremennogo-prebyvaniya-za-2020-2021-uchebnyj-god.pdf " xr:uid="{00000000-0004-0000-2400-000008000000}"/>
    <hyperlink ref="G24" r:id="rId10" xr:uid="{00000000-0004-0000-2400-000009000000}"/>
    <hyperlink ref="G31" r:id="rId11" xr:uid="{00000000-0004-0000-2400-00000A000000}"/>
    <hyperlink ref="G39" r:id="rId12" xr:uid="{00000000-0004-0000-2400-00000B000000}"/>
    <hyperlink ref="G40" r:id="rId13" xr:uid="{00000000-0004-0000-2400-00000C000000}"/>
    <hyperlink ref="G43" r:id="rId14" xr:uid="{00000000-0004-0000-2400-00000D000000}"/>
    <hyperlink ref="G42" r:id="rId15" xr:uid="{00000000-0004-0000-2400-00000E000000}"/>
    <hyperlink ref="G41" r:id="rId16" xr:uid="{00000000-0004-0000-2400-00000F000000}"/>
    <hyperlink ref="G44:G45" r:id="rId17" display="http://tom-mrschool.edu.tomsk.ru/wp-content/uploads/2021/12/Analiz-raboty-gruppy-kratkovremennogo-prebyvaniya-za-2020-2021-uchebnyj-god.pdf " xr:uid="{00000000-0004-0000-2400-000010000000}"/>
    <hyperlink ref="G70" r:id="rId18" xr:uid="{00000000-0004-0000-2400-000011000000}"/>
    <hyperlink ref="G71" r:id="rId19" xr:uid="{00000000-0004-0000-2400-000012000000}"/>
    <hyperlink ref="G72" r:id="rId20" xr:uid="{00000000-0004-0000-2400-000013000000}"/>
    <hyperlink ref="G73" r:id="rId21" xr:uid="{00000000-0004-0000-2400-000014000000}"/>
    <hyperlink ref="G74" r:id="rId22" xr:uid="{00000000-0004-0000-2400-000015000000}"/>
    <hyperlink ref="G75" r:id="rId23" xr:uid="{00000000-0004-0000-2400-000016000000}"/>
    <hyperlink ref="G77" r:id="rId24" xr:uid="{00000000-0004-0000-2400-000017000000}"/>
    <hyperlink ref="G86" r:id="rId25" xr:uid="{00000000-0004-0000-2400-000018000000}"/>
    <hyperlink ref="G87:G88" r:id="rId26" display="http://tom-mrschool.edu.tomsk.ru/wp-content/uploads/2021/12/Uchebno-metodicheskoe-obespechenie-GKP.pdf " xr:uid="{00000000-0004-0000-2400-000019000000}"/>
    <hyperlink ref="G91" r:id="rId27" xr:uid="{00000000-0004-0000-2400-00001A000000}"/>
    <hyperlink ref="G94" r:id="rId28" xr:uid="{00000000-0004-0000-2400-00001B000000}"/>
    <hyperlink ref="G93" r:id="rId29" xr:uid="{00000000-0004-0000-2400-00001C000000}"/>
    <hyperlink ref="G96" r:id="rId30" xr:uid="{00000000-0004-0000-2400-00001D000000}"/>
    <hyperlink ref="G97:G104" r:id="rId31" display="http://tom-mrschool.edu.tomsk.ru/wp-content/uploads/2021/12/Osnovnaya-obrazovatelnaya-programma-doshkolnogo-obrazovaniya-MAOU-Moryakovskaya-SOSH-Tomskogo-rajona.pdf" xr:uid="{00000000-0004-0000-2400-00001E000000}"/>
    <hyperlink ref="G106" r:id="rId32" xr:uid="{00000000-0004-0000-2400-00001F000000}"/>
    <hyperlink ref="G108" r:id="rId33" xr:uid="{00000000-0004-0000-2400-000020000000}"/>
    <hyperlink ref="G110:G112" r:id="rId34" display="http://tom-mrschool.edu.tomsk.ru/wp-content/uploads/2021/12/Osnovnaya-obrazovatelnaya-programma-doshkolnogo-obrazovaniya-MAOU-Moryakovskaya-SOSH-Tomskogo-rajona.pdf" xr:uid="{00000000-0004-0000-2400-000021000000}"/>
    <hyperlink ref="G114" r:id="rId35" xr:uid="{00000000-0004-0000-2400-000022000000}"/>
    <hyperlink ref="G117" r:id="rId36" xr:uid="{00000000-0004-0000-2400-000023000000}"/>
    <hyperlink ref="G116" r:id="rId37" xr:uid="{00000000-0004-0000-2400-000024000000}"/>
    <hyperlink ref="G120" r:id="rId38" xr:uid="{00000000-0004-0000-2400-000025000000}"/>
    <hyperlink ref="G121:G128" r:id="rId39" display="http://tom-mrschool.edu.tomsk.ru/wp-content/uploads/2021/12/Analiz-raboty-gruppy-kratkovremennogo-prebyvaniya-za-2020-2021-uchebnyj-god.pdf, " xr:uid="{00000000-0004-0000-2400-000026000000}"/>
    <hyperlink ref="G130" r:id="rId40" xr:uid="{00000000-0004-0000-2400-000027000000}"/>
    <hyperlink ref="G131:G134" r:id="rId41" display="http://tom-mrschool.edu.tomsk.ru/wp-content/uploads/2021/12/Spravka-po-itogam-proverki-obespecheniya-bezopasnosti-v-GKP.pdf" xr:uid="{00000000-0004-0000-2400-000028000000}"/>
    <hyperlink ref="H146" r:id="rId42" display="http://tom-mrschool.edu.tomsk.ru/wp-content/uploads/2021/05/Srednesrochnaya.pdf" xr:uid="{00000000-0004-0000-2400-000029000000}"/>
    <hyperlink ref="G22" r:id="rId43" xr:uid="{00000000-0004-0000-2400-00002A000000}"/>
    <hyperlink ref="G23" r:id="rId44" display="http://tom-mrschool.edu.tomsk.ru/wp-content/uploads/2021/12/Analiz-raboty-gruppy-kratkovremennogo-prebyvaniya-za-2020-2021-uchebnyj-god.pdf " xr:uid="{00000000-0004-0000-2400-00002B000000}"/>
    <hyperlink ref="G28" r:id="rId45" display="http://tom-mrschool.edu.tomsk.ru/wp-content/uploads/2021/12/Analiz-raboty-gruppy-kratkovremennogo-prebyvaniya-za-2020-2021-uchebnyj-god.pdf " xr:uid="{00000000-0004-0000-2400-00002C000000}"/>
    <hyperlink ref="G27" r:id="rId46" xr:uid="{00000000-0004-0000-2400-00002D000000}"/>
    <hyperlink ref="G29" r:id="rId47" display="http://tom-mrschool.edu.tomsk.ru/wp-content/uploads/2021/12/Analiz-raboty-gruppy-kratkovremennogo-prebyvaniya-za-2020-2021-uchebnyj-god.pdf" xr:uid="{00000000-0004-0000-2400-00002E000000}"/>
    <hyperlink ref="G30" r:id="rId48" display="http://tom-mrschool.edu.tomsk.ru/wp-content/uploads/2021/12/Analiz-raboty-gruppy-kratkovremennogo-prebyvaniya-za-2020-2021-uchebnyj-god.pdf" xr:uid="{00000000-0004-0000-2400-00002F000000}"/>
    <hyperlink ref="G32" r:id="rId49" display="http://tom-mrschool.edu.tomsk.ru/wp-content/uploads/2021/12/Analiz-raboty-gruppy-kratkovremennogo-prebyvaniya-za-2020-2021-uchebnyj-god.pdf" xr:uid="{00000000-0004-0000-2400-000030000000}"/>
    <hyperlink ref="G33" r:id="rId50" display="http://tom-mrschool.edu.tomsk.ru/wp-content/uploads/2021/12/Analiz-raboty-gruppy-kratkovremennogo-prebyvaniya-za-2020-2021-uchebnyj-god.pdf" xr:uid="{00000000-0004-0000-2400-000031000000}"/>
    <hyperlink ref="G34" r:id="rId51" display="http://tom-mrschool.edu.tomsk.ru/wp-content/uploads/2021/12/Analiz-raboty-gruppy-kratkovremennogo-prebyvaniya-za-2020-2021-uchebnyj-god.pdf" xr:uid="{00000000-0004-0000-2400-000032000000}"/>
    <hyperlink ref="G35" r:id="rId52" display="http://tom-mrschool.edu.tomsk.ru/wp-content/uploads/2021/12/Analiz-raboty-gruppy-kratkovremennogo-prebyvaniya-za-2020-2021-uchebnyj-god.pdf" xr:uid="{00000000-0004-0000-2400-000033000000}"/>
    <hyperlink ref="G36" r:id="rId53" display="http://tom-mrschool.edu.tomsk.ru/wp-content/uploads/2021/12/Analiz-raboty-gruppy-kratkovremennogo-prebyvaniya-za-2020-2021-uchebnyj-god.pdf" xr:uid="{00000000-0004-0000-2400-000034000000}"/>
    <hyperlink ref="G37" r:id="rId54" display="http://tom-mrschool.edu.tomsk.ru/wp-content/uploads/2021/12/Analiz-raboty-gruppy-kratkovremennogo-prebyvaniya-za-2020-2021-uchebnyj-god.pdf" xr:uid="{00000000-0004-0000-2400-000035000000}"/>
    <hyperlink ref="G48" r:id="rId55" display="http://tom-mrschool.edu.tomsk.ru/wp-content/uploads/2021/12/Analiz-raboty-gruppy-kratkovremennogo-prebyvaniya-za-2020-2021-uchebnyj-god.pdf" xr:uid="{00000000-0004-0000-2400-000036000000}"/>
    <hyperlink ref="G47" r:id="rId56" display="http://tom-mrschool.edu.tomsk.ru/wp-content/uploads/2021/12/Analiz-raboty-gruppy-kratkovremennogo-prebyvaniya-za-2020-2021-uchebnyj-god.pdf" xr:uid="{00000000-0004-0000-2400-000037000000}"/>
    <hyperlink ref="G50" r:id="rId57" display="http://tom-mrschool.edu.tomsk.ru/wp-content/uploads/2021/12/Analiz-raboty-gruppy-kratkovremennogo-prebyvaniya-za-2020-2021-uchebnyj-god.pdf" xr:uid="{00000000-0004-0000-2400-000038000000}"/>
    <hyperlink ref="G49" r:id="rId58" display="http://tom-mrschool.edu.tomsk.ru/wp-content/uploads/2021/12/Analiz-raboty-gruppy-kratkovremennogo-prebyvaniya-za-2020-2021-uchebnyj-god.pdf" xr:uid="{00000000-0004-0000-2400-000039000000}"/>
    <hyperlink ref="G51" r:id="rId59" display="http://tom-mrschool.edu.tomsk.ru/wp-content/uploads/2021/12/Analiz-raboty-gruppy-kratkovremennogo-prebyvaniya-za-2020-2021-uchebnyj-god.pdf" xr:uid="{00000000-0004-0000-2400-00003A000000}"/>
    <hyperlink ref="G52" r:id="rId60" display="http://tom-mrschool.edu.tomsk.ru/wp-content/uploads/2021/12/Analiz-raboty-gruppy-kratkovremennogo-prebyvaniya-za-2020-2021-uchebnyj-god.pdf" xr:uid="{00000000-0004-0000-2400-00003B000000}"/>
    <hyperlink ref="G53" r:id="rId61" display="http://tom-mrschool.edu.tomsk.ru/wp-content/uploads/2021/12/Analiz-raboty-gruppy-kratkovremennogo-prebyvaniya-za-2020-2021-uchebnyj-god.pdf" xr:uid="{00000000-0004-0000-2400-00003C000000}"/>
    <hyperlink ref="G54" r:id="rId62" display="http://tom-mrschool.edu.tomsk.ru/wp-content/uploads/2021/12/Analiz-raboty-gruppy-kratkovremennogo-prebyvaniya-za-2020-2021-uchebnyj-god.pdf" xr:uid="{00000000-0004-0000-2400-00003D000000}"/>
    <hyperlink ref="G55" r:id="rId63" display="http://tom-mrschool.edu.tomsk.ru/wp-content/uploads/2021/12/Analiz-raboty-gruppy-kratkovremennogo-prebyvaniya-za-2020-2021-uchebnyj-god.pdf" xr:uid="{00000000-0004-0000-2400-00003E000000}"/>
    <hyperlink ref="G56" r:id="rId64" display="http://tom-mrschool.edu.tomsk.ru/wp-content/uploads/2021/12/Analiz-raboty-gruppy-kratkovremennogo-prebyvaniya-za-2020-2021-uchebnyj-god.pdf" xr:uid="{00000000-0004-0000-2400-00003F000000}"/>
    <hyperlink ref="G57" r:id="rId65" display="http://tom-mrschool.edu.tomsk.ru/wp-content/uploads/2021/12/Analiz-raboty-gruppy-kratkovremennogo-prebyvaniya-za-2020-2021-uchebnyj-god.pdf" xr:uid="{00000000-0004-0000-2400-000040000000}"/>
    <hyperlink ref="G58" r:id="rId66" display="http://tom-mrschool.edu.tomsk.ru/wp-content/uploads/2021/12/Analiz-raboty-gruppy-kratkovremennogo-prebyvaniya-za-2020-2021-uchebnyj-god.pdf" xr:uid="{00000000-0004-0000-2400-000041000000}"/>
    <hyperlink ref="G60" r:id="rId67" display="http://tom-mrschool.edu.tomsk.ru/wp-content/uploads/2021/12/Analiz-raboty-gruppy-kratkovremennogo-prebyvaniya-za-2020-2021-uchebnyj-god.pdf" xr:uid="{00000000-0004-0000-2400-000042000000}"/>
    <hyperlink ref="G61" r:id="rId68" display="http://tom-mrschool.edu.tomsk.ru/wp-content/uploads/2021/12/Analiz-raboty-gruppy-kratkovremennogo-prebyvaniya-za-2020-2021-uchebnyj-god.pdf" xr:uid="{00000000-0004-0000-2400-000043000000}"/>
    <hyperlink ref="G62" r:id="rId69" display="http://tom-mrschool.edu.tomsk.ru/wp-content/uploads/2021/12/Analiz-raboty-gruppy-kratkovremennogo-prebyvaniya-za-2020-2021-uchebnyj-god.pdf" xr:uid="{00000000-0004-0000-2400-000044000000}"/>
    <hyperlink ref="G63" r:id="rId70" display="http://tom-mrschool.edu.tomsk.ru/wp-content/uploads/2021/12/Analiz-raboty-gruppy-kratkovremennogo-prebyvaniya-za-2020-2021-uchebnyj-god.pdf" xr:uid="{00000000-0004-0000-2400-000045000000}"/>
    <hyperlink ref="G64" r:id="rId71" display="http://tom-mrschool.edu.tomsk.ru/wp-content/uploads/2021/12/Analiz-raboty-gruppy-kratkovremennogo-prebyvaniya-za-2020-2021-uchebnyj-god.pdf" xr:uid="{00000000-0004-0000-2400-000046000000}"/>
    <hyperlink ref="G65" r:id="rId72" display="http://tom-mrschool.edu.tomsk.ru/wp-content/uploads/2021/12/Analiz-raboty-gruppy-kratkovremennogo-prebyvaniya-za-2020-2021-uchebnyj-god.pdf" xr:uid="{00000000-0004-0000-2400-000047000000}"/>
    <hyperlink ref="G66" r:id="rId73" display="http://tom-mrschool.edu.tomsk.ru/wp-content/uploads/2021/12/Analiz-raboty-gruppy-kratkovremennogo-prebyvaniya-za-2020-2021-uchebnyj-god.pdf" xr:uid="{00000000-0004-0000-2400-000048000000}"/>
    <hyperlink ref="G67" r:id="rId74" display="http://tom-mrschool.edu.tomsk.ru/wp-content/uploads/2021/12/Analiz-raboty-gruppy-kratkovremennogo-prebyvaniya-za-2020-2021-uchebnyj-god.pdf" xr:uid="{00000000-0004-0000-2400-000049000000}"/>
    <hyperlink ref="G80" r:id="rId75" xr:uid="{00000000-0004-0000-2400-00004A000000}"/>
    <hyperlink ref="G88" r:id="rId76" xr:uid="{00000000-0004-0000-2400-00004B000000}"/>
    <hyperlink ref="G90" r:id="rId77" xr:uid="{00000000-0004-0000-2400-00004C000000}"/>
    <hyperlink ref="G115" r:id="rId78" xr:uid="{00000000-0004-0000-2400-00004D000000}"/>
    <hyperlink ref="G13" r:id="rId79" xr:uid="{00000000-0004-0000-2400-00004E000000}"/>
    <hyperlink ref="G14" r:id="rId80" xr:uid="{00000000-0004-0000-2400-00004F000000}"/>
    <hyperlink ref="G15" r:id="rId81" xr:uid="{00000000-0004-0000-2400-000050000000}"/>
    <hyperlink ref="G16" r:id="rId82" xr:uid="{00000000-0004-0000-2400-000051000000}"/>
    <hyperlink ref="H13" r:id="rId83" display="http://tom-mrschool.edu.tomsk.ru/wp-content/uploads/2021/12/AOP-DO-dlya-detej-s-ZPR-po-obrazovatelnoj-oblasti-Hudozhestvenno-esteticheskoe-razvitie.pdf" xr:uid="{00000000-0004-0000-2400-000052000000}"/>
    <hyperlink ref="G136" r:id="rId84" xr:uid="{00000000-0004-0000-2400-000053000000}"/>
    <hyperlink ref="G139" r:id="rId85" xr:uid="{00000000-0004-0000-2400-000054000000}"/>
    <hyperlink ref="G146" r:id="rId86" xr:uid="{00000000-0004-0000-2400-000055000000}"/>
    <hyperlink ref="G145" r:id="rId87" xr:uid="{00000000-0004-0000-2400-000056000000}"/>
    <hyperlink ref="G142" r:id="rId88" xr:uid="{00000000-0004-0000-2400-000057000000}"/>
    <hyperlink ref="G140" r:id="rId89" xr:uid="{00000000-0004-0000-2400-000058000000}"/>
    <hyperlink ref="G137" r:id="rId90" xr:uid="{00000000-0004-0000-2400-000059000000}"/>
    <hyperlink ref="G79" r:id="rId91" xr:uid="{00000000-0004-0000-2400-00005A000000}"/>
    <hyperlink ref="G83" r:id="rId92" xr:uid="{00000000-0004-0000-2400-00005B000000}"/>
    <hyperlink ref="G84" r:id="rId93" display="http://tom-mrschool.edu.tomsk.ru/wp-content/uploads/2021/12/Analiz-raboty-gruppy-kratkovremennogo-prebyvaniya-za-2020-2021-uchebnyj-god.pdf" xr:uid="{00000000-0004-0000-2400-00005C000000}"/>
    <hyperlink ref="G141" r:id="rId94" xr:uid="{00000000-0004-0000-2400-00005D000000}"/>
    <hyperlink ref="G143" r:id="rId95" xr:uid="{00000000-0004-0000-2400-00005E000000}"/>
    <hyperlink ref="G144" r:id="rId96" xr:uid="{00000000-0004-0000-2400-00005F000000}"/>
    <hyperlink ref="G138" r:id="rId97" xr:uid="{00000000-0004-0000-2400-000060000000}"/>
    <hyperlink ref="G89" r:id="rId98" xr:uid="{00000000-0004-0000-2400-000061000000}"/>
    <hyperlink ref="G81" r:id="rId99" xr:uid="{00000000-0004-0000-2400-000062000000}"/>
    <hyperlink ref="G78" r:id="rId100" xr:uid="{00000000-0004-0000-2400-000063000000}"/>
    <hyperlink ref="G109" r:id="rId101" xr:uid="{00000000-0004-0000-2400-000064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L111"/>
  <sheetViews>
    <sheetView workbookViewId="0">
      <pane xSplit="12" ySplit="7" topLeftCell="M38" activePane="bottomRight" state="frozen"/>
      <selection activeCell="D11" sqref="D11"/>
      <selection pane="topRight"/>
      <selection pane="bottomLeft"/>
      <selection pane="bottomRight" activeCell="G38" sqref="G38"/>
    </sheetView>
  </sheetViews>
  <sheetFormatPr defaultRowHeight="15"/>
  <cols>
    <col min="1" max="1" width="23.7109375" style="434" bestFit="1" customWidth="1"/>
    <col min="2" max="2" width="35.140625" style="434" bestFit="1" customWidth="1"/>
    <col min="3" max="3" width="14.28515625" style="434" bestFit="1" customWidth="1"/>
    <col min="4" max="4" width="21.28515625" style="434" bestFit="1" customWidth="1"/>
    <col min="5" max="5" width="16.85546875" style="434" bestFit="1" customWidth="1"/>
    <col min="6" max="6" width="22.5703125" style="434" bestFit="1" customWidth="1"/>
    <col min="7" max="7" width="18.28515625" style="434" bestFit="1" customWidth="1"/>
    <col min="8" max="8" width="19.7109375" style="434" bestFit="1" customWidth="1"/>
    <col min="9" max="9" width="13.42578125" style="434" bestFit="1" customWidth="1"/>
    <col min="10" max="10" width="17" style="434" bestFit="1" customWidth="1"/>
    <col min="11" max="11" width="12.5703125" style="434" bestFit="1" customWidth="1"/>
    <col min="12" max="12" width="15.7109375" style="434" bestFit="1" customWidth="1"/>
    <col min="13" max="16384" width="9.140625" style="434"/>
  </cols>
  <sheetData>
    <row r="1" spans="1:12">
      <c r="A1" s="989" t="s">
        <v>147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</row>
    <row r="2" spans="1:12">
      <c r="A2" s="989"/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</row>
    <row r="3" spans="1:12">
      <c r="A3" s="990" t="s">
        <v>4303</v>
      </c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</row>
    <row r="4" spans="1:12" ht="27.75" customHeight="1">
      <c r="A4" s="991"/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</row>
    <row r="5" spans="1:12">
      <c r="A5" s="992" t="s">
        <v>149</v>
      </c>
      <c r="B5" s="992" t="s">
        <v>150</v>
      </c>
      <c r="C5" s="993" t="s">
        <v>151</v>
      </c>
      <c r="D5" s="994"/>
      <c r="E5" s="994"/>
      <c r="F5" s="994"/>
      <c r="G5" s="994"/>
      <c r="H5" s="994"/>
      <c r="I5" s="994"/>
      <c r="J5" s="994"/>
      <c r="K5" s="994"/>
      <c r="L5" s="995"/>
    </row>
    <row r="6" spans="1:12" ht="182.25" customHeight="1">
      <c r="A6" s="992"/>
      <c r="B6" s="992"/>
      <c r="C6" s="996" t="s">
        <v>152</v>
      </c>
      <c r="D6" s="997"/>
      <c r="E6" s="996" t="s">
        <v>153</v>
      </c>
      <c r="F6" s="997"/>
      <c r="G6" s="996" t="s">
        <v>154</v>
      </c>
      <c r="H6" s="998"/>
      <c r="I6" s="996" t="s">
        <v>155</v>
      </c>
      <c r="J6" s="998"/>
      <c r="K6" s="996" t="s">
        <v>156</v>
      </c>
      <c r="L6" s="998"/>
    </row>
    <row r="7" spans="1:12" ht="18.75" customHeight="1">
      <c r="A7" s="992"/>
      <c r="B7" s="992"/>
      <c r="C7" s="435" t="s">
        <v>157</v>
      </c>
      <c r="D7" s="435" t="s">
        <v>158</v>
      </c>
      <c r="E7" s="435" t="s">
        <v>157</v>
      </c>
      <c r="F7" s="435" t="s">
        <v>158</v>
      </c>
      <c r="G7" s="435" t="s">
        <v>157</v>
      </c>
      <c r="H7" s="435" t="s">
        <v>158</v>
      </c>
      <c r="I7" s="435" t="s">
        <v>157</v>
      </c>
      <c r="J7" s="435" t="s">
        <v>158</v>
      </c>
      <c r="K7" s="435" t="s">
        <v>157</v>
      </c>
      <c r="L7" s="435" t="s">
        <v>158</v>
      </c>
    </row>
    <row r="8" spans="1:12" ht="40.5" customHeight="1">
      <c r="A8" s="999" t="s">
        <v>159</v>
      </c>
      <c r="B8" s="1000"/>
      <c r="C8" s="1000"/>
      <c r="D8" s="1000"/>
      <c r="E8" s="1000"/>
      <c r="F8" s="1000"/>
      <c r="G8" s="1000"/>
      <c r="H8" s="1000"/>
      <c r="I8" s="1000"/>
      <c r="J8" s="1000"/>
      <c r="K8" s="1000"/>
      <c r="L8" s="1001"/>
    </row>
    <row r="9" spans="1:12" ht="31.5" customHeight="1">
      <c r="A9" s="1002" t="s">
        <v>160</v>
      </c>
      <c r="B9" s="438" t="s">
        <v>46</v>
      </c>
      <c r="C9" s="438"/>
      <c r="D9" s="438"/>
      <c r="E9" s="442" t="s">
        <v>4304</v>
      </c>
      <c r="F9" s="438"/>
      <c r="G9" s="438"/>
      <c r="H9" s="438"/>
      <c r="I9" s="438"/>
      <c r="J9" s="438"/>
      <c r="K9" s="438"/>
      <c r="L9" s="438"/>
    </row>
    <row r="10" spans="1:12" ht="42.75" customHeight="1">
      <c r="A10" s="1003"/>
      <c r="B10" s="438" t="s">
        <v>49</v>
      </c>
      <c r="C10" s="438" t="s">
        <v>1616</v>
      </c>
      <c r="D10" s="438"/>
      <c r="E10" s="438"/>
      <c r="F10" s="438"/>
      <c r="G10" s="438"/>
      <c r="H10" s="438"/>
      <c r="I10" s="438"/>
      <c r="J10" s="438"/>
      <c r="K10" s="438"/>
      <c r="L10" s="438"/>
    </row>
    <row r="11" spans="1:12" ht="31.5" customHeight="1">
      <c r="A11" s="1003"/>
      <c r="B11" s="438" t="s">
        <v>50</v>
      </c>
      <c r="C11" s="438"/>
      <c r="D11" s="438"/>
      <c r="E11" s="445" t="s">
        <v>4305</v>
      </c>
      <c r="F11" s="438"/>
      <c r="G11" s="438"/>
      <c r="H11" s="438"/>
      <c r="I11" s="438"/>
      <c r="J11" s="438"/>
      <c r="K11" s="438"/>
      <c r="L11" s="438"/>
    </row>
    <row r="12" spans="1:12" ht="33" customHeight="1">
      <c r="A12" s="1004"/>
      <c r="B12" s="438" t="s">
        <v>51</v>
      </c>
      <c r="C12" s="438" t="s">
        <v>1616</v>
      </c>
      <c r="D12" s="438"/>
      <c r="E12" s="438"/>
      <c r="F12" s="438"/>
      <c r="G12" s="438"/>
      <c r="H12" s="438"/>
      <c r="I12" s="438"/>
      <c r="J12" s="438"/>
      <c r="K12" s="438"/>
      <c r="L12" s="438"/>
    </row>
    <row r="13" spans="1:12" ht="96" customHeight="1">
      <c r="A13" s="1005" t="s">
        <v>3529</v>
      </c>
      <c r="B13" s="1006"/>
      <c r="C13" s="449"/>
      <c r="D13" s="449"/>
      <c r="E13" s="449"/>
      <c r="F13" s="449"/>
      <c r="G13" s="449"/>
      <c r="H13" s="449"/>
      <c r="I13" s="449"/>
      <c r="J13" s="449"/>
      <c r="K13" s="449"/>
      <c r="L13" s="449"/>
    </row>
    <row r="14" spans="1:12" ht="19.5" customHeight="1">
      <c r="A14" s="1002" t="s">
        <v>58</v>
      </c>
      <c r="B14" s="1007" t="s">
        <v>57</v>
      </c>
      <c r="C14" s="1008"/>
      <c r="D14" s="1008"/>
      <c r="E14" s="1008"/>
      <c r="F14" s="1008"/>
      <c r="G14" s="1008"/>
      <c r="H14" s="1008"/>
      <c r="I14" s="1008"/>
      <c r="J14" s="1008"/>
      <c r="K14" s="1008"/>
      <c r="L14" s="1009"/>
    </row>
    <row r="15" spans="1:12" ht="15.75" customHeight="1">
      <c r="A15" s="1003"/>
      <c r="B15" s="438" t="s">
        <v>53</v>
      </c>
      <c r="C15" s="438"/>
      <c r="D15" s="438"/>
      <c r="E15" s="438"/>
      <c r="F15" s="438"/>
      <c r="G15" s="438"/>
      <c r="H15" s="438"/>
      <c r="I15" s="438"/>
      <c r="J15" s="438"/>
      <c r="K15" s="438"/>
      <c r="L15" s="438"/>
    </row>
    <row r="16" spans="1:12" ht="15" customHeight="1">
      <c r="A16" s="1003"/>
      <c r="B16" s="438" t="s">
        <v>54</v>
      </c>
      <c r="C16" s="438"/>
      <c r="D16" s="438"/>
      <c r="E16" s="445" t="s">
        <v>4306</v>
      </c>
      <c r="F16" s="438" t="s">
        <v>4307</v>
      </c>
      <c r="G16" s="438"/>
      <c r="H16" s="438"/>
      <c r="I16" s="438"/>
      <c r="J16" s="438"/>
      <c r="K16" s="438"/>
      <c r="L16" s="438"/>
    </row>
    <row r="17" spans="1:12" ht="32.25" customHeight="1">
      <c r="A17" s="1003"/>
      <c r="B17" s="438" t="s">
        <v>55</v>
      </c>
      <c r="C17" s="438"/>
      <c r="D17" s="438"/>
      <c r="E17" s="445" t="s">
        <v>4306</v>
      </c>
      <c r="F17" s="438" t="s">
        <v>4308</v>
      </c>
      <c r="G17" s="438"/>
      <c r="H17" s="438"/>
      <c r="I17" s="438"/>
      <c r="J17" s="438"/>
      <c r="K17" s="438"/>
      <c r="L17" s="438"/>
    </row>
    <row r="18" spans="1:12" ht="20.25" customHeight="1">
      <c r="A18" s="1003"/>
      <c r="B18" s="438" t="s">
        <v>56</v>
      </c>
      <c r="C18" s="438"/>
      <c r="D18" s="438"/>
      <c r="E18" s="442" t="s">
        <v>4309</v>
      </c>
      <c r="F18" s="438" t="s">
        <v>4310</v>
      </c>
      <c r="G18" s="438"/>
      <c r="H18" s="438"/>
      <c r="I18" s="438"/>
      <c r="J18" s="438"/>
      <c r="K18" s="438"/>
      <c r="L18" s="438"/>
    </row>
    <row r="19" spans="1:12" ht="18.75" customHeight="1">
      <c r="A19" s="1003"/>
      <c r="B19" s="1007" t="s">
        <v>196</v>
      </c>
      <c r="C19" s="1008"/>
      <c r="D19" s="1008"/>
      <c r="E19" s="1008"/>
      <c r="F19" s="1008"/>
      <c r="G19" s="1008"/>
      <c r="H19" s="1008"/>
      <c r="I19" s="1008"/>
      <c r="J19" s="1008"/>
      <c r="K19" s="1008"/>
      <c r="L19" s="1009"/>
    </row>
    <row r="20" spans="1:12" ht="33.75" customHeight="1">
      <c r="A20" s="1003"/>
      <c r="B20" s="438" t="s">
        <v>60</v>
      </c>
      <c r="C20" s="438"/>
      <c r="D20" s="438"/>
      <c r="E20" s="438"/>
      <c r="F20" s="438"/>
      <c r="G20" s="438"/>
      <c r="H20" s="438"/>
      <c r="I20" s="438"/>
      <c r="J20" s="438"/>
      <c r="K20" s="438"/>
      <c r="L20" s="438"/>
    </row>
    <row r="21" spans="1:12" ht="46.5" customHeight="1">
      <c r="A21" s="1003"/>
      <c r="B21" s="438" t="s">
        <v>61</v>
      </c>
      <c r="C21" s="438"/>
      <c r="D21" s="438"/>
      <c r="E21" s="442" t="s">
        <v>4311</v>
      </c>
      <c r="F21" s="438" t="s">
        <v>4312</v>
      </c>
      <c r="G21" s="438"/>
      <c r="H21" s="438"/>
      <c r="I21" s="438"/>
      <c r="J21" s="438"/>
      <c r="K21" s="438"/>
      <c r="L21" s="438"/>
    </row>
    <row r="22" spans="1:12" ht="30.75" customHeight="1">
      <c r="A22" s="1003"/>
      <c r="B22" s="438" t="s">
        <v>62</v>
      </c>
      <c r="C22" s="438"/>
      <c r="D22" s="438"/>
      <c r="E22" s="438"/>
      <c r="F22" s="438"/>
      <c r="G22" s="438"/>
      <c r="H22" s="438"/>
      <c r="I22" s="438"/>
      <c r="J22" s="438"/>
      <c r="K22" s="438"/>
      <c r="L22" s="438"/>
    </row>
    <row r="23" spans="1:12" ht="31.5" customHeight="1">
      <c r="A23" s="1003"/>
      <c r="B23" s="438" t="s">
        <v>63</v>
      </c>
      <c r="C23" s="438"/>
      <c r="D23" s="438"/>
      <c r="E23" s="442" t="s">
        <v>4311</v>
      </c>
      <c r="F23" s="438" t="s">
        <v>4313</v>
      </c>
      <c r="G23" s="438"/>
      <c r="H23" s="438"/>
      <c r="I23" s="438"/>
      <c r="J23" s="438"/>
      <c r="K23" s="438"/>
      <c r="L23" s="438"/>
    </row>
    <row r="24" spans="1:12" ht="45.75" customHeight="1">
      <c r="A24" s="1003"/>
      <c r="B24" s="438" t="s">
        <v>64</v>
      </c>
      <c r="C24" s="438"/>
      <c r="D24" s="438"/>
      <c r="E24" s="442" t="s">
        <v>4311</v>
      </c>
      <c r="F24" s="438"/>
      <c r="G24" s="438"/>
      <c r="H24" s="438"/>
      <c r="I24" s="438"/>
      <c r="J24" s="438"/>
      <c r="K24" s="438"/>
      <c r="L24" s="438"/>
    </row>
    <row r="25" spans="1:12" ht="132.75" customHeight="1">
      <c r="A25" s="1003"/>
      <c r="B25" s="438" t="s">
        <v>209</v>
      </c>
      <c r="C25" s="438"/>
      <c r="D25" s="438"/>
      <c r="E25" s="442" t="s">
        <v>4311</v>
      </c>
      <c r="F25" s="438" t="s">
        <v>4314</v>
      </c>
      <c r="G25" s="438"/>
      <c r="H25" s="438"/>
      <c r="I25" s="438"/>
      <c r="J25" s="438"/>
      <c r="K25" s="438"/>
      <c r="L25" s="438"/>
    </row>
    <row r="26" spans="1:12">
      <c r="A26" s="1003"/>
      <c r="B26" s="1010" t="s">
        <v>66</v>
      </c>
      <c r="C26" s="1011"/>
      <c r="D26" s="1011"/>
      <c r="E26" s="1011"/>
      <c r="F26" s="1011"/>
      <c r="G26" s="1011"/>
      <c r="H26" s="1011"/>
      <c r="I26" s="1011"/>
      <c r="J26" s="1011"/>
      <c r="K26" s="1011"/>
      <c r="L26" s="1012"/>
    </row>
    <row r="27" spans="1:12" ht="21" customHeight="1">
      <c r="A27" s="1003"/>
      <c r="B27" s="461" t="s">
        <v>67</v>
      </c>
      <c r="C27" s="438"/>
      <c r="D27" s="438"/>
      <c r="E27" s="438"/>
      <c r="F27" s="438"/>
      <c r="G27" s="438"/>
      <c r="H27" s="438"/>
      <c r="I27" s="438"/>
      <c r="J27" s="438"/>
      <c r="K27" s="438"/>
      <c r="L27" s="438"/>
    </row>
    <row r="28" spans="1:12" ht="31.5" customHeight="1">
      <c r="A28" s="1003"/>
      <c r="B28" s="461" t="s">
        <v>68</v>
      </c>
      <c r="C28" s="438"/>
      <c r="D28" s="438"/>
      <c r="E28" s="442" t="s">
        <v>4315</v>
      </c>
      <c r="F28" s="438" t="s">
        <v>4316</v>
      </c>
      <c r="G28" s="438"/>
      <c r="H28" s="438"/>
      <c r="I28" s="438"/>
      <c r="J28" s="438"/>
      <c r="K28" s="438"/>
      <c r="L28" s="438"/>
    </row>
    <row r="29" spans="1:12" ht="105">
      <c r="A29" s="1003"/>
      <c r="B29" s="461" t="s">
        <v>69</v>
      </c>
      <c r="C29" s="438"/>
      <c r="D29" s="438"/>
      <c r="E29" s="445" t="s">
        <v>4317</v>
      </c>
      <c r="F29" s="438" t="s">
        <v>4318</v>
      </c>
      <c r="G29" s="438"/>
      <c r="H29" s="438"/>
      <c r="I29" s="438"/>
      <c r="J29" s="438"/>
      <c r="K29" s="438"/>
      <c r="L29" s="438"/>
    </row>
    <row r="30" spans="1:12" ht="105">
      <c r="A30" s="1003"/>
      <c r="B30" s="462" t="s">
        <v>70</v>
      </c>
      <c r="C30" s="438"/>
      <c r="D30" s="438"/>
      <c r="E30" s="445" t="s">
        <v>4317</v>
      </c>
      <c r="F30" s="438"/>
      <c r="G30" s="438"/>
      <c r="H30" s="438"/>
      <c r="I30" s="438"/>
      <c r="J30" s="438"/>
      <c r="K30" s="438"/>
      <c r="L30" s="438"/>
    </row>
    <row r="31" spans="1:12" ht="21" customHeight="1">
      <c r="A31" s="1003"/>
      <c r="B31" s="462" t="s">
        <v>71</v>
      </c>
      <c r="C31" s="438"/>
      <c r="D31" s="438"/>
      <c r="E31" s="438"/>
      <c r="F31" s="438"/>
      <c r="G31" s="438"/>
      <c r="H31" s="438"/>
      <c r="I31" s="438"/>
      <c r="J31" s="438"/>
      <c r="K31" s="438"/>
      <c r="L31" s="438"/>
    </row>
    <row r="32" spans="1:12" ht="22.5" customHeight="1">
      <c r="A32" s="1003"/>
      <c r="B32" s="462" t="s">
        <v>72</v>
      </c>
      <c r="C32" s="438"/>
      <c r="D32" s="438"/>
      <c r="E32" s="445" t="s">
        <v>4317</v>
      </c>
      <c r="F32" s="438" t="s">
        <v>4319</v>
      </c>
      <c r="G32" s="438"/>
      <c r="H32" s="438"/>
      <c r="I32" s="438"/>
      <c r="J32" s="438"/>
      <c r="K32" s="438"/>
      <c r="L32" s="438"/>
    </row>
    <row r="33" spans="1:12" ht="45.75" customHeight="1">
      <c r="A33" s="1003"/>
      <c r="B33" s="462" t="s">
        <v>73</v>
      </c>
      <c r="C33" s="438"/>
      <c r="D33" s="438"/>
      <c r="E33" s="438"/>
      <c r="F33" s="438"/>
      <c r="G33" s="438"/>
      <c r="H33" s="438"/>
      <c r="I33" s="438"/>
      <c r="J33" s="438"/>
      <c r="K33" s="438"/>
      <c r="L33" s="438"/>
    </row>
    <row r="34" spans="1:12" ht="15" customHeight="1">
      <c r="A34" s="1003"/>
      <c r="B34" s="1010" t="s">
        <v>74</v>
      </c>
      <c r="C34" s="1011"/>
      <c r="D34" s="1011"/>
      <c r="E34" s="1011"/>
      <c r="F34" s="1011"/>
      <c r="G34" s="1011"/>
      <c r="H34" s="1011"/>
      <c r="I34" s="1011"/>
      <c r="J34" s="1011"/>
      <c r="K34" s="1011"/>
      <c r="L34" s="1012"/>
    </row>
    <row r="35" spans="1:12" ht="30" customHeight="1">
      <c r="A35" s="1003"/>
      <c r="B35" s="463" t="s">
        <v>75</v>
      </c>
      <c r="C35" s="447"/>
      <c r="D35" s="438"/>
      <c r="E35" s="445" t="s">
        <v>4317</v>
      </c>
      <c r="F35" s="438" t="s">
        <v>4320</v>
      </c>
      <c r="G35" s="438"/>
      <c r="H35" s="438"/>
      <c r="I35" s="438"/>
      <c r="J35" s="438"/>
      <c r="K35" s="438"/>
      <c r="L35" s="438"/>
    </row>
    <row r="36" spans="1:12" ht="33" customHeight="1">
      <c r="A36" s="1003"/>
      <c r="B36" s="463" t="s">
        <v>76</v>
      </c>
      <c r="C36" s="447"/>
      <c r="D36" s="438"/>
      <c r="E36" s="442" t="s">
        <v>4309</v>
      </c>
      <c r="F36" s="438" t="s">
        <v>4321</v>
      </c>
      <c r="G36" s="438"/>
      <c r="H36" s="438"/>
      <c r="I36" s="438"/>
      <c r="J36" s="438"/>
      <c r="K36" s="438"/>
      <c r="L36" s="438"/>
    </row>
    <row r="37" spans="1:12" ht="28.5" customHeight="1">
      <c r="A37" s="1003"/>
      <c r="B37" s="463" t="s">
        <v>77</v>
      </c>
      <c r="C37" s="465"/>
      <c r="D37" s="466"/>
      <c r="E37" s="472" t="s">
        <v>4317</v>
      </c>
      <c r="F37" s="466" t="s">
        <v>4322</v>
      </c>
      <c r="G37" s="466"/>
      <c r="H37" s="466"/>
      <c r="I37" s="466"/>
      <c r="J37" s="466"/>
      <c r="K37" s="466"/>
      <c r="L37" s="466"/>
    </row>
    <row r="38" spans="1:12" ht="28.5">
      <c r="A38" s="1003"/>
      <c r="B38" s="463" t="s">
        <v>78</v>
      </c>
      <c r="C38" s="468"/>
      <c r="D38" s="466"/>
      <c r="E38" s="467" t="s">
        <v>4309</v>
      </c>
      <c r="F38" s="466" t="s">
        <v>4323</v>
      </c>
      <c r="G38" s="466"/>
      <c r="H38" s="466"/>
      <c r="I38" s="466"/>
      <c r="J38" s="466"/>
      <c r="K38" s="466"/>
      <c r="L38" s="466"/>
    </row>
    <row r="39" spans="1:12" ht="36.75" customHeight="1">
      <c r="A39" s="1003"/>
      <c r="B39" s="463" t="s">
        <v>79</v>
      </c>
      <c r="C39" s="468"/>
      <c r="D39" s="466"/>
      <c r="E39" s="472" t="s">
        <v>4317</v>
      </c>
      <c r="F39" s="466" t="s">
        <v>4324</v>
      </c>
      <c r="G39" s="466"/>
      <c r="H39" s="466"/>
      <c r="I39" s="466"/>
      <c r="J39" s="466"/>
      <c r="K39" s="466"/>
      <c r="L39" s="466"/>
    </row>
    <row r="40" spans="1:12" ht="28.5" customHeight="1">
      <c r="A40" s="1003"/>
      <c r="B40" s="463" t="s">
        <v>80</v>
      </c>
      <c r="C40" s="468"/>
      <c r="D40" s="466"/>
      <c r="E40" s="466"/>
      <c r="F40" s="466"/>
      <c r="G40" s="466"/>
      <c r="H40" s="466"/>
      <c r="I40" s="466"/>
      <c r="J40" s="466"/>
      <c r="K40" s="466"/>
      <c r="L40" s="466"/>
    </row>
    <row r="41" spans="1:12">
      <c r="A41" s="1003"/>
      <c r="B41" s="1010" t="s">
        <v>85</v>
      </c>
      <c r="C41" s="1011"/>
      <c r="D41" s="1011"/>
      <c r="E41" s="1011"/>
      <c r="F41" s="1011"/>
      <c r="G41" s="1011"/>
      <c r="H41" s="1011"/>
      <c r="I41" s="1011"/>
      <c r="J41" s="1011"/>
      <c r="K41" s="1011"/>
      <c r="L41" s="1012"/>
    </row>
    <row r="42" spans="1:12" ht="20.25" customHeight="1">
      <c r="A42" s="1003"/>
      <c r="B42" s="469" t="s">
        <v>81</v>
      </c>
      <c r="C42" s="468"/>
      <c r="D42" s="466"/>
      <c r="E42" s="467" t="s">
        <v>4309</v>
      </c>
      <c r="F42" s="466" t="s">
        <v>4325</v>
      </c>
      <c r="G42" s="466"/>
      <c r="H42" s="466"/>
      <c r="I42" s="466"/>
      <c r="J42" s="466"/>
      <c r="K42" s="466"/>
      <c r="L42" s="466"/>
    </row>
    <row r="43" spans="1:12" ht="60" customHeight="1">
      <c r="A43" s="1003"/>
      <c r="B43" s="469" t="s">
        <v>82</v>
      </c>
      <c r="C43" s="468"/>
      <c r="D43" s="466"/>
      <c r="E43" s="466"/>
      <c r="F43" s="466"/>
      <c r="G43" s="466"/>
      <c r="H43" s="466"/>
      <c r="I43" s="466"/>
      <c r="J43" s="466"/>
      <c r="K43" s="466"/>
      <c r="L43" s="466"/>
    </row>
    <row r="44" spans="1:12" ht="28.5">
      <c r="A44" s="1003"/>
      <c r="B44" s="469" t="s">
        <v>83</v>
      </c>
      <c r="C44" s="468"/>
      <c r="D44" s="466"/>
      <c r="E44" s="472" t="s">
        <v>4306</v>
      </c>
      <c r="F44" s="466" t="s">
        <v>4326</v>
      </c>
      <c r="G44" s="466"/>
      <c r="H44" s="466"/>
      <c r="I44" s="466"/>
      <c r="J44" s="466"/>
      <c r="K44" s="466"/>
      <c r="L44" s="466"/>
    </row>
    <row r="45" spans="1:12" ht="28.5">
      <c r="A45" s="1004"/>
      <c r="B45" s="469" t="s">
        <v>84</v>
      </c>
      <c r="C45" s="468"/>
      <c r="D45" s="466"/>
      <c r="E45" s="467" t="s">
        <v>4309</v>
      </c>
      <c r="F45" s="466" t="s">
        <v>4327</v>
      </c>
      <c r="G45" s="466"/>
      <c r="H45" s="466"/>
      <c r="I45" s="466"/>
      <c r="J45" s="466"/>
      <c r="K45" s="466"/>
      <c r="L45" s="466"/>
    </row>
    <row r="46" spans="1:12" ht="51" customHeight="1">
      <c r="A46" s="1015" t="s">
        <v>235</v>
      </c>
      <c r="B46" s="1006"/>
      <c r="C46" s="1016"/>
      <c r="D46" s="1017"/>
      <c r="E46" s="1017"/>
      <c r="F46" s="1017"/>
      <c r="G46" s="1017"/>
      <c r="H46" s="1017"/>
      <c r="I46" s="1017"/>
      <c r="J46" s="1017"/>
      <c r="K46" s="1017"/>
      <c r="L46" s="1018"/>
    </row>
    <row r="47" spans="1:12" ht="30" customHeight="1">
      <c r="A47" s="1019" t="s">
        <v>115</v>
      </c>
      <c r="B47" s="1021" t="s">
        <v>92</v>
      </c>
      <c r="C47" s="1021"/>
      <c r="D47" s="1021"/>
      <c r="E47" s="1021"/>
      <c r="F47" s="1021"/>
      <c r="G47" s="1021"/>
      <c r="H47" s="1021"/>
      <c r="I47" s="1021"/>
      <c r="J47" s="1021"/>
      <c r="K47" s="1021"/>
      <c r="L47" s="1021"/>
    </row>
    <row r="48" spans="1:12" ht="28.5">
      <c r="A48" s="1020"/>
      <c r="B48" s="462" t="s">
        <v>86</v>
      </c>
      <c r="C48" s="466"/>
      <c r="D48" s="466"/>
      <c r="E48" s="466"/>
      <c r="F48" s="466"/>
      <c r="G48" s="472" t="s">
        <v>4328</v>
      </c>
      <c r="H48" s="466"/>
      <c r="I48" s="466"/>
      <c r="J48" s="466"/>
      <c r="K48" s="466"/>
      <c r="L48" s="466"/>
    </row>
    <row r="49" spans="1:12" ht="42.75">
      <c r="A49" s="1020"/>
      <c r="B49" s="462" t="s">
        <v>87</v>
      </c>
      <c r="C49" s="466"/>
      <c r="D49" s="466"/>
      <c r="E49" s="466"/>
      <c r="F49" s="466"/>
      <c r="G49" s="466"/>
      <c r="H49" s="466"/>
      <c r="I49" s="466"/>
      <c r="J49" s="466"/>
      <c r="K49" s="466"/>
      <c r="L49" s="466"/>
    </row>
    <row r="50" spans="1:12" ht="28.5">
      <c r="A50" s="1020"/>
      <c r="B50" s="462" t="s">
        <v>88</v>
      </c>
      <c r="C50" s="466"/>
      <c r="D50" s="466"/>
      <c r="E50" s="466"/>
      <c r="F50" s="466"/>
      <c r="G50" s="472" t="s">
        <v>4328</v>
      </c>
      <c r="H50" s="466"/>
      <c r="I50" s="466"/>
      <c r="J50" s="466"/>
      <c r="K50" s="466"/>
      <c r="L50" s="466"/>
    </row>
    <row r="51" spans="1:12" ht="28.5">
      <c r="A51" s="1020"/>
      <c r="B51" s="462" t="s">
        <v>89</v>
      </c>
      <c r="C51" s="466"/>
      <c r="D51" s="466"/>
      <c r="E51" s="466"/>
      <c r="F51" s="466"/>
      <c r="G51" s="466"/>
      <c r="H51" s="466"/>
      <c r="I51" s="466"/>
      <c r="J51" s="466"/>
      <c r="K51" s="466"/>
      <c r="L51" s="466"/>
    </row>
    <row r="52" spans="1:12" ht="71.25">
      <c r="A52" s="1020"/>
      <c r="B52" s="462" t="s">
        <v>90</v>
      </c>
      <c r="C52" s="466"/>
      <c r="D52" s="466"/>
      <c r="E52" s="466"/>
      <c r="F52" s="466"/>
      <c r="G52" s="466"/>
      <c r="H52" s="466"/>
      <c r="I52" s="466"/>
      <c r="J52" s="466"/>
      <c r="K52" s="466"/>
      <c r="L52" s="466"/>
    </row>
    <row r="53" spans="1:12" ht="71.25">
      <c r="A53" s="1020"/>
      <c r="B53" s="462" t="s">
        <v>91</v>
      </c>
      <c r="C53" s="466"/>
      <c r="D53" s="466"/>
      <c r="E53" s="466"/>
      <c r="F53" s="466"/>
      <c r="G53" s="472" t="s">
        <v>4328</v>
      </c>
      <c r="H53" s="466"/>
      <c r="I53" s="466"/>
      <c r="J53" s="466"/>
      <c r="K53" s="466"/>
      <c r="L53" s="466"/>
    </row>
    <row r="54" spans="1:12" ht="20.25" customHeight="1">
      <c r="A54" s="1020"/>
      <c r="B54" s="1010" t="s">
        <v>260</v>
      </c>
      <c r="C54" s="1011"/>
      <c r="D54" s="1011"/>
      <c r="E54" s="1011"/>
      <c r="F54" s="1011"/>
      <c r="G54" s="1011"/>
      <c r="H54" s="1011"/>
      <c r="I54" s="1011"/>
      <c r="J54" s="1011"/>
      <c r="K54" s="1011"/>
      <c r="L54" s="1012"/>
    </row>
    <row r="55" spans="1:12" ht="85.5">
      <c r="A55" s="1020"/>
      <c r="B55" s="462" t="s">
        <v>93</v>
      </c>
      <c r="C55" s="466"/>
      <c r="D55" s="466"/>
      <c r="E55" s="466"/>
      <c r="F55" s="466"/>
      <c r="G55" s="466"/>
      <c r="H55" s="466"/>
      <c r="I55" s="466"/>
      <c r="J55" s="466"/>
      <c r="K55" s="466"/>
      <c r="L55" s="466"/>
    </row>
    <row r="56" spans="1:12" ht="57">
      <c r="A56" s="1020"/>
      <c r="B56" s="462" t="s">
        <v>94</v>
      </c>
      <c r="C56" s="466"/>
      <c r="D56" s="466"/>
      <c r="E56" s="472" t="s">
        <v>4305</v>
      </c>
      <c r="F56" s="466" t="s">
        <v>4329</v>
      </c>
      <c r="G56" s="466"/>
      <c r="H56" s="466"/>
      <c r="I56" s="466"/>
      <c r="J56" s="466"/>
      <c r="K56" s="466"/>
      <c r="L56" s="466"/>
    </row>
    <row r="57" spans="1:12" ht="42.75">
      <c r="A57" s="1020"/>
      <c r="B57" s="462" t="s">
        <v>95</v>
      </c>
      <c r="C57" s="466"/>
      <c r="D57" s="466"/>
      <c r="E57" s="467" t="s">
        <v>4304</v>
      </c>
      <c r="F57" s="466" t="s">
        <v>4330</v>
      </c>
      <c r="G57" s="466"/>
      <c r="H57" s="466"/>
      <c r="I57" s="466"/>
      <c r="J57" s="466"/>
      <c r="K57" s="466"/>
      <c r="L57" s="466"/>
    </row>
    <row r="58" spans="1:12">
      <c r="A58" s="1020"/>
      <c r="B58" s="1010" t="s">
        <v>96</v>
      </c>
      <c r="C58" s="1011"/>
      <c r="D58" s="1011"/>
      <c r="E58" s="1011"/>
      <c r="F58" s="1011"/>
      <c r="G58" s="1011"/>
      <c r="H58" s="1011"/>
      <c r="I58" s="1011"/>
      <c r="J58" s="1011"/>
      <c r="K58" s="1011"/>
      <c r="L58" s="1012"/>
    </row>
    <row r="59" spans="1:12" ht="28.5">
      <c r="A59" s="1020"/>
      <c r="B59" s="462" t="s">
        <v>97</v>
      </c>
      <c r="C59" s="466"/>
      <c r="D59" s="466"/>
      <c r="E59" s="467" t="s">
        <v>4304</v>
      </c>
      <c r="F59" s="466" t="s">
        <v>4331</v>
      </c>
      <c r="G59" s="466"/>
      <c r="H59" s="466"/>
      <c r="I59" s="466"/>
      <c r="J59" s="466"/>
      <c r="K59" s="466"/>
      <c r="L59" s="466"/>
    </row>
    <row r="60" spans="1:12" ht="42.75">
      <c r="A60" s="1020"/>
      <c r="B60" s="462" t="s">
        <v>98</v>
      </c>
      <c r="C60" s="466"/>
      <c r="D60" s="466"/>
      <c r="E60" s="472" t="s">
        <v>4305</v>
      </c>
      <c r="F60" s="466" t="s">
        <v>4332</v>
      </c>
      <c r="G60" s="466"/>
      <c r="H60" s="466"/>
      <c r="I60" s="466"/>
      <c r="J60" s="466"/>
      <c r="K60" s="466"/>
      <c r="L60" s="466"/>
    </row>
    <row r="61" spans="1:12" ht="28.5">
      <c r="A61" s="1020"/>
      <c r="B61" s="462" t="s">
        <v>99</v>
      </c>
      <c r="C61" s="466"/>
      <c r="D61" s="466"/>
      <c r="E61" s="466"/>
      <c r="F61" s="466"/>
      <c r="G61" s="466"/>
      <c r="H61" s="466"/>
      <c r="I61" s="466"/>
      <c r="J61" s="466"/>
      <c r="K61" s="466"/>
      <c r="L61" s="466"/>
    </row>
    <row r="62" spans="1:12" ht="103.5" customHeight="1">
      <c r="A62" s="1020"/>
      <c r="B62" s="462" t="s">
        <v>100</v>
      </c>
      <c r="C62" s="466"/>
      <c r="D62" s="466"/>
      <c r="E62" s="466"/>
      <c r="F62" s="466"/>
      <c r="G62" s="466"/>
      <c r="H62" s="466"/>
      <c r="I62" s="466"/>
      <c r="J62" s="466"/>
      <c r="K62" s="466"/>
      <c r="L62" s="466"/>
    </row>
    <row r="63" spans="1:12">
      <c r="A63" s="1020"/>
      <c r="B63" s="1010" t="s">
        <v>101</v>
      </c>
      <c r="C63" s="1011"/>
      <c r="D63" s="1011"/>
      <c r="E63" s="1011"/>
      <c r="F63" s="1011"/>
      <c r="G63" s="1011"/>
      <c r="H63" s="1011"/>
      <c r="I63" s="1011"/>
      <c r="J63" s="1011"/>
      <c r="K63" s="1011"/>
      <c r="L63" s="1012"/>
    </row>
    <row r="64" spans="1:12" ht="33.75" customHeight="1">
      <c r="A64" s="1020"/>
      <c r="B64" s="463" t="s">
        <v>102</v>
      </c>
      <c r="C64" s="466"/>
      <c r="D64" s="466"/>
      <c r="E64" s="466"/>
      <c r="F64" s="466"/>
      <c r="G64" s="466"/>
      <c r="H64" s="466"/>
      <c r="I64" s="466"/>
      <c r="J64" s="466"/>
      <c r="K64" s="466"/>
      <c r="L64" s="466"/>
    </row>
    <row r="65" spans="1:12" ht="28.5">
      <c r="A65" s="1020"/>
      <c r="B65" s="463" t="s">
        <v>103</v>
      </c>
      <c r="C65" s="466"/>
      <c r="D65" s="466"/>
      <c r="E65" s="466"/>
      <c r="F65" s="466"/>
      <c r="G65" s="466"/>
      <c r="H65" s="466"/>
      <c r="I65" s="466"/>
      <c r="J65" s="466"/>
      <c r="K65" s="466"/>
      <c r="L65" s="466"/>
    </row>
    <row r="66" spans="1:12" ht="19.5" customHeight="1">
      <c r="A66" s="1020"/>
      <c r="B66" s="1022" t="s">
        <v>104</v>
      </c>
      <c r="C66" s="1023"/>
      <c r="D66" s="1023"/>
      <c r="E66" s="1023"/>
      <c r="F66" s="1023"/>
      <c r="G66" s="1023"/>
      <c r="H66" s="1023"/>
      <c r="I66" s="1023"/>
      <c r="J66" s="1023"/>
      <c r="K66" s="1023"/>
      <c r="L66" s="1024"/>
    </row>
    <row r="67" spans="1:12" ht="71.25">
      <c r="A67" s="1020"/>
      <c r="B67" s="462" t="s">
        <v>105</v>
      </c>
      <c r="C67" s="466"/>
      <c r="D67" s="466"/>
      <c r="E67" s="472" t="s">
        <v>4305</v>
      </c>
      <c r="F67" s="466" t="s">
        <v>4333</v>
      </c>
      <c r="G67" s="466"/>
      <c r="H67" s="466"/>
      <c r="I67" s="466"/>
      <c r="J67" s="466"/>
      <c r="K67" s="466"/>
      <c r="L67" s="466"/>
    </row>
    <row r="68" spans="1:12" ht="29.25" customHeight="1">
      <c r="A68" s="1020"/>
      <c r="B68" s="462" t="s">
        <v>106</v>
      </c>
      <c r="C68" s="466"/>
      <c r="D68" s="466"/>
      <c r="E68" s="466"/>
      <c r="F68" s="466"/>
      <c r="G68" s="466"/>
      <c r="H68" s="466"/>
      <c r="I68" s="466"/>
      <c r="J68" s="466"/>
      <c r="K68" s="466"/>
      <c r="L68" s="466"/>
    </row>
    <row r="69" spans="1:12" ht="17.25" customHeight="1">
      <c r="A69" s="1020"/>
      <c r="B69" s="462" t="s">
        <v>107</v>
      </c>
      <c r="C69" s="466"/>
      <c r="D69" s="466"/>
      <c r="E69" s="472" t="s">
        <v>4305</v>
      </c>
      <c r="F69" s="466" t="s">
        <v>4334</v>
      </c>
      <c r="G69" s="466"/>
      <c r="H69" s="466"/>
      <c r="I69" s="466"/>
      <c r="J69" s="466"/>
      <c r="K69" s="466"/>
      <c r="L69" s="466"/>
    </row>
    <row r="70" spans="1:12" ht="28.5">
      <c r="A70" s="1020"/>
      <c r="B70" s="462" t="s">
        <v>108</v>
      </c>
      <c r="C70" s="466"/>
      <c r="D70" s="466"/>
      <c r="E70" s="472" t="s">
        <v>4306</v>
      </c>
      <c r="F70" s="466" t="s">
        <v>4335</v>
      </c>
      <c r="G70" s="466"/>
      <c r="H70" s="466"/>
      <c r="I70" s="466"/>
      <c r="J70" s="466"/>
      <c r="K70" s="466"/>
      <c r="L70" s="466"/>
    </row>
    <row r="71" spans="1:12" ht="42.75">
      <c r="A71" s="1020"/>
      <c r="B71" s="462" t="s">
        <v>109</v>
      </c>
      <c r="C71" s="466"/>
      <c r="D71" s="466"/>
      <c r="E71" s="466"/>
      <c r="F71" s="466"/>
      <c r="G71" s="466"/>
      <c r="H71" s="466"/>
      <c r="I71" s="466"/>
      <c r="J71" s="466"/>
      <c r="K71" s="466"/>
      <c r="L71" s="466"/>
    </row>
    <row r="72" spans="1:12" ht="30" customHeight="1">
      <c r="A72" s="1020"/>
      <c r="B72" s="462" t="s">
        <v>110</v>
      </c>
      <c r="C72" s="466"/>
      <c r="D72" s="466"/>
      <c r="E72" s="472"/>
      <c r="F72" s="466"/>
      <c r="G72" s="466"/>
      <c r="H72" s="466"/>
      <c r="I72" s="466"/>
      <c r="J72" s="466"/>
      <c r="K72" s="466"/>
      <c r="L72" s="466"/>
    </row>
    <row r="73" spans="1:12" ht="31.5" customHeight="1">
      <c r="A73" s="1020"/>
      <c r="B73" s="462" t="s">
        <v>111</v>
      </c>
      <c r="C73" s="466"/>
      <c r="D73" s="466"/>
      <c r="E73" s="472" t="s">
        <v>4305</v>
      </c>
      <c r="F73" s="466" t="s">
        <v>4336</v>
      </c>
      <c r="G73" s="466"/>
      <c r="H73" s="466"/>
      <c r="I73" s="466"/>
      <c r="J73" s="466"/>
      <c r="K73" s="466"/>
      <c r="L73" s="466"/>
    </row>
    <row r="74" spans="1:12" ht="28.5">
      <c r="A74" s="1020"/>
      <c r="B74" s="462" t="s">
        <v>112</v>
      </c>
      <c r="C74" s="466"/>
      <c r="D74" s="466"/>
      <c r="E74" s="466"/>
      <c r="F74" s="466"/>
      <c r="G74" s="466"/>
      <c r="H74" s="466"/>
      <c r="I74" s="466"/>
      <c r="J74" s="466"/>
      <c r="K74" s="466"/>
      <c r="L74" s="466"/>
    </row>
    <row r="75" spans="1:12" ht="28.5">
      <c r="A75" s="1020"/>
      <c r="B75" s="462" t="s">
        <v>113</v>
      </c>
      <c r="C75" s="466"/>
      <c r="D75" s="466"/>
      <c r="E75" s="472" t="s">
        <v>4305</v>
      </c>
      <c r="F75" s="466" t="s">
        <v>4337</v>
      </c>
      <c r="G75" s="466"/>
      <c r="H75" s="466"/>
      <c r="I75" s="466"/>
      <c r="J75" s="466"/>
      <c r="K75" s="466"/>
      <c r="L75" s="466"/>
    </row>
    <row r="76" spans="1:12" ht="33.75" customHeight="1">
      <c r="A76" s="1020"/>
      <c r="B76" s="473" t="s">
        <v>114</v>
      </c>
      <c r="C76" s="474"/>
      <c r="D76" s="474"/>
      <c r="E76" s="577" t="s">
        <v>4305</v>
      </c>
      <c r="F76" s="474" t="s">
        <v>4338</v>
      </c>
      <c r="G76" s="474"/>
      <c r="H76" s="474"/>
      <c r="I76" s="474"/>
      <c r="J76" s="474"/>
      <c r="K76" s="474"/>
      <c r="L76" s="474"/>
    </row>
    <row r="77" spans="1:12" ht="33" customHeight="1">
      <c r="A77" s="1025" t="s">
        <v>295</v>
      </c>
      <c r="B77" s="1026"/>
      <c r="C77" s="1016"/>
      <c r="D77" s="1017"/>
      <c r="E77" s="1017"/>
      <c r="F77" s="1017"/>
      <c r="G77" s="1017"/>
      <c r="H77" s="1017"/>
      <c r="I77" s="1017"/>
      <c r="J77" s="1017"/>
      <c r="K77" s="1017"/>
      <c r="L77" s="1018"/>
    </row>
    <row r="78" spans="1:12" ht="34.5" customHeight="1">
      <c r="A78" s="1002" t="s">
        <v>120</v>
      </c>
      <c r="B78" s="438" t="s">
        <v>116</v>
      </c>
      <c r="C78" s="466" t="s">
        <v>1616</v>
      </c>
      <c r="D78" s="466"/>
      <c r="E78" s="466"/>
      <c r="F78" s="466"/>
      <c r="G78" s="466"/>
      <c r="H78" s="466"/>
      <c r="I78" s="466"/>
      <c r="J78" s="466"/>
      <c r="K78" s="466"/>
      <c r="L78" s="466"/>
    </row>
    <row r="79" spans="1:12" ht="20.25" customHeight="1">
      <c r="A79" s="1003"/>
      <c r="B79" s="466" t="s">
        <v>117</v>
      </c>
      <c r="C79" s="466" t="s">
        <v>1616</v>
      </c>
      <c r="D79" s="466"/>
      <c r="E79" s="466"/>
      <c r="F79" s="466"/>
      <c r="G79" s="466"/>
      <c r="H79" s="466"/>
      <c r="I79" s="466"/>
      <c r="J79" s="466"/>
      <c r="K79" s="466"/>
      <c r="L79" s="466"/>
    </row>
    <row r="80" spans="1:12" ht="29.25">
      <c r="A80" s="1003"/>
      <c r="B80" s="438" t="s">
        <v>118</v>
      </c>
      <c r="C80" s="466" t="s">
        <v>1616</v>
      </c>
      <c r="D80" s="466"/>
      <c r="E80" s="466"/>
      <c r="F80" s="466"/>
      <c r="G80" s="466"/>
      <c r="H80" s="466"/>
      <c r="I80" s="466"/>
      <c r="J80" s="466"/>
      <c r="K80" s="466"/>
      <c r="L80" s="466"/>
    </row>
    <row r="81" spans="1:12" ht="21.75" customHeight="1">
      <c r="A81" s="1004"/>
      <c r="B81" s="466" t="s">
        <v>119</v>
      </c>
      <c r="C81" s="466" t="s">
        <v>1616</v>
      </c>
      <c r="D81" s="466"/>
      <c r="E81" s="466"/>
      <c r="F81" s="466"/>
      <c r="G81" s="466"/>
      <c r="H81" s="466"/>
      <c r="I81" s="466"/>
      <c r="J81" s="466"/>
      <c r="K81" s="466"/>
      <c r="L81" s="466"/>
    </row>
    <row r="82" spans="1:12" ht="66.75" customHeight="1">
      <c r="A82" s="1027" t="s">
        <v>3812</v>
      </c>
      <c r="B82" s="1027"/>
      <c r="C82" s="481"/>
      <c r="D82" s="483"/>
      <c r="E82" s="482"/>
      <c r="F82" s="483"/>
      <c r="G82" s="483"/>
      <c r="H82" s="483"/>
      <c r="I82" s="483"/>
      <c r="J82" s="483"/>
      <c r="K82" s="483"/>
      <c r="L82" s="483"/>
    </row>
    <row r="83" spans="1:12" ht="33.75" customHeight="1">
      <c r="A83" s="1028" t="s">
        <v>121</v>
      </c>
      <c r="B83" s="462" t="s">
        <v>122</v>
      </c>
      <c r="C83" s="468"/>
      <c r="D83" s="466"/>
      <c r="E83" s="467" t="s">
        <v>4339</v>
      </c>
      <c r="F83" s="466"/>
      <c r="G83" s="466"/>
      <c r="H83" s="466"/>
      <c r="I83" s="466"/>
      <c r="J83" s="466"/>
      <c r="K83" s="466"/>
      <c r="L83" s="466"/>
    </row>
    <row r="84" spans="1:12" ht="18.75" customHeight="1">
      <c r="A84" s="1028"/>
      <c r="B84" s="461" t="s">
        <v>123</v>
      </c>
      <c r="C84" s="468"/>
      <c r="D84" s="466"/>
      <c r="E84" s="466"/>
      <c r="F84" s="466"/>
      <c r="G84" s="466"/>
      <c r="H84" s="466"/>
      <c r="I84" s="466"/>
      <c r="J84" s="466"/>
      <c r="K84" s="466"/>
      <c r="L84" s="466"/>
    </row>
    <row r="85" spans="1:12" ht="28.5">
      <c r="A85" s="1028"/>
      <c r="B85" s="461" t="s">
        <v>124</v>
      </c>
      <c r="C85" s="468"/>
      <c r="D85" s="466"/>
      <c r="E85" s="466"/>
      <c r="F85" s="466"/>
      <c r="G85" s="466"/>
      <c r="H85" s="466"/>
      <c r="I85" s="466"/>
      <c r="J85" s="466"/>
      <c r="K85" s="466"/>
      <c r="L85" s="466"/>
    </row>
    <row r="86" spans="1:12" ht="31.5" customHeight="1">
      <c r="A86" s="1013" t="s">
        <v>314</v>
      </c>
      <c r="B86" s="1014"/>
      <c r="C86" s="483"/>
      <c r="D86" s="483"/>
      <c r="E86" s="483"/>
      <c r="F86" s="483"/>
      <c r="G86" s="483"/>
      <c r="H86" s="483"/>
      <c r="I86" s="483"/>
      <c r="J86" s="483"/>
      <c r="K86" s="483"/>
      <c r="L86" s="483"/>
    </row>
    <row r="87" spans="1:12" ht="20.25" customHeight="1">
      <c r="A87" s="1019" t="s">
        <v>315</v>
      </c>
      <c r="B87" s="1022" t="s">
        <v>125</v>
      </c>
      <c r="C87" s="1023"/>
      <c r="D87" s="1023"/>
      <c r="E87" s="1023"/>
      <c r="F87" s="1023"/>
      <c r="G87" s="1023"/>
      <c r="H87" s="1023"/>
      <c r="I87" s="1023"/>
      <c r="J87" s="1023"/>
      <c r="K87" s="1023"/>
      <c r="L87" s="1024"/>
    </row>
    <row r="88" spans="1:12" ht="28.5">
      <c r="A88" s="1020"/>
      <c r="B88" s="462" t="s">
        <v>126</v>
      </c>
      <c r="C88" s="466"/>
      <c r="D88" s="466"/>
      <c r="E88" s="466"/>
      <c r="F88" s="466"/>
      <c r="G88" s="466"/>
      <c r="H88" s="466"/>
      <c r="I88" s="466"/>
      <c r="J88" s="466"/>
      <c r="K88" s="466"/>
      <c r="L88" s="466"/>
    </row>
    <row r="89" spans="1:12" ht="28.5">
      <c r="A89" s="1020"/>
      <c r="B89" s="462" t="s">
        <v>127</v>
      </c>
      <c r="C89" s="466"/>
      <c r="D89" s="466"/>
      <c r="E89" s="466"/>
      <c r="F89" s="466"/>
      <c r="G89" s="466"/>
      <c r="H89" s="466"/>
      <c r="I89" s="466"/>
      <c r="J89" s="466"/>
      <c r="K89" s="466"/>
      <c r="L89" s="466"/>
    </row>
    <row r="90" spans="1:12" ht="28.5">
      <c r="A90" s="1020"/>
      <c r="B90" s="462" t="s">
        <v>324</v>
      </c>
      <c r="C90" s="466"/>
      <c r="D90" s="466"/>
      <c r="E90" s="472" t="s">
        <v>4306</v>
      </c>
      <c r="F90" s="466" t="s">
        <v>4340</v>
      </c>
      <c r="G90" s="466"/>
      <c r="H90" s="466"/>
      <c r="I90" s="466"/>
      <c r="J90" s="466"/>
      <c r="K90" s="466"/>
      <c r="L90" s="466"/>
    </row>
    <row r="91" spans="1:12" ht="28.5">
      <c r="A91" s="1020"/>
      <c r="B91" s="462" t="s">
        <v>327</v>
      </c>
      <c r="C91" s="466"/>
      <c r="D91" s="466"/>
      <c r="E91" s="466"/>
      <c r="F91" s="466"/>
      <c r="G91" s="466"/>
      <c r="H91" s="466"/>
      <c r="I91" s="466"/>
      <c r="J91" s="466"/>
      <c r="K91" s="466"/>
      <c r="L91" s="466"/>
    </row>
    <row r="92" spans="1:12" ht="18.75" customHeight="1">
      <c r="A92" s="1020"/>
      <c r="B92" s="462" t="s">
        <v>332</v>
      </c>
      <c r="C92" s="466"/>
      <c r="D92" s="466"/>
      <c r="E92" s="466"/>
      <c r="F92" s="466"/>
      <c r="G92" s="466"/>
      <c r="H92" s="466"/>
      <c r="I92" s="466"/>
      <c r="J92" s="466"/>
      <c r="K92" s="466"/>
      <c r="L92" s="466"/>
    </row>
    <row r="93" spans="1:12" ht="30.75" customHeight="1">
      <c r="A93" s="1020"/>
      <c r="B93" s="462" t="s">
        <v>336</v>
      </c>
      <c r="C93" s="466"/>
      <c r="D93" s="466"/>
      <c r="E93" s="466"/>
      <c r="F93" s="466"/>
      <c r="G93" s="466"/>
      <c r="H93" s="466"/>
      <c r="I93" s="466"/>
      <c r="J93" s="466"/>
      <c r="K93" s="466"/>
      <c r="L93" s="466"/>
    </row>
    <row r="94" spans="1:12" ht="16.5" customHeight="1">
      <c r="A94" s="1020"/>
      <c r="B94" s="462" t="s">
        <v>342</v>
      </c>
      <c r="C94" s="466"/>
      <c r="D94" s="466"/>
      <c r="E94" s="472" t="s">
        <v>4306</v>
      </c>
      <c r="F94" s="466" t="s">
        <v>4341</v>
      </c>
      <c r="G94" s="466"/>
      <c r="H94" s="466"/>
      <c r="I94" s="466"/>
      <c r="J94" s="466"/>
      <c r="K94" s="466"/>
      <c r="L94" s="466"/>
    </row>
    <row r="95" spans="1:12">
      <c r="A95" s="1020"/>
      <c r="B95" s="462" t="s">
        <v>344</v>
      </c>
      <c r="C95" s="466" t="s">
        <v>144</v>
      </c>
      <c r="D95" s="466"/>
      <c r="E95" s="466"/>
      <c r="F95" s="466"/>
      <c r="G95" s="466"/>
      <c r="H95" s="466"/>
      <c r="I95" s="466"/>
      <c r="J95" s="466"/>
      <c r="K95" s="466"/>
      <c r="L95" s="466"/>
    </row>
    <row r="96" spans="1:12" ht="28.5">
      <c r="A96" s="1020"/>
      <c r="B96" s="462" t="s">
        <v>128</v>
      </c>
      <c r="C96" s="466"/>
      <c r="D96" s="466"/>
      <c r="E96" s="466"/>
      <c r="F96" s="466"/>
      <c r="G96" s="466"/>
      <c r="H96" s="466"/>
      <c r="I96" s="466"/>
      <c r="J96" s="466"/>
      <c r="K96" s="466"/>
      <c r="L96" s="466"/>
    </row>
    <row r="97" spans="1:12">
      <c r="A97" s="1020"/>
      <c r="B97" s="1022" t="s">
        <v>130</v>
      </c>
      <c r="C97" s="1023"/>
      <c r="D97" s="1023"/>
      <c r="E97" s="1023"/>
      <c r="F97" s="1023"/>
      <c r="G97" s="1023"/>
      <c r="H97" s="1023"/>
      <c r="I97" s="1023"/>
      <c r="J97" s="1023"/>
      <c r="K97" s="1023"/>
      <c r="L97" s="1024"/>
    </row>
    <row r="98" spans="1:12" ht="28.5">
      <c r="A98" s="1020"/>
      <c r="B98" s="462" t="s">
        <v>131</v>
      </c>
      <c r="C98" s="466"/>
      <c r="D98" s="466"/>
      <c r="E98" s="466"/>
      <c r="F98" s="466"/>
      <c r="G98" s="466"/>
      <c r="H98" s="466"/>
      <c r="I98" s="466"/>
      <c r="J98" s="466"/>
      <c r="K98" s="466"/>
      <c r="L98" s="466"/>
    </row>
    <row r="99" spans="1:12" ht="28.5">
      <c r="A99" s="1020"/>
      <c r="B99" s="462" t="s">
        <v>132</v>
      </c>
      <c r="C99" s="466"/>
      <c r="D99" s="466"/>
      <c r="E99" s="466"/>
      <c r="F99" s="466"/>
      <c r="G99" s="466"/>
      <c r="H99" s="466"/>
      <c r="I99" s="466"/>
      <c r="J99" s="466"/>
      <c r="K99" s="466"/>
      <c r="L99" s="466"/>
    </row>
    <row r="100" spans="1:12" ht="28.5">
      <c r="A100" s="1020"/>
      <c r="B100" s="462" t="s">
        <v>133</v>
      </c>
      <c r="C100" s="466"/>
      <c r="D100" s="466"/>
      <c r="E100" s="466"/>
      <c r="F100" s="466"/>
      <c r="G100" s="466"/>
      <c r="H100" s="466"/>
      <c r="I100" s="466"/>
      <c r="J100" s="466"/>
      <c r="K100" s="466"/>
      <c r="L100" s="466"/>
    </row>
    <row r="101" spans="1:12" ht="42.75">
      <c r="A101" s="1020"/>
      <c r="B101" s="462" t="s">
        <v>134</v>
      </c>
      <c r="C101" s="466"/>
      <c r="D101" s="466"/>
      <c r="E101" s="466"/>
      <c r="F101" s="466"/>
      <c r="G101" s="466"/>
      <c r="H101" s="466"/>
      <c r="I101" s="466"/>
      <c r="J101" s="466"/>
      <c r="K101" s="466"/>
      <c r="L101" s="466"/>
    </row>
    <row r="102" spans="1:12" ht="42.75">
      <c r="A102" s="1020"/>
      <c r="B102" s="473" t="s">
        <v>135</v>
      </c>
      <c r="C102" s="474"/>
      <c r="D102" s="474"/>
      <c r="E102" s="474"/>
      <c r="F102" s="474"/>
      <c r="G102" s="474"/>
      <c r="H102" s="474"/>
      <c r="I102" s="474"/>
      <c r="J102" s="474"/>
      <c r="K102" s="474"/>
      <c r="L102" s="474"/>
    </row>
    <row r="103" spans="1:12" ht="21" customHeight="1">
      <c r="A103" s="484" t="s">
        <v>351</v>
      </c>
      <c r="B103" s="485"/>
      <c r="C103" s="567"/>
      <c r="D103" s="568"/>
      <c r="E103" s="568"/>
      <c r="F103" s="568"/>
      <c r="G103" s="568"/>
      <c r="H103" s="568"/>
      <c r="I103" s="568"/>
      <c r="J103" s="568"/>
      <c r="K103" s="568"/>
      <c r="L103" s="569"/>
    </row>
    <row r="104" spans="1:12" ht="42.75">
      <c r="A104" s="1002" t="s">
        <v>136</v>
      </c>
      <c r="B104" s="462" t="s">
        <v>137</v>
      </c>
      <c r="C104" s="466"/>
      <c r="D104" s="466"/>
      <c r="E104" s="466"/>
      <c r="F104" s="466"/>
      <c r="G104" s="466"/>
      <c r="H104" s="466"/>
      <c r="I104" s="466"/>
      <c r="J104" s="466"/>
      <c r="K104" s="466"/>
      <c r="L104" s="466"/>
    </row>
    <row r="105" spans="1:12" ht="42.75">
      <c r="A105" s="1003"/>
      <c r="B105" s="462" t="s">
        <v>138</v>
      </c>
      <c r="C105" s="466"/>
      <c r="D105" s="466"/>
      <c r="E105" s="466"/>
      <c r="F105" s="466"/>
      <c r="G105" s="466"/>
      <c r="H105" s="466"/>
      <c r="I105" s="466"/>
      <c r="J105" s="466"/>
      <c r="K105" s="466"/>
      <c r="L105" s="466"/>
    </row>
    <row r="106" spans="1:12" ht="57">
      <c r="A106" s="1003"/>
      <c r="B106" s="462" t="s">
        <v>139</v>
      </c>
      <c r="C106" s="466"/>
      <c r="D106" s="466"/>
      <c r="E106" s="466"/>
      <c r="F106" s="466"/>
      <c r="G106" s="466"/>
      <c r="H106" s="466"/>
      <c r="I106" s="466"/>
      <c r="J106" s="466"/>
      <c r="K106" s="466"/>
      <c r="L106" s="466"/>
    </row>
    <row r="107" spans="1:12" ht="28.5">
      <c r="A107" s="1003"/>
      <c r="B107" s="462" t="s">
        <v>140</v>
      </c>
      <c r="C107" s="466"/>
      <c r="D107" s="466"/>
      <c r="E107" s="466"/>
      <c r="F107" s="466"/>
      <c r="G107" s="472" t="s">
        <v>4342</v>
      </c>
      <c r="H107" s="466"/>
      <c r="I107" s="466"/>
      <c r="J107" s="466"/>
      <c r="K107" s="466"/>
      <c r="L107" s="466"/>
    </row>
    <row r="108" spans="1:12" ht="28.5">
      <c r="A108" s="1003"/>
      <c r="B108" s="462" t="s">
        <v>141</v>
      </c>
      <c r="C108" s="466"/>
      <c r="D108" s="466"/>
      <c r="E108" s="466"/>
      <c r="F108" s="466"/>
      <c r="G108" s="466"/>
      <c r="H108" s="466"/>
      <c r="I108" s="466"/>
      <c r="J108" s="466"/>
      <c r="K108" s="466"/>
      <c r="L108" s="466"/>
    </row>
    <row r="109" spans="1:12" ht="28.5">
      <c r="A109" s="1003"/>
      <c r="B109" s="462" t="s">
        <v>142</v>
      </c>
      <c r="C109" s="466"/>
      <c r="D109" s="466"/>
      <c r="E109" s="466"/>
      <c r="F109" s="466"/>
      <c r="G109" s="466"/>
      <c r="H109" s="466"/>
      <c r="I109" s="466"/>
      <c r="J109" s="466"/>
      <c r="K109" s="466"/>
      <c r="L109" s="466"/>
    </row>
    <row r="110" spans="1:12" ht="18.75" customHeight="1">
      <c r="A110" s="1004"/>
      <c r="B110" s="462" t="s">
        <v>143</v>
      </c>
      <c r="C110" s="466"/>
      <c r="D110" s="466"/>
      <c r="E110" s="472" t="s">
        <v>4305</v>
      </c>
      <c r="F110" s="466"/>
      <c r="G110" s="466"/>
      <c r="H110" s="466"/>
      <c r="I110" s="466"/>
      <c r="J110" s="466"/>
      <c r="K110" s="466"/>
      <c r="L110" s="466"/>
    </row>
    <row r="111" spans="1:12">
      <c r="A111" s="1029" t="s">
        <v>367</v>
      </c>
      <c r="B111" s="1030"/>
      <c r="C111" s="483"/>
      <c r="D111" s="483"/>
      <c r="E111" s="483"/>
      <c r="F111" s="483"/>
      <c r="G111" s="483"/>
      <c r="H111" s="483"/>
      <c r="I111" s="483"/>
      <c r="J111" s="483"/>
      <c r="K111" s="483"/>
      <c r="L111" s="483"/>
    </row>
  </sheetData>
  <mergeCells count="38">
    <mergeCell ref="A87:A102"/>
    <mergeCell ref="B87:L87"/>
    <mergeCell ref="B97:L97"/>
    <mergeCell ref="A104:A110"/>
    <mergeCell ref="A111:B11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E9" r:id="rId1" xr:uid="{00000000-0004-0000-2500-000000000000}"/>
    <hyperlink ref="E11" r:id="rId2" xr:uid="{00000000-0004-0000-2500-000001000000}"/>
    <hyperlink ref="E16" r:id="rId3" xr:uid="{00000000-0004-0000-2500-000002000000}"/>
    <hyperlink ref="E17" r:id="rId4" xr:uid="{00000000-0004-0000-2500-000003000000}"/>
    <hyperlink ref="E18" r:id="rId5" xr:uid="{00000000-0004-0000-2500-000004000000}"/>
    <hyperlink ref="E21" r:id="rId6" xr:uid="{00000000-0004-0000-2500-000005000000}"/>
    <hyperlink ref="E23" r:id="rId7" xr:uid="{00000000-0004-0000-2500-000006000000}"/>
    <hyperlink ref="E24" r:id="rId8" xr:uid="{00000000-0004-0000-2500-000007000000}"/>
    <hyperlink ref="E25" r:id="rId9" xr:uid="{00000000-0004-0000-2500-000008000000}"/>
    <hyperlink ref="E28" r:id="rId10" xr:uid="{00000000-0004-0000-2500-000009000000}"/>
    <hyperlink ref="E29" r:id="rId11" xr:uid="{00000000-0004-0000-2500-00000A000000}"/>
    <hyperlink ref="E30" r:id="rId12" xr:uid="{00000000-0004-0000-2500-00000B000000}"/>
    <hyperlink ref="E32" r:id="rId13" xr:uid="{00000000-0004-0000-2500-00000C000000}"/>
    <hyperlink ref="E35" r:id="rId14" xr:uid="{00000000-0004-0000-2500-00000D000000}"/>
    <hyperlink ref="E36" r:id="rId15" xr:uid="{00000000-0004-0000-2500-00000E000000}"/>
    <hyperlink ref="E37" r:id="rId16" xr:uid="{00000000-0004-0000-2500-00000F000000}"/>
    <hyperlink ref="E38" r:id="rId17" xr:uid="{00000000-0004-0000-2500-000010000000}"/>
    <hyperlink ref="E39" r:id="rId18" xr:uid="{00000000-0004-0000-2500-000011000000}"/>
    <hyperlink ref="E42" r:id="rId19" xr:uid="{00000000-0004-0000-2500-000012000000}"/>
    <hyperlink ref="E44" r:id="rId20" xr:uid="{00000000-0004-0000-2500-000013000000}"/>
    <hyperlink ref="E45" r:id="rId21" xr:uid="{00000000-0004-0000-2500-000014000000}"/>
    <hyperlink ref="G48" r:id="rId22" xr:uid="{00000000-0004-0000-2500-000015000000}"/>
    <hyperlink ref="G50" r:id="rId23" xr:uid="{00000000-0004-0000-2500-000016000000}"/>
    <hyperlink ref="G53" r:id="rId24" xr:uid="{00000000-0004-0000-2500-000017000000}"/>
    <hyperlink ref="E56" r:id="rId25" xr:uid="{00000000-0004-0000-2500-000018000000}"/>
    <hyperlink ref="E57" r:id="rId26" xr:uid="{00000000-0004-0000-2500-000019000000}"/>
    <hyperlink ref="E59" r:id="rId27" xr:uid="{00000000-0004-0000-2500-00001A000000}"/>
    <hyperlink ref="E60" r:id="rId28" xr:uid="{00000000-0004-0000-2500-00001B000000}"/>
    <hyperlink ref="E67" r:id="rId29" xr:uid="{00000000-0004-0000-2500-00001C000000}"/>
    <hyperlink ref="E69" r:id="rId30" xr:uid="{00000000-0004-0000-2500-00001D000000}"/>
    <hyperlink ref="E70" r:id="rId31" xr:uid="{00000000-0004-0000-2500-00001E000000}"/>
    <hyperlink ref="E73" r:id="rId32" xr:uid="{00000000-0004-0000-2500-00001F000000}"/>
    <hyperlink ref="E75" r:id="rId33" xr:uid="{00000000-0004-0000-2500-000020000000}"/>
    <hyperlink ref="E76" r:id="rId34" xr:uid="{00000000-0004-0000-2500-000021000000}"/>
    <hyperlink ref="E83" r:id="rId35" xr:uid="{00000000-0004-0000-2500-000022000000}"/>
    <hyperlink ref="E90" r:id="rId36" xr:uid="{00000000-0004-0000-2500-000023000000}"/>
    <hyperlink ref="E94" r:id="rId37" xr:uid="{00000000-0004-0000-2500-000024000000}"/>
    <hyperlink ref="G107" r:id="rId38" xr:uid="{00000000-0004-0000-2500-000025000000}"/>
    <hyperlink ref="E110" r:id="rId39" xr:uid="{00000000-0004-0000-2500-000026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L113"/>
  <sheetViews>
    <sheetView zoomScale="80" zoomScaleNormal="80" workbookViewId="0">
      <pane xSplit="12" ySplit="7" topLeftCell="M41" activePane="bottomRight" state="frozen"/>
      <selection pane="topRight" activeCell="M1" sqref="M1"/>
      <selection pane="bottomLeft" activeCell="A8" sqref="A8"/>
      <selection pane="bottomRight" activeCell="R44" sqref="R44"/>
    </sheetView>
  </sheetViews>
  <sheetFormatPr defaultRowHeight="15"/>
  <cols>
    <col min="1" max="1" width="23.7109375" style="12" customWidth="1"/>
    <col min="2" max="2" width="35.140625" style="12" customWidth="1"/>
    <col min="3" max="3" width="16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4343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4344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45.75" customHeight="1">
      <c r="A9" s="790" t="s">
        <v>160</v>
      </c>
      <c r="B9" s="14" t="s">
        <v>46</v>
      </c>
      <c r="C9" s="587"/>
      <c r="D9" s="14"/>
      <c r="E9" s="588" t="s">
        <v>4345</v>
      </c>
      <c r="F9" s="14" t="s">
        <v>1088</v>
      </c>
      <c r="G9" s="588"/>
      <c r="H9" s="14"/>
      <c r="I9" s="14"/>
      <c r="J9" s="14"/>
      <c r="K9" s="14"/>
      <c r="L9" s="14"/>
    </row>
    <row r="10" spans="1:12" ht="42.75" customHeight="1">
      <c r="A10" s="791"/>
      <c r="B10" s="14" t="s">
        <v>49</v>
      </c>
      <c r="C10" s="14"/>
      <c r="D10" s="14" t="s">
        <v>2546</v>
      </c>
      <c r="E10" s="14"/>
      <c r="F10" s="14"/>
      <c r="G10" s="14"/>
      <c r="H10" s="14"/>
      <c r="I10" s="14"/>
      <c r="J10" s="14"/>
      <c r="K10" s="14"/>
      <c r="L10" s="14"/>
    </row>
    <row r="11" spans="1:12" ht="31.5" customHeight="1">
      <c r="A11" s="791"/>
      <c r="B11" s="14" t="s">
        <v>50</v>
      </c>
      <c r="C11" s="14"/>
      <c r="D11" s="14" t="s">
        <v>2546</v>
      </c>
      <c r="E11" s="14"/>
      <c r="F11" s="14"/>
      <c r="G11" s="14"/>
      <c r="H11" s="14"/>
      <c r="I11" s="14"/>
      <c r="J11" s="14"/>
      <c r="K11" s="14"/>
      <c r="L11" s="14"/>
    </row>
    <row r="12" spans="1:12" ht="43.5" customHeight="1">
      <c r="A12" s="802"/>
      <c r="B12" s="14" t="s">
        <v>51</v>
      </c>
      <c r="C12" s="14"/>
      <c r="D12" s="14" t="s">
        <v>2546</v>
      </c>
      <c r="E12" s="14"/>
      <c r="F12" s="14"/>
      <c r="G12" s="14"/>
      <c r="H12" s="14"/>
      <c r="I12" s="14"/>
      <c r="J12" s="14"/>
      <c r="K12" s="14"/>
      <c r="L12" s="14"/>
    </row>
    <row r="13" spans="1:12" ht="96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9.5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54.75" customHeight="1">
      <c r="A15" s="791"/>
      <c r="B15" s="14" t="s">
        <v>53</v>
      </c>
      <c r="C15" s="588" t="s">
        <v>4345</v>
      </c>
      <c r="D15" s="14" t="s">
        <v>4346</v>
      </c>
      <c r="E15" s="14"/>
      <c r="F15" s="14"/>
      <c r="G15" s="14"/>
      <c r="H15" s="14"/>
      <c r="I15" s="14"/>
      <c r="J15" s="14"/>
      <c r="K15" s="14"/>
      <c r="L15" s="14"/>
    </row>
    <row r="16" spans="1:12" ht="48.75" customHeight="1">
      <c r="A16" s="791"/>
      <c r="B16" s="14" t="s">
        <v>54</v>
      </c>
      <c r="C16" s="588" t="s">
        <v>4345</v>
      </c>
      <c r="D16" s="14" t="s">
        <v>4347</v>
      </c>
      <c r="E16" s="14"/>
      <c r="F16" s="14"/>
      <c r="G16" s="14"/>
      <c r="H16" s="14"/>
      <c r="I16" s="14"/>
      <c r="J16" s="14"/>
      <c r="K16" s="14"/>
      <c r="L16" s="14"/>
    </row>
    <row r="17" spans="1:12" ht="46.5" customHeight="1">
      <c r="A17" s="791"/>
      <c r="B17" s="14" t="s">
        <v>55</v>
      </c>
      <c r="C17" s="588" t="s">
        <v>4345</v>
      </c>
      <c r="D17" s="14" t="s">
        <v>4348</v>
      </c>
      <c r="E17" s="14"/>
      <c r="F17" s="14"/>
      <c r="G17" s="14"/>
      <c r="H17" s="14"/>
      <c r="I17" s="14"/>
      <c r="J17" s="14"/>
      <c r="K17" s="14"/>
      <c r="L17" s="14"/>
    </row>
    <row r="18" spans="1:12" ht="51" customHeight="1">
      <c r="A18" s="791"/>
      <c r="B18" s="14" t="s">
        <v>56</v>
      </c>
      <c r="C18" s="588" t="s">
        <v>4345</v>
      </c>
      <c r="D18" s="14" t="s">
        <v>4349</v>
      </c>
      <c r="E18" s="14"/>
      <c r="F18" s="14"/>
      <c r="G18" s="14"/>
      <c r="H18" s="14"/>
      <c r="I18" s="14"/>
      <c r="J18" s="14"/>
      <c r="K18" s="14"/>
      <c r="L18" s="14"/>
    </row>
    <row r="19" spans="1:12" ht="51" customHeight="1">
      <c r="A19" s="791"/>
      <c r="B19" s="66"/>
      <c r="C19" s="588" t="s">
        <v>4345</v>
      </c>
      <c r="D19" s="67" t="s">
        <v>4350</v>
      </c>
      <c r="E19" s="67"/>
      <c r="F19" s="67"/>
      <c r="G19" s="67"/>
      <c r="H19" s="67"/>
      <c r="I19" s="67"/>
      <c r="J19" s="67"/>
      <c r="K19" s="67"/>
      <c r="L19" s="30"/>
    </row>
    <row r="20" spans="1:12" ht="18.75" customHeight="1">
      <c r="A20" s="791"/>
      <c r="B20" s="834" t="s">
        <v>196</v>
      </c>
      <c r="C20" s="835"/>
      <c r="D20" s="835"/>
      <c r="E20" s="835"/>
      <c r="F20" s="835"/>
      <c r="G20" s="835"/>
      <c r="H20" s="835"/>
      <c r="I20" s="835"/>
      <c r="J20" s="835"/>
      <c r="K20" s="835"/>
      <c r="L20" s="836"/>
    </row>
    <row r="21" spans="1:12" ht="42" customHeight="1">
      <c r="A21" s="791"/>
      <c r="B21" s="14" t="s">
        <v>60</v>
      </c>
      <c r="C21" s="588" t="s">
        <v>4345</v>
      </c>
      <c r="D21" s="14" t="s">
        <v>4351</v>
      </c>
      <c r="E21" s="14"/>
      <c r="F21" s="14"/>
      <c r="G21" s="14"/>
      <c r="H21" s="14"/>
      <c r="I21" s="14"/>
      <c r="J21" s="14"/>
      <c r="K21" s="14"/>
      <c r="L21" s="14"/>
    </row>
    <row r="22" spans="1:12" ht="50.25" customHeight="1">
      <c r="A22" s="791"/>
      <c r="B22" s="14" t="s">
        <v>61</v>
      </c>
      <c r="C22" s="588" t="s">
        <v>4345</v>
      </c>
      <c r="D22" s="14" t="s">
        <v>4351</v>
      </c>
      <c r="E22" s="14"/>
      <c r="F22" s="14"/>
      <c r="G22" s="14"/>
      <c r="H22" s="14"/>
      <c r="I22" s="14"/>
      <c r="J22" s="14"/>
      <c r="K22" s="14"/>
      <c r="L22" s="14"/>
    </row>
    <row r="23" spans="1:12" ht="39.75" customHeight="1">
      <c r="A23" s="791"/>
      <c r="B23" s="14" t="s">
        <v>62</v>
      </c>
      <c r="C23" s="588" t="s">
        <v>4345</v>
      </c>
      <c r="D23" s="14" t="s">
        <v>4351</v>
      </c>
      <c r="E23" s="14"/>
      <c r="F23" s="14"/>
      <c r="G23" s="14"/>
      <c r="H23" s="14"/>
      <c r="I23" s="14"/>
      <c r="J23" s="14"/>
      <c r="K23" s="588"/>
      <c r="L23" s="14"/>
    </row>
    <row r="24" spans="1:12" ht="48" customHeight="1">
      <c r="A24" s="791"/>
      <c r="B24" s="14" t="s">
        <v>63</v>
      </c>
      <c r="C24" s="588" t="s">
        <v>4345</v>
      </c>
      <c r="D24" s="14" t="s">
        <v>4351</v>
      </c>
      <c r="E24" s="14"/>
      <c r="F24" s="14"/>
      <c r="G24" s="14"/>
      <c r="H24" s="14"/>
      <c r="I24" s="14"/>
      <c r="J24" s="14"/>
      <c r="K24" s="14"/>
      <c r="L24" s="14"/>
    </row>
    <row r="25" spans="1:12" ht="45.75" customHeight="1">
      <c r="A25" s="791"/>
      <c r="B25" s="14" t="s">
        <v>64</v>
      </c>
      <c r="C25" s="588" t="s">
        <v>4345</v>
      </c>
      <c r="D25" s="14" t="s">
        <v>4352</v>
      </c>
      <c r="E25" s="14"/>
      <c r="F25" s="14"/>
      <c r="G25" s="14"/>
      <c r="H25" s="14"/>
      <c r="I25" s="14"/>
      <c r="J25" s="14"/>
      <c r="K25" s="14"/>
      <c r="L25" s="14"/>
    </row>
    <row r="26" spans="1:12" ht="132.75" customHeight="1">
      <c r="A26" s="791"/>
      <c r="B26" s="14" t="s">
        <v>209</v>
      </c>
      <c r="C26" s="588" t="s">
        <v>4345</v>
      </c>
      <c r="D26" s="14" t="s">
        <v>4353</v>
      </c>
      <c r="E26" s="14"/>
      <c r="F26" s="14"/>
      <c r="G26" s="14"/>
      <c r="H26" s="14"/>
      <c r="I26" s="14"/>
      <c r="J26" s="14"/>
      <c r="K26" s="14"/>
      <c r="L26" s="14"/>
    </row>
    <row r="27" spans="1:12">
      <c r="A27" s="791"/>
      <c r="B27" s="816" t="s">
        <v>66</v>
      </c>
      <c r="C27" s="817"/>
      <c r="D27" s="817"/>
      <c r="E27" s="817"/>
      <c r="F27" s="817"/>
      <c r="G27" s="817"/>
      <c r="H27" s="817"/>
      <c r="I27" s="817"/>
      <c r="J27" s="817"/>
      <c r="K27" s="817"/>
      <c r="L27" s="818"/>
    </row>
    <row r="28" spans="1:12" ht="44.25" customHeight="1">
      <c r="A28" s="791"/>
      <c r="B28" s="571" t="s">
        <v>67</v>
      </c>
      <c r="C28" s="588" t="s">
        <v>4345</v>
      </c>
      <c r="D28" s="14" t="s">
        <v>4354</v>
      </c>
      <c r="E28" s="14"/>
      <c r="F28" s="14"/>
      <c r="G28" s="14"/>
      <c r="H28" s="14"/>
      <c r="I28" s="14"/>
      <c r="J28" s="14"/>
      <c r="K28" s="14"/>
      <c r="L28" s="14"/>
    </row>
    <row r="29" spans="1:12" ht="45.75" customHeight="1">
      <c r="A29" s="791"/>
      <c r="B29" s="571" t="s">
        <v>68</v>
      </c>
      <c r="C29" s="588" t="s">
        <v>4345</v>
      </c>
      <c r="D29" s="14" t="s">
        <v>4354</v>
      </c>
      <c r="E29" s="14"/>
      <c r="F29" s="14"/>
      <c r="G29" s="14"/>
      <c r="H29" s="14"/>
      <c r="I29" s="14"/>
      <c r="J29" s="14"/>
      <c r="K29" s="14"/>
      <c r="L29" s="14"/>
    </row>
    <row r="30" spans="1:12" ht="58.5" customHeight="1">
      <c r="A30" s="791"/>
      <c r="B30" s="571" t="s">
        <v>69</v>
      </c>
      <c r="C30" s="588" t="s">
        <v>4345</v>
      </c>
      <c r="D30" s="14" t="s">
        <v>4354</v>
      </c>
      <c r="E30" s="14"/>
      <c r="F30" s="14"/>
      <c r="G30" s="14"/>
      <c r="H30" s="14"/>
      <c r="I30" s="14"/>
      <c r="J30" s="14"/>
      <c r="K30" s="14"/>
      <c r="L30" s="14"/>
    </row>
    <row r="31" spans="1:12" ht="54.75" customHeight="1">
      <c r="A31" s="791"/>
      <c r="B31" s="572" t="s">
        <v>70</v>
      </c>
      <c r="C31" s="588" t="s">
        <v>4345</v>
      </c>
      <c r="D31" s="14" t="s">
        <v>4354</v>
      </c>
      <c r="E31" s="14"/>
      <c r="F31" s="14"/>
      <c r="G31" s="14"/>
      <c r="H31" s="14"/>
      <c r="I31" s="14"/>
      <c r="J31" s="14"/>
      <c r="K31" s="14"/>
      <c r="L31" s="14"/>
    </row>
    <row r="32" spans="1:12" ht="29.25" customHeight="1">
      <c r="A32" s="791"/>
      <c r="B32" s="572" t="s">
        <v>71</v>
      </c>
      <c r="C32" s="588" t="s">
        <v>4345</v>
      </c>
      <c r="D32" s="14" t="s">
        <v>4354</v>
      </c>
      <c r="E32" s="14"/>
      <c r="F32" s="14"/>
      <c r="G32" s="14"/>
      <c r="H32" s="14"/>
      <c r="I32" s="14"/>
      <c r="J32" s="14"/>
      <c r="K32" s="14"/>
      <c r="L32" s="14"/>
    </row>
    <row r="33" spans="1:12" ht="41.25" customHeight="1">
      <c r="A33" s="791"/>
      <c r="B33" s="572" t="s">
        <v>72</v>
      </c>
      <c r="C33" s="588" t="s">
        <v>4345</v>
      </c>
      <c r="D33" s="14" t="s">
        <v>4354</v>
      </c>
      <c r="E33" s="14"/>
      <c r="F33" s="14"/>
      <c r="G33" s="14"/>
      <c r="H33" s="14"/>
      <c r="I33" s="14"/>
      <c r="J33" s="14"/>
      <c r="K33" s="14"/>
      <c r="L33" s="14"/>
    </row>
    <row r="34" spans="1:12" ht="45.75" customHeight="1">
      <c r="A34" s="791"/>
      <c r="B34" s="572" t="s">
        <v>73</v>
      </c>
      <c r="C34" s="14"/>
      <c r="D34" s="14" t="s">
        <v>2546</v>
      </c>
      <c r="E34" s="14"/>
      <c r="F34" s="14"/>
      <c r="G34" s="14"/>
      <c r="H34" s="14"/>
      <c r="I34" s="14"/>
      <c r="J34" s="14"/>
      <c r="K34" s="14"/>
      <c r="L34" s="14"/>
    </row>
    <row r="35" spans="1:12" ht="15" customHeight="1">
      <c r="A35" s="791"/>
      <c r="B35" s="816" t="s">
        <v>74</v>
      </c>
      <c r="C35" s="817"/>
      <c r="D35" s="817"/>
      <c r="E35" s="817"/>
      <c r="F35" s="817"/>
      <c r="G35" s="817"/>
      <c r="H35" s="817"/>
      <c r="I35" s="817"/>
      <c r="J35" s="817"/>
      <c r="K35" s="817"/>
      <c r="L35" s="818"/>
    </row>
    <row r="36" spans="1:12" ht="44.25" customHeight="1">
      <c r="A36" s="791"/>
      <c r="B36" s="49" t="s">
        <v>75</v>
      </c>
      <c r="C36" s="588" t="s">
        <v>4345</v>
      </c>
      <c r="D36" s="14" t="s">
        <v>4355</v>
      </c>
      <c r="E36" s="14"/>
      <c r="F36" s="14"/>
      <c r="G36" s="14"/>
      <c r="H36" s="14"/>
      <c r="I36" s="14"/>
      <c r="J36" s="14"/>
      <c r="K36" s="14"/>
      <c r="L36" s="14"/>
    </row>
    <row r="37" spans="1:12" ht="42.75" customHeight="1">
      <c r="A37" s="791"/>
      <c r="B37" s="49" t="s">
        <v>76</v>
      </c>
      <c r="C37" s="588" t="s">
        <v>4345</v>
      </c>
      <c r="D37" s="14" t="s">
        <v>4355</v>
      </c>
      <c r="E37" s="14"/>
      <c r="F37" s="14"/>
      <c r="G37" s="14"/>
      <c r="H37" s="14"/>
      <c r="I37" s="14"/>
      <c r="J37" s="14"/>
      <c r="K37" s="14"/>
      <c r="L37" s="14"/>
    </row>
    <row r="38" spans="1:12" ht="42.75" customHeight="1">
      <c r="A38" s="791"/>
      <c r="B38" s="49" t="s">
        <v>77</v>
      </c>
      <c r="C38" s="588" t="s">
        <v>4345</v>
      </c>
      <c r="D38" s="14" t="s">
        <v>4355</v>
      </c>
      <c r="E38" s="42"/>
      <c r="F38" s="42"/>
      <c r="G38" s="42"/>
      <c r="H38" s="42"/>
      <c r="I38" s="42"/>
      <c r="J38" s="42"/>
      <c r="K38" s="42"/>
      <c r="L38" s="42"/>
    </row>
    <row r="39" spans="1:12" ht="49.5" customHeight="1">
      <c r="A39" s="791"/>
      <c r="B39" s="49" t="s">
        <v>78</v>
      </c>
      <c r="C39" s="588" t="s">
        <v>4345</v>
      </c>
      <c r="D39" s="14" t="s">
        <v>4355</v>
      </c>
      <c r="E39" s="42"/>
      <c r="F39" s="42"/>
      <c r="G39" s="42"/>
      <c r="H39" s="42"/>
      <c r="I39" s="42"/>
      <c r="J39" s="42"/>
      <c r="K39" s="42"/>
      <c r="L39" s="42"/>
    </row>
    <row r="40" spans="1:12" ht="44.25" customHeight="1">
      <c r="A40" s="791"/>
      <c r="B40" s="49" t="s">
        <v>79</v>
      </c>
      <c r="C40" s="588" t="s">
        <v>4345</v>
      </c>
      <c r="D40" s="14" t="s">
        <v>4355</v>
      </c>
      <c r="E40" s="42"/>
      <c r="F40" s="42"/>
      <c r="G40" s="42"/>
      <c r="H40" s="42"/>
      <c r="I40" s="42"/>
      <c r="J40" s="42"/>
      <c r="K40" s="42"/>
      <c r="L40" s="42"/>
    </row>
    <row r="41" spans="1:12" ht="45.75" customHeight="1">
      <c r="A41" s="791"/>
      <c r="B41" s="49" t="s">
        <v>80</v>
      </c>
      <c r="C41" s="588" t="s">
        <v>4345</v>
      </c>
      <c r="D41" s="14" t="s">
        <v>4355</v>
      </c>
      <c r="E41" s="42"/>
      <c r="F41" s="42"/>
      <c r="G41" s="42"/>
      <c r="H41" s="42"/>
      <c r="I41" s="42"/>
      <c r="J41" s="42"/>
      <c r="K41" s="42"/>
      <c r="L41" s="42"/>
    </row>
    <row r="42" spans="1:12">
      <c r="A42" s="791"/>
      <c r="B42" s="816" t="s">
        <v>85</v>
      </c>
      <c r="C42" s="817"/>
      <c r="D42" s="817"/>
      <c r="E42" s="817"/>
      <c r="F42" s="817"/>
      <c r="G42" s="817"/>
      <c r="H42" s="817"/>
      <c r="I42" s="817"/>
      <c r="J42" s="817"/>
      <c r="K42" s="817"/>
      <c r="L42" s="818"/>
    </row>
    <row r="43" spans="1:12" ht="45.75" customHeight="1">
      <c r="A43" s="791"/>
      <c r="B43" s="73" t="s">
        <v>81</v>
      </c>
      <c r="C43" s="588" t="s">
        <v>4345</v>
      </c>
      <c r="D43" s="14" t="s">
        <v>3379</v>
      </c>
      <c r="E43" s="42"/>
      <c r="F43" s="42"/>
      <c r="G43" s="42"/>
      <c r="H43" s="42"/>
      <c r="I43" s="42"/>
      <c r="J43" s="42"/>
      <c r="K43" s="42"/>
      <c r="L43" s="42"/>
    </row>
    <row r="44" spans="1:12" ht="60" customHeight="1">
      <c r="A44" s="791"/>
      <c r="B44" s="73" t="s">
        <v>82</v>
      </c>
      <c r="C44" s="588" t="s">
        <v>4345</v>
      </c>
      <c r="D44" s="42" t="s">
        <v>4356</v>
      </c>
      <c r="E44" s="42"/>
      <c r="F44" s="42"/>
      <c r="G44" s="42"/>
      <c r="H44" s="42"/>
      <c r="I44" s="42"/>
      <c r="J44" s="42"/>
      <c r="K44" s="42"/>
      <c r="L44" s="42"/>
    </row>
    <row r="45" spans="1:12" ht="45">
      <c r="A45" s="791"/>
      <c r="B45" s="73" t="s">
        <v>83</v>
      </c>
      <c r="C45" s="588" t="s">
        <v>4345</v>
      </c>
      <c r="D45" s="42" t="s">
        <v>4356</v>
      </c>
      <c r="E45" s="42"/>
      <c r="F45" s="42"/>
      <c r="G45" s="42"/>
      <c r="H45" s="42"/>
      <c r="I45" s="42"/>
      <c r="J45" s="42"/>
      <c r="K45" s="42"/>
      <c r="L45" s="42"/>
    </row>
    <row r="46" spans="1:12" ht="45">
      <c r="A46" s="802"/>
      <c r="B46" s="73" t="s">
        <v>84</v>
      </c>
      <c r="C46" s="588" t="s">
        <v>4345</v>
      </c>
      <c r="D46" s="42" t="s">
        <v>4356</v>
      </c>
      <c r="E46" s="42"/>
      <c r="F46" s="42"/>
      <c r="G46" s="42"/>
      <c r="H46" s="42"/>
      <c r="I46" s="42"/>
      <c r="J46" s="42"/>
      <c r="K46" s="42"/>
      <c r="L46" s="42"/>
    </row>
    <row r="47" spans="1:12" ht="51" customHeight="1">
      <c r="A47" s="823" t="s">
        <v>235</v>
      </c>
      <c r="B47" s="824"/>
      <c r="C47" s="852"/>
      <c r="D47" s="853"/>
      <c r="E47" s="853"/>
      <c r="F47" s="853"/>
      <c r="G47" s="853"/>
      <c r="H47" s="853"/>
      <c r="I47" s="853"/>
      <c r="J47" s="853"/>
      <c r="K47" s="853"/>
      <c r="L47" s="854"/>
    </row>
    <row r="48" spans="1:12" ht="30" customHeight="1">
      <c r="A48" s="797" t="s">
        <v>115</v>
      </c>
      <c r="B48" s="813" t="s">
        <v>92</v>
      </c>
      <c r="C48" s="813"/>
      <c r="D48" s="813"/>
      <c r="E48" s="813"/>
      <c r="F48" s="813"/>
      <c r="G48" s="813"/>
      <c r="H48" s="813"/>
      <c r="I48" s="813"/>
      <c r="J48" s="813"/>
      <c r="K48" s="813"/>
      <c r="L48" s="813"/>
    </row>
    <row r="49" spans="1:12" ht="45">
      <c r="A49" s="798"/>
      <c r="B49" s="572" t="s">
        <v>86</v>
      </c>
      <c r="C49" s="588" t="s">
        <v>4345</v>
      </c>
      <c r="D49" s="42" t="s">
        <v>4357</v>
      </c>
      <c r="E49" s="42"/>
      <c r="F49" s="42"/>
      <c r="G49" s="42"/>
      <c r="H49" s="42"/>
      <c r="I49" s="42"/>
      <c r="J49" s="42"/>
      <c r="K49" s="42"/>
      <c r="L49" s="42"/>
    </row>
    <row r="50" spans="1:12" ht="45">
      <c r="A50" s="798"/>
      <c r="B50" s="572" t="s">
        <v>87</v>
      </c>
      <c r="C50" s="588" t="s">
        <v>4345</v>
      </c>
      <c r="D50" s="42" t="s">
        <v>4357</v>
      </c>
      <c r="E50" s="42"/>
      <c r="F50" s="42"/>
      <c r="G50" s="42"/>
      <c r="H50" s="42"/>
      <c r="I50" s="42"/>
      <c r="J50" s="42"/>
      <c r="K50" s="42"/>
      <c r="L50" s="42"/>
    </row>
    <row r="51" spans="1:12" ht="45">
      <c r="A51" s="798"/>
      <c r="B51" s="572" t="s">
        <v>88</v>
      </c>
      <c r="C51" s="588" t="s">
        <v>4345</v>
      </c>
      <c r="D51" s="42" t="s">
        <v>4357</v>
      </c>
      <c r="E51" s="42"/>
      <c r="F51" s="42"/>
      <c r="G51" s="42"/>
      <c r="H51" s="42"/>
      <c r="I51" s="42"/>
      <c r="J51" s="42"/>
      <c r="K51" s="42"/>
      <c r="L51" s="42"/>
    </row>
    <row r="52" spans="1:12" ht="45">
      <c r="A52" s="798"/>
      <c r="B52" s="572" t="s">
        <v>89</v>
      </c>
      <c r="C52" s="588" t="s">
        <v>4345</v>
      </c>
      <c r="D52" s="42" t="s">
        <v>4357</v>
      </c>
      <c r="E52" s="42"/>
      <c r="F52" s="42"/>
      <c r="G52" s="42"/>
      <c r="H52" s="42"/>
      <c r="I52" s="42"/>
      <c r="J52" s="42"/>
      <c r="K52" s="42"/>
      <c r="L52" s="42"/>
    </row>
    <row r="53" spans="1:12" ht="75.75" customHeight="1">
      <c r="A53" s="798"/>
      <c r="B53" s="572" t="s">
        <v>90</v>
      </c>
      <c r="C53" s="589" t="s">
        <v>4358</v>
      </c>
      <c r="D53" s="14" t="s">
        <v>4359</v>
      </c>
      <c r="E53" s="42"/>
      <c r="F53" s="42"/>
      <c r="G53" s="42"/>
      <c r="H53" s="42"/>
      <c r="I53" s="42"/>
      <c r="J53" s="42"/>
      <c r="K53" s="42"/>
      <c r="L53" s="42"/>
    </row>
    <row r="54" spans="1:12" ht="71.25">
      <c r="A54" s="798"/>
      <c r="B54" s="572" t="s">
        <v>91</v>
      </c>
      <c r="C54" s="588" t="s">
        <v>4345</v>
      </c>
      <c r="D54" s="14" t="s">
        <v>4360</v>
      </c>
      <c r="E54" s="42"/>
      <c r="F54" s="42"/>
      <c r="G54" s="42"/>
      <c r="H54" s="42"/>
      <c r="I54" s="42"/>
      <c r="J54" s="42"/>
      <c r="K54" s="42"/>
      <c r="L54" s="42"/>
    </row>
    <row r="55" spans="1:12" ht="20.25" customHeight="1">
      <c r="A55" s="798"/>
      <c r="B55" s="816" t="s">
        <v>260</v>
      </c>
      <c r="C55" s="817"/>
      <c r="D55" s="817"/>
      <c r="E55" s="817"/>
      <c r="F55" s="817"/>
      <c r="G55" s="817"/>
      <c r="H55" s="817"/>
      <c r="I55" s="817"/>
      <c r="J55" s="817"/>
      <c r="K55" s="817"/>
      <c r="L55" s="818"/>
    </row>
    <row r="56" spans="1:12" ht="85.5">
      <c r="A56" s="798"/>
      <c r="B56" s="572" t="s">
        <v>93</v>
      </c>
      <c r="C56" s="588" t="s">
        <v>4345</v>
      </c>
      <c r="D56" s="42" t="s">
        <v>4361</v>
      </c>
      <c r="E56" s="42"/>
      <c r="F56" s="42"/>
      <c r="G56" s="42"/>
      <c r="H56" s="42"/>
      <c r="I56" s="42"/>
      <c r="J56" s="42"/>
      <c r="K56" s="42"/>
      <c r="L56" s="42"/>
    </row>
    <row r="57" spans="1:12" ht="57">
      <c r="A57" s="798"/>
      <c r="B57" s="572" t="s">
        <v>94</v>
      </c>
      <c r="C57" s="588" t="s">
        <v>4345</v>
      </c>
      <c r="D57" s="42" t="s">
        <v>4361</v>
      </c>
      <c r="E57" s="42"/>
      <c r="F57" s="42"/>
      <c r="G57" s="42"/>
      <c r="H57" s="42"/>
      <c r="I57" s="42"/>
      <c r="J57" s="42"/>
      <c r="K57" s="42"/>
      <c r="L57" s="42"/>
    </row>
    <row r="58" spans="1:12" ht="45">
      <c r="A58" s="798"/>
      <c r="B58" s="572" t="s">
        <v>95</v>
      </c>
      <c r="C58" s="588" t="s">
        <v>4345</v>
      </c>
      <c r="D58" s="14" t="s">
        <v>4362</v>
      </c>
      <c r="E58" s="42"/>
      <c r="F58" s="42"/>
      <c r="G58" s="42"/>
      <c r="H58" s="42"/>
      <c r="I58" s="42"/>
      <c r="J58" s="42"/>
      <c r="K58" s="42"/>
      <c r="L58" s="42"/>
    </row>
    <row r="59" spans="1:12" ht="45">
      <c r="A59" s="798"/>
      <c r="B59" s="523"/>
      <c r="C59" s="588" t="s">
        <v>4345</v>
      </c>
      <c r="D59" s="67" t="s">
        <v>4363</v>
      </c>
      <c r="E59" s="517"/>
      <c r="F59" s="517"/>
      <c r="G59" s="517"/>
      <c r="H59" s="517"/>
      <c r="I59" s="517"/>
      <c r="J59" s="517"/>
      <c r="K59" s="517"/>
      <c r="L59" s="70"/>
    </row>
    <row r="60" spans="1:12">
      <c r="A60" s="798"/>
      <c r="B60" s="816" t="s">
        <v>96</v>
      </c>
      <c r="C60" s="817"/>
      <c r="D60" s="817"/>
      <c r="E60" s="817"/>
      <c r="F60" s="817"/>
      <c r="G60" s="817"/>
      <c r="H60" s="817"/>
      <c r="I60" s="817"/>
      <c r="J60" s="817"/>
      <c r="K60" s="817"/>
      <c r="L60" s="818"/>
    </row>
    <row r="61" spans="1:12" ht="28.5">
      <c r="A61" s="798"/>
      <c r="B61" s="572" t="s">
        <v>97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</row>
    <row r="62" spans="1:12" ht="42.75">
      <c r="A62" s="798"/>
      <c r="B62" s="572" t="s">
        <v>98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</row>
    <row r="63" spans="1:12" ht="45">
      <c r="A63" s="798"/>
      <c r="B63" s="572" t="s">
        <v>99</v>
      </c>
      <c r="C63" s="588" t="s">
        <v>4345</v>
      </c>
      <c r="D63" s="14" t="s">
        <v>4364</v>
      </c>
      <c r="E63" s="42"/>
      <c r="F63" s="42"/>
      <c r="G63" s="42"/>
      <c r="H63" s="42"/>
      <c r="I63" s="42"/>
      <c r="J63" s="42"/>
      <c r="K63" s="42"/>
      <c r="L63" s="42"/>
    </row>
    <row r="64" spans="1:12" ht="103.5" customHeight="1">
      <c r="A64" s="798"/>
      <c r="B64" s="572" t="s">
        <v>100</v>
      </c>
      <c r="C64" s="589" t="s">
        <v>4358</v>
      </c>
      <c r="D64" s="14" t="s">
        <v>4359</v>
      </c>
      <c r="E64" s="42"/>
      <c r="F64" s="42"/>
      <c r="G64" s="42"/>
      <c r="H64" s="42"/>
      <c r="I64" s="42"/>
      <c r="J64" s="42"/>
      <c r="K64" s="42"/>
      <c r="L64" s="42"/>
    </row>
    <row r="65" spans="1:12">
      <c r="A65" s="798"/>
      <c r="B65" s="816" t="s">
        <v>101</v>
      </c>
      <c r="C65" s="817"/>
      <c r="D65" s="817"/>
      <c r="E65" s="817"/>
      <c r="F65" s="817"/>
      <c r="G65" s="817"/>
      <c r="H65" s="817"/>
      <c r="I65" s="817"/>
      <c r="J65" s="817"/>
      <c r="K65" s="817"/>
      <c r="L65" s="818"/>
    </row>
    <row r="66" spans="1:12" ht="58.5" customHeight="1">
      <c r="A66" s="798"/>
      <c r="B66" s="49" t="s">
        <v>102</v>
      </c>
      <c r="C66" s="588" t="s">
        <v>4345</v>
      </c>
      <c r="D66" s="14" t="s">
        <v>4365</v>
      </c>
      <c r="E66" s="42"/>
      <c r="F66" s="42"/>
      <c r="G66" s="42"/>
      <c r="H66" s="42"/>
      <c r="I66" s="42"/>
      <c r="J66" s="42"/>
      <c r="K66" s="42"/>
      <c r="L66" s="42"/>
    </row>
    <row r="67" spans="1:12" ht="57.75">
      <c r="A67" s="798"/>
      <c r="B67" s="49" t="s">
        <v>103</v>
      </c>
      <c r="C67" s="588" t="s">
        <v>4345</v>
      </c>
      <c r="D67" s="14" t="s">
        <v>4365</v>
      </c>
      <c r="E67" s="42"/>
      <c r="F67" s="42"/>
      <c r="G67" s="42"/>
      <c r="H67" s="42"/>
      <c r="I67" s="42"/>
      <c r="J67" s="42"/>
      <c r="K67" s="42"/>
      <c r="L67" s="42"/>
    </row>
    <row r="68" spans="1:12" ht="19.5" customHeight="1">
      <c r="A68" s="798"/>
      <c r="B68" s="784" t="s">
        <v>104</v>
      </c>
      <c r="C68" s="785"/>
      <c r="D68" s="785"/>
      <c r="E68" s="785"/>
      <c r="F68" s="785"/>
      <c r="G68" s="785"/>
      <c r="H68" s="785"/>
      <c r="I68" s="785"/>
      <c r="J68" s="785"/>
      <c r="K68" s="785"/>
      <c r="L68" s="786"/>
    </row>
    <row r="69" spans="1:12" ht="71.25">
      <c r="A69" s="798"/>
      <c r="B69" s="572" t="s">
        <v>105</v>
      </c>
      <c r="C69" s="588" t="s">
        <v>4345</v>
      </c>
      <c r="D69" s="42" t="s">
        <v>4366</v>
      </c>
      <c r="E69" s="42"/>
      <c r="F69" s="42"/>
      <c r="G69" s="42"/>
      <c r="H69" s="42"/>
      <c r="I69" s="42"/>
      <c r="J69" s="42"/>
      <c r="K69" s="42"/>
      <c r="L69" s="42"/>
    </row>
    <row r="70" spans="1:12" ht="42.75" customHeight="1">
      <c r="A70" s="798"/>
      <c r="B70" s="572" t="s">
        <v>106</v>
      </c>
      <c r="C70" s="588" t="s">
        <v>4345</v>
      </c>
      <c r="D70" s="42" t="s">
        <v>4367</v>
      </c>
      <c r="E70" s="42"/>
      <c r="F70" s="42"/>
      <c r="G70" s="42"/>
      <c r="H70" s="42"/>
      <c r="I70" s="42"/>
      <c r="J70" s="42"/>
      <c r="K70" s="42"/>
      <c r="L70" s="42"/>
    </row>
    <row r="71" spans="1:12" ht="50.25" customHeight="1">
      <c r="A71" s="798"/>
      <c r="B71" s="572" t="s">
        <v>107</v>
      </c>
      <c r="C71" s="588" t="s">
        <v>4345</v>
      </c>
      <c r="D71" s="42" t="s">
        <v>4368</v>
      </c>
      <c r="E71" s="42"/>
      <c r="F71" s="42"/>
      <c r="G71" s="42"/>
      <c r="H71" s="42"/>
      <c r="I71" s="42"/>
      <c r="J71" s="42"/>
      <c r="K71" s="42"/>
      <c r="L71" s="42"/>
    </row>
    <row r="72" spans="1:12" ht="72.75" customHeight="1">
      <c r="A72" s="798"/>
      <c r="B72" s="572" t="s">
        <v>108</v>
      </c>
      <c r="C72" s="589" t="s">
        <v>4358</v>
      </c>
      <c r="D72" s="14" t="s">
        <v>4359</v>
      </c>
      <c r="E72" s="42"/>
      <c r="F72" s="42"/>
      <c r="G72" s="42"/>
      <c r="H72" s="42"/>
      <c r="I72" s="42"/>
      <c r="J72" s="42"/>
      <c r="K72" s="42"/>
      <c r="L72" s="42"/>
    </row>
    <row r="73" spans="1:12" ht="54.75" customHeight="1">
      <c r="A73" s="798"/>
      <c r="B73" s="572" t="s">
        <v>109</v>
      </c>
      <c r="C73" s="588" t="s">
        <v>4345</v>
      </c>
      <c r="D73" s="42" t="s">
        <v>4368</v>
      </c>
      <c r="E73" s="42"/>
      <c r="F73" s="42"/>
      <c r="G73" s="42"/>
      <c r="H73" s="42"/>
      <c r="I73" s="42"/>
      <c r="J73" s="42"/>
      <c r="K73" s="42"/>
      <c r="L73" s="42"/>
    </row>
    <row r="74" spans="1:12" ht="43.5" customHeight="1">
      <c r="A74" s="798"/>
      <c r="B74" s="572" t="s">
        <v>110</v>
      </c>
      <c r="C74" s="588" t="s">
        <v>4345</v>
      </c>
      <c r="D74" s="42" t="s">
        <v>4368</v>
      </c>
      <c r="E74" s="42"/>
      <c r="F74" s="42"/>
      <c r="G74" s="42"/>
      <c r="H74" s="42"/>
      <c r="I74" s="42"/>
      <c r="J74" s="42"/>
      <c r="K74" s="42"/>
      <c r="L74" s="42"/>
    </row>
    <row r="75" spans="1:12" ht="45.75" customHeight="1">
      <c r="A75" s="798"/>
      <c r="B75" s="572" t="s">
        <v>111</v>
      </c>
      <c r="C75" s="588" t="s">
        <v>4345</v>
      </c>
      <c r="D75" s="42" t="s">
        <v>4368</v>
      </c>
      <c r="E75" s="42"/>
      <c r="F75" s="42"/>
      <c r="G75" s="42"/>
      <c r="H75" s="42"/>
      <c r="I75" s="42"/>
      <c r="J75" s="42"/>
      <c r="K75" s="42"/>
      <c r="L75" s="42"/>
    </row>
    <row r="76" spans="1:12" ht="45">
      <c r="A76" s="798"/>
      <c r="B76" s="572" t="s">
        <v>112</v>
      </c>
      <c r="C76" s="588" t="s">
        <v>4345</v>
      </c>
      <c r="D76" s="42" t="s">
        <v>4368</v>
      </c>
      <c r="E76" s="42"/>
      <c r="F76" s="42"/>
      <c r="G76" s="42"/>
      <c r="H76" s="42"/>
      <c r="I76" s="42"/>
      <c r="J76" s="42"/>
      <c r="K76" s="42"/>
      <c r="L76" s="42"/>
    </row>
    <row r="77" spans="1:12" ht="49.5" customHeight="1">
      <c r="A77" s="798"/>
      <c r="B77" s="572" t="s">
        <v>113</v>
      </c>
      <c r="C77" s="588" t="s">
        <v>4345</v>
      </c>
      <c r="D77" s="42" t="s">
        <v>4368</v>
      </c>
      <c r="E77" s="42"/>
      <c r="F77" s="42"/>
      <c r="G77" s="42"/>
      <c r="H77" s="42"/>
      <c r="I77" s="42"/>
      <c r="J77" s="42"/>
      <c r="K77" s="42"/>
      <c r="L77" s="42"/>
    </row>
    <row r="78" spans="1:12" ht="47.25" customHeight="1">
      <c r="A78" s="798"/>
      <c r="B78" s="570" t="s">
        <v>114</v>
      </c>
      <c r="C78" s="588" t="s">
        <v>4345</v>
      </c>
      <c r="D78" s="42" t="s">
        <v>4368</v>
      </c>
      <c r="E78" s="78"/>
      <c r="F78" s="78"/>
      <c r="G78" s="78"/>
      <c r="H78" s="78"/>
      <c r="I78" s="78"/>
      <c r="J78" s="78"/>
      <c r="K78" s="78"/>
      <c r="L78" s="78"/>
    </row>
    <row r="79" spans="1:12" ht="33" customHeight="1">
      <c r="A79" s="811" t="s">
        <v>295</v>
      </c>
      <c r="B79" s="812"/>
      <c r="C79" s="852"/>
      <c r="D79" s="853"/>
      <c r="E79" s="853"/>
      <c r="F79" s="853"/>
      <c r="G79" s="853"/>
      <c r="H79" s="853"/>
      <c r="I79" s="853"/>
      <c r="J79" s="853"/>
      <c r="K79" s="853"/>
      <c r="L79" s="854"/>
    </row>
    <row r="80" spans="1:12" ht="34.5" customHeight="1">
      <c r="A80" s="790" t="s">
        <v>120</v>
      </c>
      <c r="B80" s="14" t="s">
        <v>116</v>
      </c>
      <c r="C80" s="42"/>
      <c r="D80" s="42" t="s">
        <v>4369</v>
      </c>
      <c r="E80" s="42"/>
      <c r="F80" s="42"/>
      <c r="G80" s="42"/>
      <c r="H80" s="42"/>
      <c r="I80" s="42"/>
      <c r="J80" s="42"/>
      <c r="K80" s="42"/>
      <c r="L80" s="42"/>
    </row>
    <row r="81" spans="1:12" ht="20.25" customHeight="1">
      <c r="A81" s="791"/>
      <c r="B81" s="42" t="s">
        <v>117</v>
      </c>
      <c r="C81" s="42"/>
      <c r="D81" s="42" t="s">
        <v>2546</v>
      </c>
      <c r="E81" s="42"/>
      <c r="F81" s="42"/>
      <c r="G81" s="42"/>
      <c r="H81" s="42"/>
      <c r="I81" s="42"/>
      <c r="J81" s="42"/>
      <c r="K81" s="42"/>
      <c r="L81" s="42"/>
    </row>
    <row r="82" spans="1:12" ht="29.25">
      <c r="A82" s="791"/>
      <c r="B82" s="14" t="s">
        <v>118</v>
      </c>
      <c r="C82" s="42"/>
      <c r="D82" s="42" t="s">
        <v>2546</v>
      </c>
      <c r="E82" s="42"/>
      <c r="F82" s="42"/>
      <c r="G82" s="42"/>
      <c r="H82" s="42"/>
      <c r="I82" s="42"/>
      <c r="J82" s="42"/>
      <c r="K82" s="42"/>
      <c r="L82" s="42"/>
    </row>
    <row r="83" spans="1:12" ht="21.75" customHeight="1">
      <c r="A83" s="802"/>
      <c r="B83" s="42" t="s">
        <v>119</v>
      </c>
      <c r="C83" s="42"/>
      <c r="D83" s="42" t="s">
        <v>2546</v>
      </c>
      <c r="E83" s="42"/>
      <c r="F83" s="42"/>
      <c r="G83" s="42"/>
      <c r="H83" s="42"/>
      <c r="I83" s="42"/>
      <c r="J83" s="42"/>
      <c r="K83" s="42"/>
      <c r="L83" s="42"/>
    </row>
    <row r="84" spans="1:12" ht="66.75" customHeight="1">
      <c r="A84" s="806" t="s">
        <v>301</v>
      </c>
      <c r="B84" s="806"/>
      <c r="C84" s="79"/>
      <c r="D84" s="51"/>
      <c r="E84" s="80"/>
      <c r="F84" s="51"/>
      <c r="G84" s="51"/>
      <c r="H84" s="51"/>
      <c r="I84" s="51"/>
      <c r="J84" s="51"/>
      <c r="K84" s="51"/>
      <c r="L84" s="51"/>
    </row>
    <row r="85" spans="1:12" ht="42" customHeight="1">
      <c r="A85" s="807" t="s">
        <v>121</v>
      </c>
      <c r="B85" s="572" t="s">
        <v>122</v>
      </c>
      <c r="C85" s="588" t="s">
        <v>4345</v>
      </c>
      <c r="D85" s="42" t="s">
        <v>4370</v>
      </c>
      <c r="E85" s="42"/>
      <c r="F85" s="42"/>
      <c r="G85" s="42"/>
      <c r="H85" s="42"/>
      <c r="I85" s="42"/>
      <c r="J85" s="42"/>
      <c r="K85" s="42"/>
      <c r="L85" s="42"/>
    </row>
    <row r="86" spans="1:12" ht="46.5" customHeight="1">
      <c r="A86" s="807"/>
      <c r="B86" s="571" t="s">
        <v>123</v>
      </c>
      <c r="C86" s="588" t="s">
        <v>4345</v>
      </c>
      <c r="D86" s="42" t="s">
        <v>4370</v>
      </c>
      <c r="E86" s="42"/>
      <c r="F86" s="42"/>
      <c r="G86" s="42"/>
      <c r="H86" s="42"/>
      <c r="I86" s="42"/>
      <c r="J86" s="42"/>
      <c r="K86" s="42"/>
      <c r="L86" s="42"/>
    </row>
    <row r="87" spans="1:12" ht="63" customHeight="1">
      <c r="A87" s="807"/>
      <c r="B87" s="571" t="s">
        <v>124</v>
      </c>
      <c r="C87" s="588" t="s">
        <v>4345</v>
      </c>
      <c r="D87" s="42" t="s">
        <v>4370</v>
      </c>
      <c r="E87" s="42"/>
      <c r="F87" s="42"/>
      <c r="G87" s="42"/>
      <c r="H87" s="42"/>
      <c r="I87" s="42"/>
      <c r="J87" s="42"/>
      <c r="K87" s="42"/>
      <c r="L87" s="42"/>
    </row>
    <row r="88" spans="1:12" ht="31.5" customHeight="1">
      <c r="A88" s="795" t="s">
        <v>314</v>
      </c>
      <c r="B88" s="796"/>
      <c r="C88" s="51"/>
      <c r="D88" s="51"/>
      <c r="E88" s="51"/>
      <c r="F88" s="51"/>
      <c r="G88" s="51"/>
      <c r="H88" s="51"/>
      <c r="I88" s="51"/>
      <c r="J88" s="51"/>
      <c r="K88" s="51"/>
      <c r="L88" s="51"/>
    </row>
    <row r="89" spans="1:12" ht="20.25" customHeight="1">
      <c r="A89" s="797" t="s">
        <v>315</v>
      </c>
      <c r="B89" s="784" t="s">
        <v>125</v>
      </c>
      <c r="C89" s="785"/>
      <c r="D89" s="785"/>
      <c r="E89" s="785"/>
      <c r="F89" s="785"/>
      <c r="G89" s="785"/>
      <c r="H89" s="785"/>
      <c r="I89" s="785"/>
      <c r="J89" s="785"/>
      <c r="K89" s="785"/>
      <c r="L89" s="786"/>
    </row>
    <row r="90" spans="1:12" ht="45">
      <c r="A90" s="798"/>
      <c r="B90" s="572" t="s">
        <v>126</v>
      </c>
      <c r="C90" s="588" t="s">
        <v>4345</v>
      </c>
      <c r="D90" s="42" t="s">
        <v>4368</v>
      </c>
      <c r="E90" s="42"/>
      <c r="F90" s="42"/>
      <c r="G90" s="42"/>
      <c r="I90" s="42"/>
      <c r="J90" s="42"/>
      <c r="K90" s="42"/>
      <c r="L90" s="42"/>
    </row>
    <row r="91" spans="1:12" ht="45">
      <c r="A91" s="798"/>
      <c r="B91" s="572" t="s">
        <v>127</v>
      </c>
      <c r="C91" s="588" t="s">
        <v>4345</v>
      </c>
      <c r="D91" s="42" t="s">
        <v>4368</v>
      </c>
      <c r="E91" s="42"/>
      <c r="F91" s="42"/>
      <c r="G91" s="42"/>
      <c r="H91" s="42"/>
      <c r="I91" s="42"/>
      <c r="J91" s="42"/>
      <c r="K91" s="42"/>
      <c r="L91" s="42"/>
    </row>
    <row r="92" spans="1:12" ht="45">
      <c r="A92" s="798"/>
      <c r="B92" s="572" t="s">
        <v>324</v>
      </c>
      <c r="C92" s="588" t="s">
        <v>4345</v>
      </c>
      <c r="D92" s="42" t="s">
        <v>4368</v>
      </c>
      <c r="E92" s="42"/>
      <c r="F92" s="42"/>
      <c r="G92" s="42"/>
      <c r="H92" s="42"/>
      <c r="I92" s="42"/>
      <c r="J92" s="42"/>
      <c r="K92" s="42"/>
      <c r="L92" s="42"/>
    </row>
    <row r="93" spans="1:12" ht="45">
      <c r="A93" s="798"/>
      <c r="B93" s="572" t="s">
        <v>327</v>
      </c>
      <c r="C93" s="588" t="s">
        <v>4345</v>
      </c>
      <c r="D93" s="42" t="s">
        <v>4368</v>
      </c>
      <c r="E93" s="42"/>
      <c r="F93" s="42"/>
      <c r="G93" s="42"/>
      <c r="H93" s="42"/>
      <c r="I93" s="42"/>
      <c r="J93" s="42"/>
      <c r="K93" s="42"/>
      <c r="L93" s="42"/>
    </row>
    <row r="94" spans="1:12" ht="46.5" customHeight="1">
      <c r="A94" s="798"/>
      <c r="B94" s="572" t="s">
        <v>332</v>
      </c>
      <c r="C94" s="588" t="s">
        <v>4345</v>
      </c>
      <c r="D94" s="42" t="s">
        <v>4368</v>
      </c>
      <c r="E94" s="42"/>
      <c r="F94" s="42"/>
      <c r="G94" s="42"/>
      <c r="H94" s="42"/>
      <c r="I94" s="42"/>
      <c r="J94" s="42"/>
      <c r="K94" s="42"/>
      <c r="L94" s="42"/>
    </row>
    <row r="95" spans="1:12" ht="60" customHeight="1">
      <c r="A95" s="798"/>
      <c r="B95" s="572" t="s">
        <v>336</v>
      </c>
      <c r="C95" s="588" t="s">
        <v>4345</v>
      </c>
      <c r="D95" s="14" t="s">
        <v>4371</v>
      </c>
      <c r="E95" s="42"/>
      <c r="F95" s="42"/>
      <c r="G95" s="42"/>
      <c r="H95" s="42"/>
      <c r="I95" s="42"/>
      <c r="J95" s="42"/>
      <c r="K95" s="42"/>
      <c r="L95" s="42"/>
    </row>
    <row r="96" spans="1:12" ht="44.25" customHeight="1">
      <c r="A96" s="798"/>
      <c r="B96" s="572" t="s">
        <v>342</v>
      </c>
      <c r="C96" s="588" t="s">
        <v>4345</v>
      </c>
      <c r="D96" s="42" t="s">
        <v>4368</v>
      </c>
      <c r="E96" s="42"/>
      <c r="F96" s="42"/>
      <c r="G96" s="42"/>
      <c r="H96" s="42"/>
      <c r="I96" s="42"/>
      <c r="J96" s="42"/>
      <c r="K96" s="42"/>
      <c r="L96" s="42"/>
    </row>
    <row r="97" spans="1:12" ht="45">
      <c r="A97" s="798"/>
      <c r="B97" s="572" t="s">
        <v>344</v>
      </c>
      <c r="C97" s="588" t="s">
        <v>4345</v>
      </c>
      <c r="D97" s="42" t="s">
        <v>4368</v>
      </c>
      <c r="E97" s="42"/>
      <c r="F97" s="42"/>
      <c r="G97" s="42"/>
      <c r="H97" s="42"/>
      <c r="I97" s="42"/>
      <c r="J97" s="42"/>
      <c r="K97" s="42"/>
      <c r="L97" s="42"/>
    </row>
    <row r="98" spans="1:12" ht="28.5">
      <c r="A98" s="798"/>
      <c r="B98" s="572" t="s">
        <v>128</v>
      </c>
      <c r="C98" s="42"/>
      <c r="D98" s="42"/>
      <c r="E98" s="42"/>
      <c r="F98" s="42"/>
      <c r="G98" s="42"/>
      <c r="H98" s="42"/>
      <c r="I98" s="42"/>
      <c r="J98" s="42"/>
      <c r="K98" s="42"/>
      <c r="L98" s="42"/>
    </row>
    <row r="99" spans="1:12">
      <c r="A99" s="798"/>
      <c r="B99" s="784" t="s">
        <v>130</v>
      </c>
      <c r="C99" s="785"/>
      <c r="D99" s="785"/>
      <c r="E99" s="785"/>
      <c r="F99" s="785"/>
      <c r="G99" s="785"/>
      <c r="H99" s="785"/>
      <c r="I99" s="785"/>
      <c r="J99" s="785"/>
      <c r="K99" s="785"/>
      <c r="L99" s="786"/>
    </row>
    <row r="100" spans="1:12" ht="28.5">
      <c r="A100" s="798"/>
      <c r="B100" s="572" t="s">
        <v>131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2" ht="45">
      <c r="A101" s="798"/>
      <c r="B101" s="572" t="s">
        <v>132</v>
      </c>
      <c r="C101" s="588" t="s">
        <v>4345</v>
      </c>
      <c r="D101" s="14" t="s">
        <v>4349</v>
      </c>
      <c r="E101" s="42"/>
      <c r="F101" s="42"/>
      <c r="G101" s="42"/>
      <c r="H101" s="42"/>
      <c r="I101" s="42"/>
      <c r="J101" s="42"/>
      <c r="K101" s="42"/>
      <c r="L101" s="42"/>
    </row>
    <row r="102" spans="1:12" ht="45">
      <c r="A102" s="798"/>
      <c r="B102" s="572" t="s">
        <v>133</v>
      </c>
      <c r="C102" s="588" t="s">
        <v>4345</v>
      </c>
      <c r="D102" s="14" t="s">
        <v>4349</v>
      </c>
      <c r="E102" s="42"/>
      <c r="F102" s="42"/>
      <c r="G102" s="42"/>
      <c r="H102" s="42"/>
      <c r="I102" s="42"/>
      <c r="J102" s="42"/>
      <c r="K102" s="42"/>
      <c r="L102" s="42"/>
    </row>
    <row r="103" spans="1:12" ht="42.75">
      <c r="A103" s="798"/>
      <c r="B103" s="572" t="s">
        <v>134</v>
      </c>
      <c r="C103" s="42"/>
      <c r="D103" s="42"/>
      <c r="E103" s="42"/>
      <c r="F103" s="42"/>
      <c r="G103" s="42"/>
      <c r="H103" s="42"/>
      <c r="I103" s="42"/>
      <c r="J103" s="42"/>
      <c r="K103" s="42"/>
      <c r="L103" s="42"/>
    </row>
    <row r="104" spans="1:12" ht="42.75">
      <c r="A104" s="798"/>
      <c r="B104" s="570" t="s">
        <v>135</v>
      </c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1:12" ht="21" customHeight="1">
      <c r="A105" s="44" t="s">
        <v>351</v>
      </c>
      <c r="B105" s="45"/>
      <c r="C105" s="573"/>
      <c r="D105" s="574"/>
      <c r="E105" s="574"/>
      <c r="F105" s="574"/>
      <c r="G105" s="574"/>
      <c r="H105" s="574"/>
      <c r="I105" s="574"/>
      <c r="J105" s="574"/>
      <c r="K105" s="574"/>
      <c r="L105" s="575"/>
    </row>
    <row r="106" spans="1:12" ht="42.75">
      <c r="A106" s="790" t="s">
        <v>136</v>
      </c>
      <c r="B106" s="572" t="s">
        <v>137</v>
      </c>
      <c r="C106" s="42"/>
      <c r="D106" s="42"/>
      <c r="E106" s="42"/>
      <c r="F106" s="42"/>
      <c r="G106" s="42"/>
      <c r="H106" s="42"/>
      <c r="I106" s="42"/>
      <c r="J106" s="42"/>
      <c r="K106" s="42"/>
      <c r="L106" s="42"/>
    </row>
    <row r="107" spans="1:12" ht="42.75">
      <c r="A107" s="791"/>
      <c r="B107" s="572" t="s">
        <v>138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</row>
    <row r="108" spans="1:12" ht="57">
      <c r="A108" s="791"/>
      <c r="B108" s="572" t="s">
        <v>139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</row>
    <row r="109" spans="1:12" ht="45">
      <c r="A109" s="791"/>
      <c r="B109" s="572" t="s">
        <v>140</v>
      </c>
      <c r="C109" s="588" t="s">
        <v>4345</v>
      </c>
      <c r="D109" s="14" t="s">
        <v>1741</v>
      </c>
      <c r="E109" s="42"/>
      <c r="F109" s="42"/>
      <c r="G109" s="42"/>
      <c r="H109" s="42"/>
      <c r="I109" s="42"/>
      <c r="J109" s="42"/>
      <c r="K109" s="42"/>
      <c r="L109" s="42"/>
    </row>
    <row r="110" spans="1:12" ht="28.5">
      <c r="A110" s="791"/>
      <c r="B110" s="572" t="s">
        <v>141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 ht="28.5">
      <c r="A111" s="791"/>
      <c r="B111" s="572" t="s">
        <v>142</v>
      </c>
      <c r="C111" s="42"/>
      <c r="D111" s="42"/>
      <c r="E111" s="42"/>
      <c r="F111" s="42"/>
      <c r="G111" s="42"/>
      <c r="H111" s="42"/>
      <c r="I111" s="42"/>
      <c r="J111" s="42"/>
      <c r="K111" s="42"/>
      <c r="L111" s="42"/>
    </row>
    <row r="112" spans="1:12" ht="18.75" customHeight="1">
      <c r="A112" s="802"/>
      <c r="B112" s="572" t="s">
        <v>143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</row>
    <row r="113" spans="1:12">
      <c r="A113" s="782" t="s">
        <v>367</v>
      </c>
      <c r="B113" s="783"/>
      <c r="C113" s="51"/>
      <c r="D113" s="51">
        <v>65</v>
      </c>
      <c r="E113" s="51"/>
      <c r="F113" s="51">
        <v>2</v>
      </c>
      <c r="G113" s="51"/>
      <c r="H113" s="51"/>
      <c r="I113" s="51"/>
      <c r="J113" s="51"/>
      <c r="K113" s="51"/>
      <c r="L113" s="51"/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2"/>
    <mergeCell ref="A13:B13"/>
    <mergeCell ref="A14:A46"/>
    <mergeCell ref="B14:L14"/>
    <mergeCell ref="B20:L20"/>
    <mergeCell ref="B27:L27"/>
    <mergeCell ref="B35:L35"/>
    <mergeCell ref="B42:L42"/>
    <mergeCell ref="A88:B88"/>
    <mergeCell ref="A47:B47"/>
    <mergeCell ref="C47:L47"/>
    <mergeCell ref="A48:A78"/>
    <mergeCell ref="B48:L48"/>
    <mergeCell ref="B55:L55"/>
    <mergeCell ref="B60:L60"/>
    <mergeCell ref="B65:L65"/>
    <mergeCell ref="B68:L68"/>
    <mergeCell ref="A79:B79"/>
    <mergeCell ref="C79:L79"/>
    <mergeCell ref="A80:A83"/>
    <mergeCell ref="A84:B84"/>
    <mergeCell ref="A85:A87"/>
    <mergeCell ref="A89:A104"/>
    <mergeCell ref="B89:L89"/>
    <mergeCell ref="B99:L99"/>
    <mergeCell ref="A106:A112"/>
    <mergeCell ref="A113:B113"/>
  </mergeCells>
  <hyperlinks>
    <hyperlink ref="E9" r:id="rId1" xr:uid="{00000000-0004-0000-2600-000000000000}"/>
    <hyperlink ref="C15" r:id="rId2" xr:uid="{00000000-0004-0000-2600-000001000000}"/>
    <hyperlink ref="C16" r:id="rId3" xr:uid="{00000000-0004-0000-2600-000002000000}"/>
    <hyperlink ref="C17" r:id="rId4" xr:uid="{00000000-0004-0000-2600-000003000000}"/>
    <hyperlink ref="C18" r:id="rId5" xr:uid="{00000000-0004-0000-2600-000004000000}"/>
    <hyperlink ref="C19" r:id="rId6" xr:uid="{00000000-0004-0000-2600-000005000000}"/>
    <hyperlink ref="C21" r:id="rId7" xr:uid="{00000000-0004-0000-2600-000006000000}"/>
    <hyperlink ref="C22" r:id="rId8" xr:uid="{00000000-0004-0000-2600-000007000000}"/>
    <hyperlink ref="C23" r:id="rId9" xr:uid="{00000000-0004-0000-2600-000008000000}"/>
    <hyperlink ref="C24" r:id="rId10" xr:uid="{00000000-0004-0000-2600-000009000000}"/>
    <hyperlink ref="C25" r:id="rId11" xr:uid="{00000000-0004-0000-2600-00000A000000}"/>
    <hyperlink ref="C26" r:id="rId12" xr:uid="{00000000-0004-0000-2600-00000B000000}"/>
    <hyperlink ref="C28" r:id="rId13" xr:uid="{00000000-0004-0000-2600-00000C000000}"/>
    <hyperlink ref="C29" r:id="rId14" xr:uid="{00000000-0004-0000-2600-00000D000000}"/>
    <hyperlink ref="C30" r:id="rId15" xr:uid="{00000000-0004-0000-2600-00000E000000}"/>
    <hyperlink ref="C31" r:id="rId16" xr:uid="{00000000-0004-0000-2600-00000F000000}"/>
    <hyperlink ref="C32" r:id="rId17" xr:uid="{00000000-0004-0000-2600-000010000000}"/>
    <hyperlink ref="C33" r:id="rId18" xr:uid="{00000000-0004-0000-2600-000011000000}"/>
    <hyperlink ref="C36" r:id="rId19" xr:uid="{00000000-0004-0000-2600-000012000000}"/>
    <hyperlink ref="C37" r:id="rId20" xr:uid="{00000000-0004-0000-2600-000013000000}"/>
    <hyperlink ref="C38" r:id="rId21" xr:uid="{00000000-0004-0000-2600-000014000000}"/>
    <hyperlink ref="C39" r:id="rId22" xr:uid="{00000000-0004-0000-2600-000015000000}"/>
    <hyperlink ref="C40" r:id="rId23" xr:uid="{00000000-0004-0000-2600-000016000000}"/>
    <hyperlink ref="C41" r:id="rId24" xr:uid="{00000000-0004-0000-2600-000017000000}"/>
    <hyperlink ref="C43" r:id="rId25" xr:uid="{00000000-0004-0000-2600-000018000000}"/>
    <hyperlink ref="C44" r:id="rId26" xr:uid="{00000000-0004-0000-2600-000019000000}"/>
    <hyperlink ref="C45" r:id="rId27" xr:uid="{00000000-0004-0000-2600-00001A000000}"/>
    <hyperlink ref="C46" r:id="rId28" xr:uid="{00000000-0004-0000-2600-00001B000000}"/>
    <hyperlink ref="C49" r:id="rId29" xr:uid="{00000000-0004-0000-2600-00001C000000}"/>
    <hyperlink ref="C52" r:id="rId30" xr:uid="{00000000-0004-0000-2600-00001D000000}"/>
    <hyperlink ref="C51" r:id="rId31" xr:uid="{00000000-0004-0000-2600-00001E000000}"/>
    <hyperlink ref="C50" r:id="rId32" xr:uid="{00000000-0004-0000-2600-00001F000000}"/>
    <hyperlink ref="C53" r:id="rId33" xr:uid="{00000000-0004-0000-2600-000020000000}"/>
    <hyperlink ref="C54" r:id="rId34" xr:uid="{00000000-0004-0000-2600-000021000000}"/>
    <hyperlink ref="C56" r:id="rId35" xr:uid="{00000000-0004-0000-2600-000022000000}"/>
    <hyperlink ref="C57" r:id="rId36" xr:uid="{00000000-0004-0000-2600-000023000000}"/>
    <hyperlink ref="C58" r:id="rId37" xr:uid="{00000000-0004-0000-2600-000024000000}"/>
    <hyperlink ref="C59" r:id="rId38" xr:uid="{00000000-0004-0000-2600-000025000000}"/>
    <hyperlink ref="C63" r:id="rId39" xr:uid="{00000000-0004-0000-2600-000026000000}"/>
    <hyperlink ref="C64" r:id="rId40" xr:uid="{00000000-0004-0000-2600-000027000000}"/>
    <hyperlink ref="C66" r:id="rId41" xr:uid="{00000000-0004-0000-2600-000028000000}"/>
    <hyperlink ref="C67" r:id="rId42" xr:uid="{00000000-0004-0000-2600-000029000000}"/>
    <hyperlink ref="C69" r:id="rId43" xr:uid="{00000000-0004-0000-2600-00002A000000}"/>
    <hyperlink ref="C70" r:id="rId44" xr:uid="{00000000-0004-0000-2600-00002B000000}"/>
    <hyperlink ref="C71" r:id="rId45" xr:uid="{00000000-0004-0000-2600-00002C000000}"/>
    <hyperlink ref="C72" r:id="rId46" xr:uid="{00000000-0004-0000-2600-00002D000000}"/>
    <hyperlink ref="C73" r:id="rId47" xr:uid="{00000000-0004-0000-2600-00002E000000}"/>
    <hyperlink ref="C74" r:id="rId48" xr:uid="{00000000-0004-0000-2600-00002F000000}"/>
    <hyperlink ref="C75" r:id="rId49" xr:uid="{00000000-0004-0000-2600-000030000000}"/>
    <hyperlink ref="C76" r:id="rId50" xr:uid="{00000000-0004-0000-2600-000031000000}"/>
    <hyperlink ref="C77" r:id="rId51" xr:uid="{00000000-0004-0000-2600-000032000000}"/>
    <hyperlink ref="C78" r:id="rId52" xr:uid="{00000000-0004-0000-2600-000033000000}"/>
    <hyperlink ref="C85" r:id="rId53" xr:uid="{00000000-0004-0000-2600-000034000000}"/>
    <hyperlink ref="C86" r:id="rId54" xr:uid="{00000000-0004-0000-2600-000035000000}"/>
    <hyperlink ref="C87" r:id="rId55" xr:uid="{00000000-0004-0000-2600-000036000000}"/>
    <hyperlink ref="C90" r:id="rId56" xr:uid="{00000000-0004-0000-2600-000037000000}"/>
    <hyperlink ref="C91" r:id="rId57" xr:uid="{00000000-0004-0000-2600-000038000000}"/>
    <hyperlink ref="C92" r:id="rId58" xr:uid="{00000000-0004-0000-2600-000039000000}"/>
    <hyperlink ref="C93" r:id="rId59" xr:uid="{00000000-0004-0000-2600-00003A000000}"/>
    <hyperlink ref="C94" r:id="rId60" xr:uid="{00000000-0004-0000-2600-00003B000000}"/>
    <hyperlink ref="C95" r:id="rId61" xr:uid="{00000000-0004-0000-2600-00003C000000}"/>
    <hyperlink ref="C96" r:id="rId62" xr:uid="{00000000-0004-0000-2600-00003D000000}"/>
    <hyperlink ref="C97" r:id="rId63" xr:uid="{00000000-0004-0000-2600-00003E000000}"/>
    <hyperlink ref="C101" r:id="rId64" xr:uid="{00000000-0004-0000-2600-00003F000000}"/>
    <hyperlink ref="C102" r:id="rId65" xr:uid="{00000000-0004-0000-2600-000040000000}"/>
    <hyperlink ref="C109" r:id="rId66" xr:uid="{00000000-0004-0000-2600-000041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6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69"/>
  <sheetViews>
    <sheetView zoomScale="98" zoomScaleNormal="98" workbookViewId="0">
      <pane xSplit="12" ySplit="7" topLeftCell="M200" activePane="bottomRight" state="frozen"/>
      <selection pane="topRight" activeCell="M1" sqref="M1"/>
      <selection pane="bottomLeft" activeCell="A8" sqref="A8"/>
      <selection pane="bottomRight" activeCell="B202" sqref="B202:L202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34.5703125" style="12" customWidth="1"/>
    <col min="10" max="10" width="18.140625" style="12" customWidth="1"/>
    <col min="11" max="11" width="15.140625" style="12" customWidth="1"/>
    <col min="12" max="12" width="22.570312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148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67.5" customHeight="1">
      <c r="A9" s="790" t="s">
        <v>160</v>
      </c>
      <c r="B9" s="14" t="s">
        <v>46</v>
      </c>
      <c r="C9" s="14"/>
      <c r="D9" s="14"/>
      <c r="E9" s="14"/>
      <c r="F9" s="14"/>
      <c r="G9" s="14"/>
      <c r="H9" s="14"/>
      <c r="I9" s="15" t="s">
        <v>161</v>
      </c>
      <c r="J9" s="14"/>
      <c r="K9" s="14"/>
      <c r="L9" s="14"/>
    </row>
    <row r="10" spans="1:12" ht="42.75" customHeight="1">
      <c r="A10" s="791"/>
      <c r="B10" s="14" t="s">
        <v>49</v>
      </c>
      <c r="C10" s="14"/>
      <c r="D10" s="14"/>
      <c r="E10" s="14"/>
      <c r="F10" s="14"/>
      <c r="G10" s="14"/>
      <c r="H10" s="14"/>
      <c r="I10" s="16" t="s">
        <v>162</v>
      </c>
      <c r="J10" s="14"/>
      <c r="K10" s="14"/>
      <c r="L10" s="14"/>
    </row>
    <row r="11" spans="1:12" ht="42.75" customHeight="1">
      <c r="A11" s="791"/>
      <c r="B11" s="830" t="s">
        <v>50</v>
      </c>
      <c r="C11" s="14"/>
      <c r="D11" s="14"/>
      <c r="E11" s="14"/>
      <c r="F11" s="14"/>
      <c r="G11" s="14"/>
      <c r="H11" s="14"/>
      <c r="I11" s="16" t="s">
        <v>163</v>
      </c>
      <c r="J11" s="14" t="s">
        <v>164</v>
      </c>
      <c r="K11" s="17"/>
    </row>
    <row r="12" spans="1:12" ht="42.75" customHeight="1">
      <c r="A12" s="791"/>
      <c r="B12" s="831"/>
      <c r="C12" s="14"/>
      <c r="D12" s="14"/>
      <c r="E12" s="14"/>
      <c r="F12" s="14"/>
      <c r="G12" s="14"/>
      <c r="H12" s="14"/>
      <c r="I12" s="16" t="s">
        <v>165</v>
      </c>
      <c r="J12" s="14" t="s">
        <v>166</v>
      </c>
      <c r="K12" s="18"/>
    </row>
    <row r="13" spans="1:12" ht="42.75" customHeight="1">
      <c r="A13" s="791"/>
      <c r="B13" s="831"/>
      <c r="C13" s="14"/>
      <c r="D13" s="14"/>
      <c r="E13" s="14"/>
      <c r="F13" s="14"/>
      <c r="G13" s="14"/>
      <c r="H13" s="14"/>
      <c r="I13" s="16" t="s">
        <v>167</v>
      </c>
      <c r="J13" s="14" t="s">
        <v>168</v>
      </c>
      <c r="K13" s="18"/>
    </row>
    <row r="14" spans="1:12" ht="42.75" customHeight="1">
      <c r="A14" s="791"/>
      <c r="B14" s="831"/>
      <c r="C14" s="14"/>
      <c r="D14" s="14"/>
      <c r="E14" s="14"/>
      <c r="F14" s="14"/>
      <c r="G14" s="14"/>
      <c r="H14" s="14"/>
      <c r="I14" s="16" t="s">
        <v>169</v>
      </c>
      <c r="J14" s="14" t="s">
        <v>170</v>
      </c>
      <c r="K14" s="18"/>
    </row>
    <row r="15" spans="1:12" ht="64.5" customHeight="1">
      <c r="A15" s="791"/>
      <c r="B15" s="831"/>
      <c r="C15" s="14"/>
      <c r="D15" s="14"/>
      <c r="E15" s="14"/>
      <c r="F15" s="14"/>
      <c r="G15" s="14"/>
      <c r="H15" s="14"/>
      <c r="I15" s="16" t="s">
        <v>171</v>
      </c>
      <c r="J15" s="14" t="s">
        <v>172</v>
      </c>
      <c r="K15" s="18"/>
    </row>
    <row r="16" spans="1:12" ht="58.5" customHeight="1">
      <c r="A16" s="791"/>
      <c r="B16" s="831"/>
      <c r="C16" s="14"/>
      <c r="D16" s="14"/>
      <c r="E16" s="14"/>
      <c r="F16" s="14"/>
      <c r="G16" s="14"/>
      <c r="H16" s="14"/>
      <c r="I16" s="19" t="s">
        <v>173</v>
      </c>
      <c r="J16" s="20" t="s">
        <v>174</v>
      </c>
      <c r="K16" s="21"/>
    </row>
    <row r="17" spans="1:12" ht="89.25" customHeight="1">
      <c r="A17" s="791"/>
      <c r="B17" s="831"/>
      <c r="C17" s="14"/>
      <c r="D17" s="14"/>
      <c r="E17" s="14"/>
      <c r="F17" s="14"/>
      <c r="G17" s="14"/>
      <c r="H17" s="14"/>
      <c r="I17" s="15" t="s">
        <v>175</v>
      </c>
      <c r="J17" s="20" t="s">
        <v>176</v>
      </c>
      <c r="K17" s="22"/>
    </row>
    <row r="18" spans="1:12" ht="89.25" customHeight="1">
      <c r="A18" s="791"/>
      <c r="B18" s="831"/>
      <c r="C18" s="14"/>
      <c r="D18" s="14"/>
      <c r="E18" s="14"/>
      <c r="F18" s="14"/>
      <c r="G18" s="14"/>
      <c r="H18" s="14"/>
      <c r="I18" s="15" t="s">
        <v>177</v>
      </c>
      <c r="J18" s="20" t="s">
        <v>178</v>
      </c>
      <c r="K18" s="22"/>
    </row>
    <row r="19" spans="1:12" ht="69" customHeight="1">
      <c r="A19" s="791"/>
      <c r="B19" s="831"/>
      <c r="C19" s="14"/>
      <c r="D19" s="14"/>
      <c r="E19" s="14"/>
      <c r="F19" s="14"/>
      <c r="G19" s="14"/>
      <c r="H19" s="14"/>
      <c r="I19" s="15" t="s">
        <v>179</v>
      </c>
      <c r="J19" s="20" t="s">
        <v>180</v>
      </c>
      <c r="K19" s="22"/>
    </row>
    <row r="20" spans="1:12" ht="62.25" customHeight="1">
      <c r="A20" s="791"/>
      <c r="B20" s="831"/>
      <c r="C20" s="14"/>
      <c r="D20" s="14"/>
      <c r="E20" s="14"/>
      <c r="F20" s="14"/>
      <c r="G20" s="14"/>
      <c r="H20" s="14"/>
      <c r="I20" s="15" t="s">
        <v>181</v>
      </c>
      <c r="J20" s="20" t="s">
        <v>182</v>
      </c>
      <c r="K20" s="22"/>
    </row>
    <row r="21" spans="1:12" ht="72" customHeight="1">
      <c r="A21" s="791"/>
      <c r="B21" s="831"/>
      <c r="C21" s="14"/>
      <c r="D21" s="14"/>
      <c r="E21" s="14"/>
      <c r="F21" s="14"/>
      <c r="G21" s="14"/>
      <c r="H21" s="14"/>
      <c r="I21" s="23" t="s">
        <v>183</v>
      </c>
      <c r="J21" s="20" t="s">
        <v>184</v>
      </c>
      <c r="K21" s="24"/>
    </row>
    <row r="22" spans="1:12" ht="62.25" customHeight="1">
      <c r="A22" s="791"/>
      <c r="B22" s="832"/>
      <c r="C22" s="14"/>
      <c r="D22" s="14"/>
      <c r="E22" s="14"/>
      <c r="F22" s="14"/>
      <c r="G22" s="14"/>
      <c r="H22" s="14"/>
      <c r="I22" s="16" t="s">
        <v>185</v>
      </c>
      <c r="J22" s="14" t="s">
        <v>186</v>
      </c>
      <c r="K22" s="25"/>
    </row>
    <row r="23" spans="1:12" ht="84" customHeight="1">
      <c r="A23" s="802"/>
      <c r="B23" s="14" t="s">
        <v>51</v>
      </c>
      <c r="C23" s="14"/>
      <c r="D23" s="14"/>
      <c r="E23" s="14"/>
      <c r="F23" s="14"/>
      <c r="G23" s="14"/>
      <c r="H23" s="14"/>
      <c r="I23" s="14" t="s">
        <v>144</v>
      </c>
      <c r="J23" s="14"/>
      <c r="K23" s="14"/>
      <c r="L23" s="14"/>
    </row>
    <row r="24" spans="1:12" ht="96" customHeight="1">
      <c r="A24" s="833" t="s">
        <v>187</v>
      </c>
      <c r="B24" s="824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ht="19.5" customHeight="1">
      <c r="A25" s="790" t="s">
        <v>58</v>
      </c>
      <c r="B25" s="834" t="s">
        <v>57</v>
      </c>
      <c r="C25" s="835"/>
      <c r="D25" s="835"/>
      <c r="E25" s="835"/>
      <c r="F25" s="835"/>
      <c r="G25" s="835"/>
      <c r="H25" s="835"/>
      <c r="I25" s="835"/>
      <c r="J25" s="835"/>
      <c r="K25" s="835"/>
      <c r="L25" s="836"/>
    </row>
    <row r="26" spans="1:12" ht="69.75" customHeight="1">
      <c r="A26" s="791"/>
      <c r="B26" s="20" t="s">
        <v>53</v>
      </c>
      <c r="C26" s="14"/>
      <c r="D26" s="14"/>
      <c r="E26" s="14"/>
      <c r="F26" s="14"/>
      <c r="G26" s="14"/>
      <c r="H26" s="14"/>
      <c r="I26" s="15" t="s">
        <v>188</v>
      </c>
      <c r="J26" s="14"/>
      <c r="K26" s="14"/>
      <c r="L26" s="14"/>
    </row>
    <row r="27" spans="1:12" ht="72.75" customHeight="1">
      <c r="A27" s="791"/>
      <c r="B27" s="837" t="s">
        <v>54</v>
      </c>
      <c r="C27" s="14"/>
      <c r="D27" s="14"/>
      <c r="E27" s="14"/>
      <c r="F27" s="14"/>
      <c r="G27" s="14"/>
      <c r="H27" s="14"/>
      <c r="I27" s="16" t="s">
        <v>162</v>
      </c>
      <c r="J27" s="14" t="s">
        <v>189</v>
      </c>
      <c r="K27" s="14"/>
      <c r="L27" s="14"/>
    </row>
    <row r="28" spans="1:12" ht="15" customHeight="1">
      <c r="A28" s="791"/>
      <c r="B28" s="837"/>
      <c r="C28" s="14"/>
      <c r="D28" s="14"/>
      <c r="E28" s="14"/>
      <c r="F28" s="14"/>
      <c r="G28" s="14"/>
      <c r="H28" s="14"/>
      <c r="I28" s="16" t="s">
        <v>190</v>
      </c>
      <c r="J28" s="14" t="s">
        <v>191</v>
      </c>
      <c r="K28" s="14"/>
      <c r="L28" s="14"/>
    </row>
    <row r="29" spans="1:12" ht="15" customHeight="1">
      <c r="A29" s="791"/>
      <c r="B29" s="837"/>
      <c r="C29" s="14"/>
      <c r="D29" s="14"/>
      <c r="E29" s="14"/>
      <c r="F29" s="14"/>
      <c r="G29" s="14"/>
      <c r="H29" s="14"/>
      <c r="I29" s="15" t="s">
        <v>161</v>
      </c>
      <c r="J29" s="14" t="s">
        <v>192</v>
      </c>
      <c r="K29" s="14"/>
      <c r="L29" s="14"/>
    </row>
    <row r="30" spans="1:12" ht="32.25" customHeight="1">
      <c r="A30" s="791"/>
      <c r="B30" s="838" t="s">
        <v>55</v>
      </c>
      <c r="C30" s="27"/>
      <c r="D30" s="14"/>
      <c r="E30" s="14"/>
      <c r="F30" s="14"/>
      <c r="G30" s="14"/>
      <c r="H30" s="14"/>
      <c r="I30" s="16" t="s">
        <v>162</v>
      </c>
      <c r="J30" s="14" t="s">
        <v>193</v>
      </c>
      <c r="K30" s="14"/>
      <c r="L30" s="14"/>
    </row>
    <row r="31" spans="1:12" ht="32.25" customHeight="1">
      <c r="A31" s="791"/>
      <c r="B31" s="838"/>
      <c r="C31" s="14"/>
      <c r="D31" s="14"/>
      <c r="E31" s="14"/>
      <c r="F31" s="14"/>
      <c r="G31" s="14"/>
      <c r="H31" s="14"/>
      <c r="I31" s="16" t="s">
        <v>161</v>
      </c>
      <c r="J31" s="14" t="s">
        <v>194</v>
      </c>
      <c r="K31" s="14"/>
      <c r="L31" s="14"/>
    </row>
    <row r="32" spans="1:12" ht="20.25" customHeight="1">
      <c r="A32" s="791"/>
      <c r="B32" s="14" t="s">
        <v>56</v>
      </c>
      <c r="C32" s="14"/>
      <c r="D32" s="14"/>
      <c r="E32" s="14"/>
      <c r="F32" s="14"/>
      <c r="G32" s="14"/>
      <c r="H32" s="14"/>
      <c r="I32" s="16" t="s">
        <v>162</v>
      </c>
      <c r="J32" s="14" t="s">
        <v>195</v>
      </c>
      <c r="K32" s="14"/>
      <c r="L32" s="14"/>
    </row>
    <row r="33" spans="1:16" ht="18.75" customHeight="1">
      <c r="A33" s="791"/>
      <c r="B33" s="839" t="s">
        <v>196</v>
      </c>
      <c r="C33" s="839"/>
      <c r="D33" s="839"/>
      <c r="E33" s="839"/>
      <c r="F33" s="839"/>
      <c r="G33" s="839"/>
      <c r="H33" s="839"/>
      <c r="I33" s="839"/>
      <c r="J33" s="839"/>
      <c r="K33" s="839"/>
      <c r="L33" s="839"/>
    </row>
    <row r="34" spans="1:16" ht="62.25" customHeight="1">
      <c r="A34" s="791"/>
      <c r="B34" s="840" t="s">
        <v>60</v>
      </c>
      <c r="C34" s="14"/>
      <c r="D34" s="14"/>
      <c r="E34" s="14"/>
      <c r="F34" s="14"/>
      <c r="G34" s="14"/>
      <c r="H34" s="14"/>
      <c r="I34" s="16" t="s">
        <v>197</v>
      </c>
      <c r="J34" s="14" t="s">
        <v>198</v>
      </c>
      <c r="K34" s="14"/>
      <c r="L34" s="14"/>
    </row>
    <row r="35" spans="1:16" ht="33.75" customHeight="1">
      <c r="A35" s="791"/>
      <c r="B35" s="840"/>
      <c r="C35" s="14"/>
      <c r="D35" s="14"/>
      <c r="E35" s="14"/>
      <c r="F35" s="14"/>
      <c r="G35" s="14"/>
      <c r="H35" s="14"/>
      <c r="I35" s="16" t="s">
        <v>199</v>
      </c>
      <c r="J35" s="14" t="s">
        <v>200</v>
      </c>
      <c r="K35" s="14"/>
      <c r="L35" s="14"/>
    </row>
    <row r="36" spans="1:16" ht="46.5" customHeight="1">
      <c r="A36" s="791"/>
      <c r="B36" s="841" t="s">
        <v>61</v>
      </c>
      <c r="C36" s="14"/>
      <c r="D36" s="14"/>
      <c r="E36" s="14"/>
      <c r="F36" s="14"/>
      <c r="G36" s="14"/>
      <c r="H36" s="14"/>
      <c r="I36" s="16" t="s">
        <v>197</v>
      </c>
      <c r="J36" s="14" t="s">
        <v>201</v>
      </c>
      <c r="K36" s="14"/>
      <c r="L36" s="14"/>
    </row>
    <row r="37" spans="1:16" ht="46.5" customHeight="1">
      <c r="A37" s="791"/>
      <c r="B37" s="841"/>
      <c r="C37" s="14"/>
      <c r="D37" s="14"/>
      <c r="E37" s="14"/>
      <c r="F37" s="14"/>
      <c r="G37" s="14"/>
      <c r="H37" s="14"/>
      <c r="I37" s="16" t="s">
        <v>199</v>
      </c>
      <c r="J37" s="14" t="s">
        <v>202</v>
      </c>
      <c r="K37" s="14"/>
      <c r="L37" s="14"/>
    </row>
    <row r="38" spans="1:16" ht="30.75" customHeight="1">
      <c r="A38" s="791"/>
      <c r="B38" s="14" t="s">
        <v>62</v>
      </c>
      <c r="C38" s="14"/>
      <c r="D38" s="14"/>
      <c r="E38" s="14"/>
      <c r="F38" s="14"/>
      <c r="G38" s="14"/>
      <c r="H38" s="14"/>
      <c r="I38" s="15" t="s">
        <v>188</v>
      </c>
      <c r="J38" s="14" t="s">
        <v>201</v>
      </c>
      <c r="K38" s="14"/>
      <c r="L38" s="14"/>
    </row>
    <row r="39" spans="1:16" ht="31.5" customHeight="1">
      <c r="A39" s="791"/>
      <c r="B39" s="841" t="s">
        <v>63</v>
      </c>
      <c r="C39" s="14"/>
      <c r="D39" s="14"/>
      <c r="E39" s="14"/>
      <c r="F39" s="14"/>
      <c r="G39" s="14"/>
      <c r="H39" s="14"/>
      <c r="I39" s="15" t="s">
        <v>203</v>
      </c>
      <c r="J39" s="14" t="s">
        <v>204</v>
      </c>
      <c r="K39" s="14"/>
      <c r="L39" s="14"/>
    </row>
    <row r="40" spans="1:16" ht="31.5" customHeight="1">
      <c r="A40" s="791"/>
      <c r="B40" s="841"/>
      <c r="C40" s="14"/>
      <c r="D40" s="14"/>
      <c r="E40" s="14"/>
      <c r="F40" s="14"/>
      <c r="G40" s="14"/>
      <c r="H40" s="14"/>
      <c r="I40" s="16" t="s">
        <v>205</v>
      </c>
      <c r="J40" s="14" t="s">
        <v>206</v>
      </c>
      <c r="K40" s="14"/>
      <c r="L40" s="14"/>
    </row>
    <row r="41" spans="1:16" ht="31.5" customHeight="1">
      <c r="A41" s="791"/>
      <c r="B41" s="841" t="s">
        <v>64</v>
      </c>
      <c r="C41" s="14"/>
      <c r="D41" s="14"/>
      <c r="E41" s="14"/>
      <c r="F41" s="14"/>
      <c r="G41" s="14"/>
      <c r="H41" s="14"/>
      <c r="I41" s="16" t="s">
        <v>161</v>
      </c>
      <c r="J41" s="14" t="s">
        <v>207</v>
      </c>
      <c r="K41" s="14"/>
      <c r="L41" s="14"/>
      <c r="P41" s="28"/>
    </row>
    <row r="42" spans="1:16" ht="45.75" customHeight="1">
      <c r="A42" s="791"/>
      <c r="B42" s="841"/>
      <c r="C42" s="14"/>
      <c r="D42" s="14"/>
      <c r="E42" s="14"/>
      <c r="F42" s="14"/>
      <c r="G42" s="14"/>
      <c r="H42" s="14"/>
      <c r="I42" s="16" t="s">
        <v>162</v>
      </c>
      <c r="J42" s="14" t="s">
        <v>208</v>
      </c>
      <c r="K42" s="14"/>
      <c r="L42" s="14"/>
    </row>
    <row r="43" spans="1:16" ht="45.75" customHeight="1">
      <c r="A43" s="791"/>
      <c r="B43" s="841" t="s">
        <v>209</v>
      </c>
      <c r="C43" s="14"/>
      <c r="D43" s="14"/>
      <c r="E43" s="14"/>
      <c r="F43" s="14"/>
      <c r="G43" s="14"/>
      <c r="H43" s="14"/>
      <c r="I43" s="16" t="s">
        <v>161</v>
      </c>
      <c r="J43" s="14" t="s">
        <v>210</v>
      </c>
      <c r="K43" s="14"/>
      <c r="L43" s="14"/>
    </row>
    <row r="44" spans="1:16" ht="132.75" customHeight="1">
      <c r="A44" s="791"/>
      <c r="B44" s="841"/>
      <c r="C44" s="14"/>
      <c r="D44" s="14"/>
      <c r="E44" s="14"/>
      <c r="F44" s="14"/>
      <c r="G44" s="14"/>
      <c r="H44" s="14"/>
      <c r="I44" s="16" t="s">
        <v>162</v>
      </c>
      <c r="J44" s="14" t="s">
        <v>211</v>
      </c>
      <c r="K44" s="14"/>
      <c r="L44" s="14"/>
    </row>
    <row r="45" spans="1:16">
      <c r="A45" s="791"/>
      <c r="B45" s="813" t="s">
        <v>66</v>
      </c>
      <c r="C45" s="813"/>
      <c r="D45" s="813"/>
      <c r="E45" s="813"/>
      <c r="F45" s="813"/>
      <c r="G45" s="813"/>
      <c r="H45" s="813"/>
      <c r="I45" s="813"/>
      <c r="J45" s="813"/>
      <c r="K45" s="813"/>
      <c r="L45" s="813"/>
    </row>
    <row r="46" spans="1:16" ht="69.75" customHeight="1">
      <c r="A46" s="791"/>
      <c r="B46" s="825" t="s">
        <v>67</v>
      </c>
      <c r="C46" s="14"/>
      <c r="D46" s="14"/>
      <c r="E46" s="14"/>
      <c r="F46" s="14"/>
      <c r="G46" s="14"/>
      <c r="H46" s="14"/>
      <c r="I46" s="15" t="s">
        <v>212</v>
      </c>
      <c r="J46" s="14" t="s">
        <v>213</v>
      </c>
      <c r="K46" s="14"/>
      <c r="L46" s="14"/>
    </row>
    <row r="47" spans="1:16" ht="79.5" customHeight="1">
      <c r="A47" s="791"/>
      <c r="B47" s="825"/>
      <c r="C47" s="14"/>
      <c r="D47" s="14"/>
      <c r="E47" s="14"/>
      <c r="F47" s="14"/>
      <c r="G47" s="14"/>
      <c r="H47" s="14"/>
      <c r="I47" s="16" t="s">
        <v>163</v>
      </c>
      <c r="J47" s="14" t="s">
        <v>164</v>
      </c>
      <c r="K47" s="14"/>
      <c r="L47" s="14"/>
    </row>
    <row r="48" spans="1:16" ht="69.75" customHeight="1">
      <c r="A48" s="791"/>
      <c r="B48" s="825"/>
      <c r="C48" s="14"/>
      <c r="D48" s="14"/>
      <c r="E48" s="14"/>
      <c r="F48" s="14"/>
      <c r="G48" s="14"/>
      <c r="H48" s="14"/>
      <c r="I48" s="16" t="s">
        <v>162</v>
      </c>
      <c r="J48" s="14" t="s">
        <v>214</v>
      </c>
      <c r="K48" s="14"/>
      <c r="L48" s="14"/>
    </row>
    <row r="49" spans="1:12" ht="60.75" customHeight="1">
      <c r="A49" s="791"/>
      <c r="B49" s="825" t="s">
        <v>68</v>
      </c>
      <c r="C49" s="14"/>
      <c r="D49" s="14"/>
      <c r="E49" s="14"/>
      <c r="F49" s="14"/>
      <c r="G49" s="14"/>
      <c r="H49" s="14"/>
      <c r="I49" s="16" t="s">
        <v>161</v>
      </c>
      <c r="J49" s="14" t="s">
        <v>215</v>
      </c>
      <c r="K49" s="14"/>
      <c r="L49" s="14"/>
    </row>
    <row r="50" spans="1:12" ht="68.25" customHeight="1">
      <c r="A50" s="791"/>
      <c r="B50" s="825"/>
      <c r="C50" s="14"/>
      <c r="D50" s="14"/>
      <c r="E50" s="14"/>
      <c r="F50" s="14"/>
      <c r="G50" s="14"/>
      <c r="H50" s="14"/>
      <c r="I50" s="16" t="s">
        <v>163</v>
      </c>
      <c r="J50" s="14" t="s">
        <v>164</v>
      </c>
      <c r="K50" s="14"/>
      <c r="L50" s="14"/>
    </row>
    <row r="51" spans="1:12" ht="67.5" customHeight="1">
      <c r="A51" s="791"/>
      <c r="B51" s="825"/>
      <c r="C51" s="14"/>
      <c r="D51" s="14"/>
      <c r="E51" s="14"/>
      <c r="F51" s="14"/>
      <c r="G51" s="14"/>
      <c r="H51" s="14"/>
      <c r="I51" s="16" t="s">
        <v>162</v>
      </c>
      <c r="J51" s="14" t="s">
        <v>216</v>
      </c>
      <c r="K51" s="14"/>
      <c r="L51" s="14"/>
    </row>
    <row r="52" spans="1:12" ht="65.25" customHeight="1">
      <c r="A52" s="791"/>
      <c r="B52" s="825" t="s">
        <v>69</v>
      </c>
      <c r="C52" s="14"/>
      <c r="D52" s="14"/>
      <c r="E52" s="14"/>
      <c r="F52" s="14"/>
      <c r="G52" s="14"/>
      <c r="H52" s="14"/>
      <c r="I52" s="16" t="s">
        <v>161</v>
      </c>
      <c r="J52" s="14" t="s">
        <v>217</v>
      </c>
      <c r="K52" s="14"/>
      <c r="L52" s="14"/>
    </row>
    <row r="53" spans="1:12" ht="90" customHeight="1">
      <c r="A53" s="791"/>
      <c r="B53" s="825"/>
      <c r="C53" s="14"/>
      <c r="D53" s="14"/>
      <c r="E53" s="14"/>
      <c r="F53" s="14"/>
      <c r="G53" s="14"/>
      <c r="H53" s="14"/>
      <c r="I53" s="16" t="s">
        <v>163</v>
      </c>
      <c r="J53" s="14" t="s">
        <v>164</v>
      </c>
      <c r="K53" s="14"/>
      <c r="L53" s="14"/>
    </row>
    <row r="54" spans="1:12" ht="88.5" customHeight="1">
      <c r="A54" s="791"/>
      <c r="B54" s="825"/>
      <c r="C54" s="14"/>
      <c r="D54" s="14"/>
      <c r="E54" s="14"/>
      <c r="F54" s="14"/>
      <c r="G54" s="14"/>
      <c r="H54" s="14"/>
      <c r="I54" s="16" t="s">
        <v>162</v>
      </c>
      <c r="J54" s="14" t="s">
        <v>218</v>
      </c>
      <c r="K54" s="14"/>
      <c r="L54" s="14"/>
    </row>
    <row r="55" spans="1:12" ht="60">
      <c r="A55" s="791"/>
      <c r="B55" s="826" t="s">
        <v>70</v>
      </c>
      <c r="C55" s="14"/>
      <c r="D55" s="14"/>
      <c r="E55" s="14"/>
      <c r="F55" s="14"/>
      <c r="G55" s="14"/>
      <c r="H55" s="14"/>
      <c r="I55" s="16" t="s">
        <v>161</v>
      </c>
      <c r="J55" s="14" t="s">
        <v>219</v>
      </c>
      <c r="K55" s="14"/>
      <c r="L55" s="14"/>
    </row>
    <row r="56" spans="1:12" ht="60">
      <c r="A56" s="791"/>
      <c r="B56" s="826"/>
      <c r="C56" s="14"/>
      <c r="D56" s="14"/>
      <c r="E56" s="14"/>
      <c r="F56" s="14"/>
      <c r="G56" s="14"/>
      <c r="H56" s="14"/>
      <c r="I56" s="16" t="s">
        <v>162</v>
      </c>
      <c r="J56" s="14" t="s">
        <v>216</v>
      </c>
      <c r="K56" s="14"/>
      <c r="L56" s="14"/>
    </row>
    <row r="57" spans="1:12" ht="75" customHeight="1">
      <c r="A57" s="791"/>
      <c r="B57" s="29" t="s">
        <v>71</v>
      </c>
      <c r="C57" s="14"/>
      <c r="D57" s="14"/>
      <c r="E57" s="14"/>
      <c r="F57" s="14"/>
      <c r="G57" s="14"/>
      <c r="H57" s="14"/>
      <c r="I57" s="15" t="s">
        <v>188</v>
      </c>
      <c r="J57" s="14" t="s">
        <v>220</v>
      </c>
      <c r="K57" s="14"/>
      <c r="L57" s="14"/>
    </row>
    <row r="58" spans="1:12" ht="21" customHeight="1">
      <c r="A58" s="791"/>
      <c r="B58" s="826" t="s">
        <v>72</v>
      </c>
      <c r="C58" s="14"/>
      <c r="D58" s="14"/>
      <c r="E58" s="14"/>
      <c r="F58" s="14"/>
      <c r="G58" s="14"/>
      <c r="H58" s="14"/>
      <c r="I58" s="16" t="s">
        <v>161</v>
      </c>
      <c r="J58" s="14" t="s">
        <v>221</v>
      </c>
      <c r="K58" s="14"/>
      <c r="L58" s="14"/>
    </row>
    <row r="59" spans="1:12" ht="63.75" customHeight="1">
      <c r="A59" s="791"/>
      <c r="B59" s="826"/>
      <c r="C59" s="14"/>
      <c r="D59" s="14"/>
      <c r="E59" s="14"/>
      <c r="F59" s="14"/>
      <c r="G59" s="14"/>
      <c r="H59" s="14"/>
      <c r="I59" s="16" t="s">
        <v>162</v>
      </c>
      <c r="J59" s="14" t="s">
        <v>216</v>
      </c>
      <c r="K59" s="14"/>
      <c r="L59" s="14"/>
    </row>
    <row r="60" spans="1:12" ht="77.25" customHeight="1">
      <c r="A60" s="791"/>
      <c r="B60" s="826" t="s">
        <v>73</v>
      </c>
      <c r="C60" s="14"/>
      <c r="D60" s="14"/>
      <c r="E60" s="14"/>
      <c r="F60" s="14"/>
      <c r="G60" s="14"/>
      <c r="H60" s="14"/>
      <c r="I60" s="16" t="s">
        <v>163</v>
      </c>
      <c r="J60" s="14" t="s">
        <v>164</v>
      </c>
      <c r="K60" s="14"/>
      <c r="L60" s="14"/>
    </row>
    <row r="61" spans="1:12" ht="59.25" customHeight="1">
      <c r="A61" s="791"/>
      <c r="B61" s="826"/>
      <c r="C61" s="14"/>
      <c r="D61" s="14"/>
      <c r="E61" s="14"/>
      <c r="F61" s="14"/>
      <c r="G61" s="14"/>
      <c r="H61" s="14"/>
      <c r="I61" s="16" t="s">
        <v>161</v>
      </c>
      <c r="J61" s="14" t="s">
        <v>217</v>
      </c>
      <c r="K61" s="14"/>
      <c r="L61" s="14"/>
    </row>
    <row r="62" spans="1:12" ht="91.5" customHeight="1">
      <c r="A62" s="791"/>
      <c r="B62" s="826"/>
      <c r="C62" s="14"/>
      <c r="D62" s="14"/>
      <c r="E62" s="14"/>
      <c r="F62" s="14"/>
      <c r="G62" s="14"/>
      <c r="H62" s="14"/>
      <c r="I62" s="16" t="s">
        <v>162</v>
      </c>
      <c r="J62" s="14" t="s">
        <v>222</v>
      </c>
      <c r="K62" s="14"/>
      <c r="L62" s="14"/>
    </row>
    <row r="63" spans="1:12" ht="15" customHeight="1">
      <c r="A63" s="791"/>
      <c r="B63" s="816" t="s">
        <v>74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8"/>
    </row>
    <row r="64" spans="1:12" ht="69" customHeight="1">
      <c r="A64" s="791"/>
      <c r="B64" s="792" t="s">
        <v>75</v>
      </c>
      <c r="C64" s="30"/>
      <c r="D64" s="14"/>
      <c r="E64" s="14"/>
      <c r="F64" s="14"/>
      <c r="G64" s="14"/>
      <c r="H64" s="14"/>
      <c r="I64" s="31" t="s">
        <v>161</v>
      </c>
      <c r="J64" s="14" t="s">
        <v>223</v>
      </c>
      <c r="K64" s="14"/>
      <c r="L64" s="14"/>
    </row>
    <row r="65" spans="1:12" ht="77.25" customHeight="1">
      <c r="A65" s="791"/>
      <c r="B65" s="793"/>
      <c r="C65" s="30"/>
      <c r="D65" s="14"/>
      <c r="E65" s="14"/>
      <c r="F65" s="14"/>
      <c r="G65" s="14"/>
      <c r="H65" s="14"/>
      <c r="I65" s="31" t="s">
        <v>162</v>
      </c>
      <c r="J65" s="14" t="s">
        <v>224</v>
      </c>
      <c r="K65" s="14"/>
      <c r="L65" s="14"/>
    </row>
    <row r="66" spans="1:12" ht="72.75" customHeight="1">
      <c r="A66" s="791"/>
      <c r="B66" s="792" t="s">
        <v>76</v>
      </c>
      <c r="C66" s="30"/>
      <c r="D66" s="14"/>
      <c r="E66" s="14"/>
      <c r="F66" s="14"/>
      <c r="G66" s="14"/>
      <c r="H66" s="14"/>
      <c r="I66" s="31" t="s">
        <v>169</v>
      </c>
      <c r="J66" s="14" t="s">
        <v>225</v>
      </c>
      <c r="K66" s="14"/>
      <c r="L66" s="14"/>
    </row>
    <row r="67" spans="1:12" ht="78.75" customHeight="1">
      <c r="A67" s="791"/>
      <c r="B67" s="794"/>
      <c r="C67" s="30"/>
      <c r="D67" s="14"/>
      <c r="E67" s="14"/>
      <c r="F67" s="14"/>
      <c r="G67" s="14"/>
      <c r="H67" s="14"/>
      <c r="I67" s="32" t="s">
        <v>183</v>
      </c>
      <c r="J67" s="14" t="s">
        <v>184</v>
      </c>
      <c r="K67" s="14"/>
      <c r="L67" s="14"/>
    </row>
    <row r="68" spans="1:12" ht="123.75" customHeight="1">
      <c r="A68" s="791"/>
      <c r="B68" s="793"/>
      <c r="C68" s="30"/>
      <c r="D68" s="14"/>
      <c r="E68" s="14"/>
      <c r="F68" s="14"/>
      <c r="G68" s="14"/>
      <c r="H68" s="14"/>
      <c r="I68" s="31" t="s">
        <v>161</v>
      </c>
      <c r="J68" s="14" t="s">
        <v>226</v>
      </c>
      <c r="K68" s="14"/>
      <c r="L68" s="14"/>
    </row>
    <row r="69" spans="1:12" ht="73.5" customHeight="1">
      <c r="A69" s="791"/>
      <c r="B69" s="792" t="s">
        <v>77</v>
      </c>
      <c r="C69" s="33"/>
      <c r="D69" s="14"/>
      <c r="E69" s="14"/>
      <c r="F69" s="14"/>
      <c r="G69" s="14"/>
      <c r="H69" s="14"/>
      <c r="I69" s="31" t="s">
        <v>161</v>
      </c>
      <c r="J69" s="14" t="s">
        <v>227</v>
      </c>
      <c r="K69" s="14"/>
      <c r="L69" s="14"/>
    </row>
    <row r="70" spans="1:12" ht="28.5" customHeight="1">
      <c r="A70" s="791"/>
      <c r="B70" s="793"/>
      <c r="C70" s="33"/>
      <c r="D70" s="14"/>
      <c r="E70" s="14"/>
      <c r="F70" s="14"/>
      <c r="G70" s="14"/>
      <c r="H70" s="14"/>
      <c r="I70" s="31" t="s">
        <v>162</v>
      </c>
      <c r="J70" s="14" t="s">
        <v>226</v>
      </c>
      <c r="K70" s="14"/>
      <c r="L70" s="14"/>
    </row>
    <row r="71" spans="1:12" ht="28.5" customHeight="1">
      <c r="A71" s="791"/>
      <c r="B71" s="792" t="s">
        <v>78</v>
      </c>
      <c r="C71" s="33"/>
      <c r="D71" s="14"/>
      <c r="E71" s="14"/>
      <c r="F71" s="14"/>
      <c r="G71" s="14"/>
      <c r="H71" s="14"/>
      <c r="I71" s="31" t="s">
        <v>161</v>
      </c>
      <c r="J71" s="14" t="s">
        <v>223</v>
      </c>
      <c r="K71" s="14"/>
      <c r="L71" s="14"/>
    </row>
    <row r="72" spans="1:12" ht="60">
      <c r="A72" s="791"/>
      <c r="B72" s="793"/>
      <c r="C72" s="30"/>
      <c r="D72" s="14"/>
      <c r="E72" s="14"/>
      <c r="F72" s="14"/>
      <c r="G72" s="14"/>
      <c r="H72" s="14"/>
      <c r="I72" s="31" t="s">
        <v>162</v>
      </c>
      <c r="J72" s="14" t="s">
        <v>228</v>
      </c>
      <c r="K72" s="14"/>
      <c r="L72" s="14"/>
    </row>
    <row r="73" spans="1:12" ht="60">
      <c r="A73" s="791"/>
      <c r="B73" s="792" t="s">
        <v>79</v>
      </c>
      <c r="C73" s="30"/>
      <c r="D73" s="14"/>
      <c r="E73" s="14"/>
      <c r="F73" s="14"/>
      <c r="G73" s="14"/>
      <c r="H73" s="14"/>
      <c r="I73" s="31" t="s">
        <v>161</v>
      </c>
      <c r="J73" s="14" t="s">
        <v>223</v>
      </c>
      <c r="K73" s="14"/>
      <c r="L73" s="14"/>
    </row>
    <row r="74" spans="1:12" ht="36.75" customHeight="1">
      <c r="A74" s="791"/>
      <c r="B74" s="793"/>
      <c r="C74" s="30"/>
      <c r="D74" s="14"/>
      <c r="E74" s="14"/>
      <c r="F74" s="14"/>
      <c r="G74" s="14"/>
      <c r="H74" s="14"/>
      <c r="I74" s="31" t="s">
        <v>162</v>
      </c>
      <c r="J74" s="14" t="s">
        <v>228</v>
      </c>
      <c r="K74" s="14"/>
      <c r="L74" s="14"/>
    </row>
    <row r="75" spans="1:12" ht="36.75" customHeight="1">
      <c r="A75" s="791"/>
      <c r="B75" s="792" t="s">
        <v>80</v>
      </c>
      <c r="C75" s="30"/>
      <c r="D75" s="14"/>
      <c r="E75" s="14"/>
      <c r="F75" s="14"/>
      <c r="G75" s="14"/>
      <c r="H75" s="14"/>
      <c r="I75" s="31" t="s">
        <v>169</v>
      </c>
      <c r="J75" s="14" t="s">
        <v>170</v>
      </c>
      <c r="K75" s="14"/>
      <c r="L75" s="14"/>
    </row>
    <row r="76" spans="1:12" ht="36.75" customHeight="1">
      <c r="A76" s="791"/>
      <c r="B76" s="794"/>
      <c r="C76" s="30"/>
      <c r="D76" s="14"/>
      <c r="E76" s="14"/>
      <c r="F76" s="14"/>
      <c r="G76" s="14"/>
      <c r="H76" s="14"/>
      <c r="I76" s="31" t="s">
        <v>161</v>
      </c>
      <c r="J76" s="14" t="s">
        <v>229</v>
      </c>
      <c r="K76" s="14"/>
      <c r="L76" s="14"/>
    </row>
    <row r="77" spans="1:12" ht="36.75" customHeight="1">
      <c r="A77" s="791"/>
      <c r="B77" s="794"/>
      <c r="C77" s="30"/>
      <c r="D77" s="14"/>
      <c r="E77" s="14"/>
      <c r="F77" s="14"/>
      <c r="G77" s="14"/>
      <c r="H77" s="14"/>
      <c r="I77" s="31" t="s">
        <v>199</v>
      </c>
      <c r="J77" s="14" t="s">
        <v>228</v>
      </c>
      <c r="K77" s="14"/>
      <c r="L77" s="14"/>
    </row>
    <row r="78" spans="1:12" ht="28.5" customHeight="1">
      <c r="A78" s="791"/>
      <c r="B78" s="793"/>
      <c r="C78" s="30"/>
      <c r="D78" s="14"/>
      <c r="E78" s="14"/>
      <c r="F78" s="14"/>
      <c r="G78" s="14"/>
      <c r="H78" s="14"/>
      <c r="I78" s="32" t="s">
        <v>183</v>
      </c>
      <c r="J78" s="14" t="s">
        <v>230</v>
      </c>
      <c r="K78" s="14"/>
      <c r="L78" s="14"/>
    </row>
    <row r="79" spans="1:12">
      <c r="A79" s="791"/>
      <c r="B79" s="816" t="s">
        <v>85</v>
      </c>
      <c r="C79" s="817"/>
      <c r="D79" s="817"/>
      <c r="E79" s="817"/>
      <c r="F79" s="817"/>
      <c r="G79" s="817"/>
      <c r="H79" s="817"/>
      <c r="I79" s="817"/>
      <c r="J79" s="817"/>
      <c r="K79" s="817"/>
      <c r="L79" s="818"/>
    </row>
    <row r="80" spans="1:12" ht="20.25" customHeight="1">
      <c r="A80" s="791"/>
      <c r="B80" s="820" t="s">
        <v>81</v>
      </c>
      <c r="C80" s="30"/>
      <c r="D80" s="14"/>
      <c r="E80" s="14"/>
      <c r="F80" s="14"/>
      <c r="G80" s="14"/>
      <c r="H80" s="14"/>
      <c r="I80" s="14"/>
      <c r="J80" s="14"/>
      <c r="K80" s="31" t="s">
        <v>197</v>
      </c>
      <c r="L80" s="14" t="s">
        <v>231</v>
      </c>
    </row>
    <row r="81" spans="1:12" ht="20.25" customHeight="1">
      <c r="A81" s="791"/>
      <c r="B81" s="821"/>
      <c r="C81" s="30"/>
      <c r="D81" s="14"/>
      <c r="E81" s="14"/>
      <c r="F81" s="14"/>
      <c r="G81" s="14"/>
      <c r="H81" s="14"/>
      <c r="I81" s="14"/>
      <c r="J81" s="14"/>
      <c r="K81" s="31" t="s">
        <v>162</v>
      </c>
      <c r="L81" s="14" t="s">
        <v>232</v>
      </c>
    </row>
    <row r="82" spans="1:12" ht="20.25" customHeight="1">
      <c r="A82" s="791"/>
      <c r="B82" s="821"/>
      <c r="C82" s="30"/>
      <c r="D82" s="14"/>
      <c r="E82" s="14"/>
      <c r="F82" s="14"/>
      <c r="G82" s="14"/>
      <c r="H82" s="14"/>
      <c r="I82" s="14"/>
      <c r="J82" s="14"/>
      <c r="K82" s="31" t="s">
        <v>173</v>
      </c>
      <c r="L82" s="14" t="s">
        <v>233</v>
      </c>
    </row>
    <row r="83" spans="1:12" ht="20.25" customHeight="1">
      <c r="A83" s="791"/>
      <c r="B83" s="822"/>
      <c r="C83" s="30"/>
      <c r="D83" s="14"/>
      <c r="E83" s="14"/>
      <c r="F83" s="14"/>
      <c r="G83" s="14"/>
      <c r="H83" s="14"/>
      <c r="I83" s="14"/>
      <c r="J83" s="14"/>
      <c r="K83" s="32" t="s">
        <v>171</v>
      </c>
      <c r="L83" s="14" t="s">
        <v>234</v>
      </c>
    </row>
    <row r="84" spans="1:12" ht="20.25" customHeight="1">
      <c r="A84" s="791"/>
      <c r="B84" s="820" t="s">
        <v>82</v>
      </c>
      <c r="C84" s="30"/>
      <c r="D84" s="14"/>
      <c r="E84" s="14"/>
      <c r="F84" s="14"/>
      <c r="G84" s="14"/>
      <c r="H84" s="14"/>
      <c r="I84" s="14"/>
      <c r="J84" s="14"/>
      <c r="K84" s="31" t="s">
        <v>161</v>
      </c>
      <c r="L84" s="14" t="s">
        <v>231</v>
      </c>
    </row>
    <row r="85" spans="1:12" ht="20.25" customHeight="1">
      <c r="A85" s="791"/>
      <c r="B85" s="821"/>
      <c r="C85" s="30"/>
      <c r="D85" s="14"/>
      <c r="E85" s="14"/>
      <c r="F85" s="14"/>
      <c r="G85" s="14"/>
      <c r="H85" s="14"/>
      <c r="I85" s="14"/>
      <c r="J85" s="14"/>
      <c r="K85" s="31" t="s">
        <v>162</v>
      </c>
      <c r="L85" s="14" t="s">
        <v>232</v>
      </c>
    </row>
    <row r="86" spans="1:12" ht="20.25" customHeight="1">
      <c r="A86" s="791"/>
      <c r="B86" s="821"/>
      <c r="C86" s="30"/>
      <c r="D86" s="14"/>
      <c r="E86" s="14"/>
      <c r="F86" s="14"/>
      <c r="G86" s="14"/>
      <c r="H86" s="14"/>
      <c r="I86" s="14"/>
      <c r="J86" s="14"/>
      <c r="K86" s="31" t="s">
        <v>173</v>
      </c>
      <c r="L86" s="14" t="s">
        <v>233</v>
      </c>
    </row>
    <row r="87" spans="1:12" ht="36" customHeight="1">
      <c r="A87" s="791"/>
      <c r="B87" s="822"/>
      <c r="C87" s="30"/>
      <c r="D87" s="14"/>
      <c r="E87" s="14"/>
      <c r="F87" s="14"/>
      <c r="G87" s="14"/>
      <c r="H87" s="14"/>
      <c r="I87" s="15"/>
      <c r="J87" s="14"/>
      <c r="K87" s="32" t="s">
        <v>171</v>
      </c>
      <c r="L87" s="14" t="s">
        <v>234</v>
      </c>
    </row>
    <row r="88" spans="1:12" ht="36" customHeight="1">
      <c r="A88" s="791"/>
      <c r="B88" s="820" t="s">
        <v>83</v>
      </c>
      <c r="C88" s="30"/>
      <c r="D88" s="14"/>
      <c r="E88" s="14"/>
      <c r="F88" s="14"/>
      <c r="G88" s="14"/>
      <c r="H88" s="14"/>
      <c r="I88" s="15"/>
      <c r="J88" s="14"/>
      <c r="K88" s="31" t="s">
        <v>197</v>
      </c>
      <c r="L88" s="14" t="s">
        <v>231</v>
      </c>
    </row>
    <row r="89" spans="1:12" ht="36" customHeight="1">
      <c r="A89" s="791"/>
      <c r="B89" s="821"/>
      <c r="C89" s="30"/>
      <c r="D89" s="14"/>
      <c r="E89" s="14"/>
      <c r="F89" s="14"/>
      <c r="G89" s="14"/>
      <c r="H89" s="14"/>
      <c r="I89" s="15"/>
      <c r="J89" s="14"/>
      <c r="K89" s="31" t="s">
        <v>162</v>
      </c>
      <c r="L89" s="14" t="s">
        <v>232</v>
      </c>
    </row>
    <row r="90" spans="1:12" ht="36" customHeight="1">
      <c r="A90" s="791"/>
      <c r="B90" s="821"/>
      <c r="C90" s="30"/>
      <c r="D90" s="14"/>
      <c r="E90" s="14"/>
      <c r="F90" s="14"/>
      <c r="G90" s="14"/>
      <c r="H90" s="14"/>
      <c r="I90" s="15"/>
      <c r="J90" s="14"/>
      <c r="K90" s="31" t="s">
        <v>173</v>
      </c>
      <c r="L90" s="14" t="s">
        <v>233</v>
      </c>
    </row>
    <row r="91" spans="1:12" ht="75">
      <c r="A91" s="791"/>
      <c r="B91" s="822"/>
      <c r="C91" s="30"/>
      <c r="D91" s="14"/>
      <c r="E91" s="14"/>
      <c r="F91" s="14"/>
      <c r="G91" s="14"/>
      <c r="H91" s="14"/>
      <c r="I91" s="15"/>
      <c r="J91" s="14"/>
      <c r="K91" s="32" t="s">
        <v>171</v>
      </c>
      <c r="L91" s="14" t="s">
        <v>234</v>
      </c>
    </row>
    <row r="92" spans="1:12" ht="135">
      <c r="A92" s="791"/>
      <c r="B92" s="820" t="s">
        <v>84</v>
      </c>
      <c r="C92" s="30"/>
      <c r="D92" s="14"/>
      <c r="E92" s="14"/>
      <c r="F92" s="14"/>
      <c r="G92" s="14"/>
      <c r="H92" s="14"/>
      <c r="I92" s="15"/>
      <c r="J92" s="14"/>
      <c r="K92" s="31" t="s">
        <v>197</v>
      </c>
      <c r="L92" s="14" t="s">
        <v>231</v>
      </c>
    </row>
    <row r="93" spans="1:12" ht="135">
      <c r="A93" s="791"/>
      <c r="B93" s="821"/>
      <c r="C93" s="30"/>
      <c r="D93" s="14"/>
      <c r="E93" s="14"/>
      <c r="F93" s="14"/>
      <c r="G93" s="14"/>
      <c r="H93" s="14"/>
      <c r="I93" s="15"/>
      <c r="J93" s="14"/>
      <c r="K93" s="31" t="s">
        <v>162</v>
      </c>
      <c r="L93" s="14" t="s">
        <v>232</v>
      </c>
    </row>
    <row r="94" spans="1:12" ht="75">
      <c r="A94" s="791"/>
      <c r="B94" s="821"/>
      <c r="C94" s="30"/>
      <c r="D94" s="14"/>
      <c r="E94" s="14"/>
      <c r="F94" s="14"/>
      <c r="G94" s="14"/>
      <c r="H94" s="14"/>
      <c r="I94" s="15"/>
      <c r="J94" s="14"/>
      <c r="K94" s="31" t="s">
        <v>173</v>
      </c>
      <c r="L94" s="14" t="s">
        <v>233</v>
      </c>
    </row>
    <row r="95" spans="1:12" ht="75">
      <c r="A95" s="802"/>
      <c r="B95" s="822"/>
      <c r="C95" s="30"/>
      <c r="D95" s="14"/>
      <c r="E95" s="14"/>
      <c r="F95" s="14"/>
      <c r="G95" s="14"/>
      <c r="H95" s="14"/>
      <c r="I95" s="15"/>
      <c r="J95" s="14"/>
      <c r="K95" s="32" t="s">
        <v>171</v>
      </c>
      <c r="L95" s="14" t="s">
        <v>234</v>
      </c>
    </row>
    <row r="96" spans="1:12" ht="51" customHeight="1">
      <c r="A96" s="823" t="s">
        <v>235</v>
      </c>
      <c r="B96" s="824"/>
      <c r="C96" s="799"/>
      <c r="D96" s="800"/>
      <c r="E96" s="800"/>
      <c r="F96" s="800"/>
      <c r="G96" s="800"/>
      <c r="H96" s="800"/>
      <c r="I96" s="800"/>
      <c r="J96" s="800"/>
      <c r="K96" s="800"/>
      <c r="L96" s="801"/>
    </row>
    <row r="97" spans="1:12" ht="30" customHeight="1">
      <c r="A97" s="797" t="s">
        <v>115</v>
      </c>
      <c r="B97" s="813" t="s">
        <v>92</v>
      </c>
      <c r="C97" s="813"/>
      <c r="D97" s="813"/>
      <c r="E97" s="813"/>
      <c r="F97" s="813"/>
      <c r="G97" s="813"/>
      <c r="H97" s="813"/>
      <c r="I97" s="813"/>
      <c r="J97" s="813"/>
      <c r="K97" s="813"/>
      <c r="L97" s="813"/>
    </row>
    <row r="98" spans="1:12" ht="28.5" customHeight="1">
      <c r="A98" s="798"/>
      <c r="B98" s="787" t="s">
        <v>86</v>
      </c>
      <c r="C98" s="14"/>
      <c r="D98" s="14"/>
      <c r="E98" s="14"/>
      <c r="F98" s="14"/>
      <c r="G98" s="14"/>
      <c r="H98" s="14"/>
      <c r="I98" s="31" t="s">
        <v>161</v>
      </c>
      <c r="J98" s="14" t="s">
        <v>236</v>
      </c>
      <c r="K98" s="14"/>
      <c r="L98" s="14"/>
    </row>
    <row r="99" spans="1:12" ht="60">
      <c r="A99" s="798"/>
      <c r="B99" s="788"/>
      <c r="C99" s="14"/>
      <c r="D99" s="14"/>
      <c r="E99" s="14"/>
      <c r="F99" s="14"/>
      <c r="G99" s="14"/>
      <c r="H99" s="14"/>
      <c r="I99" s="31" t="s">
        <v>162</v>
      </c>
      <c r="J99" s="14" t="s">
        <v>237</v>
      </c>
      <c r="K99" s="14"/>
      <c r="L99" s="14"/>
    </row>
    <row r="100" spans="1:12" ht="45">
      <c r="A100" s="798"/>
      <c r="B100" s="788"/>
      <c r="C100" s="14"/>
      <c r="D100" s="14"/>
      <c r="E100" s="14"/>
      <c r="F100" s="14"/>
      <c r="G100" s="14"/>
      <c r="H100" s="14"/>
      <c r="I100" s="31" t="s">
        <v>238</v>
      </c>
      <c r="J100" s="14" t="s">
        <v>239</v>
      </c>
      <c r="K100" s="14"/>
      <c r="L100" s="14"/>
    </row>
    <row r="101" spans="1:12" ht="45">
      <c r="A101" s="798"/>
      <c r="B101" s="788"/>
      <c r="C101" s="14"/>
      <c r="D101" s="14"/>
      <c r="E101" s="14"/>
      <c r="F101" s="14"/>
      <c r="G101" s="14"/>
      <c r="H101" s="14"/>
      <c r="I101" s="31" t="s">
        <v>190</v>
      </c>
      <c r="J101" s="14" t="s">
        <v>240</v>
      </c>
      <c r="K101" s="14"/>
      <c r="L101" s="14"/>
    </row>
    <row r="102" spans="1:12" ht="45">
      <c r="A102" s="798"/>
      <c r="B102" s="789"/>
      <c r="C102" s="14"/>
      <c r="D102" s="14"/>
      <c r="E102" s="14"/>
      <c r="F102" s="14"/>
      <c r="G102" s="14"/>
      <c r="H102" s="14"/>
      <c r="I102" s="31" t="s">
        <v>241</v>
      </c>
      <c r="J102" s="14" t="s">
        <v>191</v>
      </c>
      <c r="K102" s="14"/>
      <c r="L102" s="14"/>
    </row>
    <row r="103" spans="1:12" ht="45">
      <c r="A103" s="798"/>
      <c r="B103" s="814" t="s">
        <v>87</v>
      </c>
      <c r="C103" s="14"/>
      <c r="D103" s="14"/>
      <c r="E103" s="14"/>
      <c r="F103" s="14"/>
      <c r="G103" s="14"/>
      <c r="H103" s="14"/>
      <c r="I103" s="31" t="s">
        <v>241</v>
      </c>
      <c r="J103" s="14" t="s">
        <v>242</v>
      </c>
      <c r="K103" s="14"/>
      <c r="L103" s="14"/>
    </row>
    <row r="104" spans="1:12" ht="45">
      <c r="A104" s="798"/>
      <c r="B104" s="815"/>
      <c r="C104" s="14"/>
      <c r="D104" s="14"/>
      <c r="E104" s="14"/>
      <c r="F104" s="14"/>
      <c r="G104" s="14"/>
      <c r="H104" s="14"/>
      <c r="I104" s="32" t="s">
        <v>243</v>
      </c>
      <c r="J104" s="14" t="s">
        <v>244</v>
      </c>
      <c r="K104" s="14"/>
      <c r="L104" s="14"/>
    </row>
    <row r="105" spans="1:12">
      <c r="A105" s="798"/>
      <c r="B105" s="815"/>
      <c r="C105" s="14"/>
      <c r="D105" s="14"/>
      <c r="E105" s="14"/>
      <c r="F105" s="14"/>
      <c r="G105" s="14"/>
      <c r="H105" s="14"/>
      <c r="I105" s="34" t="s">
        <v>245</v>
      </c>
      <c r="J105" s="14" t="s">
        <v>246</v>
      </c>
      <c r="K105" s="14"/>
      <c r="L105" s="14"/>
    </row>
    <row r="106" spans="1:12" ht="45">
      <c r="A106" s="798"/>
      <c r="B106" s="787" t="s">
        <v>88</v>
      </c>
      <c r="C106" s="14"/>
      <c r="D106" s="14"/>
      <c r="E106" s="14"/>
      <c r="F106" s="14"/>
      <c r="G106" s="14"/>
      <c r="H106" s="14"/>
      <c r="I106" s="31" t="s">
        <v>238</v>
      </c>
      <c r="J106" s="14" t="s">
        <v>246</v>
      </c>
      <c r="K106" s="14"/>
      <c r="L106" s="14"/>
    </row>
    <row r="107" spans="1:12" ht="45">
      <c r="A107" s="798"/>
      <c r="B107" s="788"/>
      <c r="C107" s="14"/>
      <c r="D107" s="14"/>
      <c r="E107" s="14"/>
      <c r="F107" s="14"/>
      <c r="G107" s="14"/>
      <c r="H107" s="14"/>
      <c r="I107" s="32" t="s">
        <v>247</v>
      </c>
      <c r="J107" s="14" t="s">
        <v>248</v>
      </c>
      <c r="K107" s="14"/>
      <c r="L107" s="14"/>
    </row>
    <row r="108" spans="1:12" ht="60">
      <c r="A108" s="798"/>
      <c r="B108" s="789"/>
      <c r="C108" s="14"/>
      <c r="D108" s="14"/>
      <c r="E108" s="14"/>
      <c r="F108" s="14"/>
      <c r="G108" s="14"/>
      <c r="H108" s="14"/>
      <c r="I108" s="31" t="s">
        <v>161</v>
      </c>
      <c r="J108" s="14" t="s">
        <v>236</v>
      </c>
      <c r="K108" s="14"/>
      <c r="L108" s="14"/>
    </row>
    <row r="109" spans="1:12" ht="45">
      <c r="A109" s="798"/>
      <c r="B109" s="29" t="s">
        <v>89</v>
      </c>
      <c r="C109" s="14"/>
      <c r="D109" s="14"/>
      <c r="E109" s="14"/>
      <c r="F109" s="14"/>
      <c r="G109" s="14"/>
      <c r="H109" s="14"/>
      <c r="I109" s="32" t="s">
        <v>247</v>
      </c>
      <c r="J109" s="14" t="s">
        <v>249</v>
      </c>
      <c r="K109" s="14"/>
      <c r="L109" s="14"/>
    </row>
    <row r="110" spans="1:12" ht="60">
      <c r="A110" s="798"/>
      <c r="B110" s="787" t="s">
        <v>90</v>
      </c>
      <c r="C110" s="14"/>
      <c r="D110" s="14"/>
      <c r="E110" s="14"/>
      <c r="F110" s="14"/>
      <c r="G110" s="14"/>
      <c r="H110" s="14"/>
      <c r="I110" s="31" t="s">
        <v>161</v>
      </c>
      <c r="J110" s="14" t="s">
        <v>250</v>
      </c>
      <c r="K110" s="14"/>
      <c r="L110" s="14"/>
    </row>
    <row r="111" spans="1:12" ht="15" customHeight="1">
      <c r="A111" s="798"/>
      <c r="B111" s="788"/>
      <c r="C111" s="14"/>
      <c r="D111" s="14"/>
      <c r="E111" s="14"/>
      <c r="F111" s="14"/>
      <c r="G111" s="14"/>
      <c r="H111" s="14"/>
      <c r="I111" s="31" t="s">
        <v>251</v>
      </c>
      <c r="J111" s="14" t="s">
        <v>252</v>
      </c>
      <c r="K111" s="14"/>
      <c r="L111" s="14"/>
    </row>
    <row r="112" spans="1:12" ht="45">
      <c r="A112" s="798"/>
      <c r="B112" s="788"/>
      <c r="C112" s="14"/>
      <c r="D112" s="14"/>
      <c r="E112" s="14"/>
      <c r="F112" s="14"/>
      <c r="G112" s="14"/>
      <c r="H112" s="14"/>
      <c r="I112" s="32" t="s">
        <v>241</v>
      </c>
      <c r="J112" s="14" t="s">
        <v>253</v>
      </c>
      <c r="K112" s="14"/>
      <c r="L112" s="14"/>
    </row>
    <row r="113" spans="1:12" ht="30">
      <c r="A113" s="798"/>
      <c r="B113" s="788"/>
      <c r="C113" s="14"/>
      <c r="D113" s="14"/>
      <c r="E113" s="14"/>
      <c r="F113" s="14"/>
      <c r="G113" s="14"/>
      <c r="H113" s="14"/>
      <c r="I113" s="31" t="s">
        <v>254</v>
      </c>
      <c r="J113" s="14" t="s">
        <v>255</v>
      </c>
      <c r="K113" s="14"/>
      <c r="L113" s="14"/>
    </row>
    <row r="114" spans="1:12" ht="43.5">
      <c r="A114" s="798"/>
      <c r="B114" s="788"/>
      <c r="C114" s="14"/>
      <c r="D114" s="14"/>
      <c r="E114" s="14"/>
      <c r="F114" s="14"/>
      <c r="G114" s="14"/>
      <c r="H114" s="14"/>
      <c r="I114" s="31" t="s">
        <v>256</v>
      </c>
      <c r="J114" s="14" t="s">
        <v>257</v>
      </c>
      <c r="K114" s="14"/>
      <c r="L114" s="14"/>
    </row>
    <row r="115" spans="1:12" ht="45">
      <c r="A115" s="798"/>
      <c r="B115" s="789"/>
      <c r="C115" s="14"/>
      <c r="D115" s="14"/>
      <c r="E115" s="14"/>
      <c r="F115" s="14"/>
      <c r="G115" s="14"/>
      <c r="H115" s="14"/>
      <c r="I115" s="31" t="s">
        <v>238</v>
      </c>
      <c r="J115" s="14" t="s">
        <v>191</v>
      </c>
      <c r="K115" s="14"/>
      <c r="L115" s="14"/>
    </row>
    <row r="116" spans="1:12" ht="71.25">
      <c r="A116" s="798"/>
      <c r="B116" s="29" t="s">
        <v>91</v>
      </c>
      <c r="C116" s="14"/>
      <c r="D116" s="14"/>
      <c r="E116" s="14"/>
      <c r="F116" s="14"/>
      <c r="G116" s="14"/>
      <c r="H116" s="14"/>
      <c r="I116" s="32" t="s">
        <v>258</v>
      </c>
      <c r="J116" s="14" t="s">
        <v>259</v>
      </c>
      <c r="K116" s="14"/>
      <c r="L116" s="14"/>
    </row>
    <row r="117" spans="1:12" ht="20.25" customHeight="1">
      <c r="A117" s="798"/>
      <c r="B117" s="816" t="s">
        <v>260</v>
      </c>
      <c r="C117" s="817"/>
      <c r="D117" s="817"/>
      <c r="E117" s="817"/>
      <c r="F117" s="817"/>
      <c r="G117" s="817"/>
      <c r="H117" s="817"/>
      <c r="I117" s="817"/>
      <c r="J117" s="817"/>
      <c r="K117" s="817"/>
      <c r="L117" s="818"/>
    </row>
    <row r="118" spans="1:12" ht="85.5" customHeight="1">
      <c r="A118" s="798"/>
      <c r="B118" s="787" t="s">
        <v>93</v>
      </c>
      <c r="C118" s="14"/>
      <c r="D118" s="14"/>
      <c r="E118" s="14"/>
      <c r="F118" s="14"/>
      <c r="G118" s="14"/>
      <c r="H118" s="14"/>
      <c r="I118" s="31" t="s">
        <v>161</v>
      </c>
      <c r="J118" s="14" t="s">
        <v>261</v>
      </c>
      <c r="K118" s="14"/>
      <c r="L118" s="14"/>
    </row>
    <row r="119" spans="1:12" ht="85.5" customHeight="1">
      <c r="A119" s="798"/>
      <c r="B119" s="788"/>
      <c r="C119" s="14"/>
      <c r="D119" s="14"/>
      <c r="E119" s="14"/>
      <c r="F119" s="14"/>
      <c r="G119" s="14"/>
      <c r="H119" s="14"/>
      <c r="I119" s="31" t="s">
        <v>251</v>
      </c>
      <c r="J119" s="14" t="s">
        <v>262</v>
      </c>
      <c r="K119" s="14"/>
      <c r="L119" s="14"/>
    </row>
    <row r="120" spans="1:12" ht="45">
      <c r="A120" s="798"/>
      <c r="B120" s="788"/>
      <c r="C120" s="14"/>
      <c r="D120" s="14"/>
      <c r="E120" s="14"/>
      <c r="F120" s="14"/>
      <c r="G120" s="14"/>
      <c r="H120" s="14"/>
      <c r="I120" s="31" t="s">
        <v>241</v>
      </c>
      <c r="J120" s="14" t="s">
        <v>263</v>
      </c>
      <c r="K120" s="14"/>
      <c r="L120" s="14"/>
    </row>
    <row r="121" spans="1:12" ht="75">
      <c r="A121" s="798"/>
      <c r="B121" s="789"/>
      <c r="C121" s="14"/>
      <c r="D121" s="14"/>
      <c r="E121" s="14"/>
      <c r="F121" s="14"/>
      <c r="G121" s="14"/>
      <c r="H121" s="14"/>
      <c r="I121" s="32" t="s">
        <v>264</v>
      </c>
      <c r="J121" s="14"/>
      <c r="K121" s="14"/>
      <c r="L121" s="14"/>
    </row>
    <row r="122" spans="1:12" ht="45">
      <c r="A122" s="798"/>
      <c r="B122" s="787" t="s">
        <v>94</v>
      </c>
      <c r="C122" s="14"/>
      <c r="D122" s="14"/>
      <c r="E122" s="14"/>
      <c r="F122" s="14"/>
      <c r="G122" s="14"/>
      <c r="H122" s="14"/>
      <c r="I122" s="31" t="s">
        <v>241</v>
      </c>
      <c r="J122" s="14" t="s">
        <v>263</v>
      </c>
      <c r="K122" s="14"/>
      <c r="L122" s="14"/>
    </row>
    <row r="123" spans="1:12" ht="45">
      <c r="A123" s="798"/>
      <c r="B123" s="788"/>
      <c r="C123" s="14"/>
      <c r="D123" s="14"/>
      <c r="E123" s="14"/>
      <c r="F123" s="14"/>
      <c r="G123" s="14"/>
      <c r="H123" s="14"/>
      <c r="I123" s="31" t="s">
        <v>251</v>
      </c>
      <c r="J123" s="14" t="s">
        <v>265</v>
      </c>
      <c r="K123" s="14"/>
      <c r="L123" s="14"/>
    </row>
    <row r="124" spans="1:12" ht="57" customHeight="1">
      <c r="A124" s="798"/>
      <c r="B124" s="789"/>
      <c r="C124" s="14"/>
      <c r="D124" s="14"/>
      <c r="E124" s="14"/>
      <c r="F124" s="14"/>
      <c r="G124" s="14"/>
      <c r="H124" s="14"/>
      <c r="I124" s="32" t="s">
        <v>264</v>
      </c>
      <c r="J124" s="14"/>
      <c r="K124" s="14"/>
      <c r="L124" s="14"/>
    </row>
    <row r="125" spans="1:12" ht="57" customHeight="1">
      <c r="A125" s="798"/>
      <c r="B125" s="787" t="s">
        <v>95</v>
      </c>
      <c r="C125" s="14"/>
      <c r="D125" s="14"/>
      <c r="E125" s="14"/>
      <c r="F125" s="14"/>
      <c r="G125" s="14"/>
      <c r="H125" s="14"/>
      <c r="I125" s="31" t="s">
        <v>161</v>
      </c>
      <c r="J125" s="14" t="s">
        <v>261</v>
      </c>
      <c r="K125" s="14"/>
      <c r="L125" s="14"/>
    </row>
    <row r="126" spans="1:12" ht="57" customHeight="1">
      <c r="A126" s="798"/>
      <c r="B126" s="788"/>
      <c r="C126" s="14"/>
      <c r="D126" s="14"/>
      <c r="E126" s="14"/>
      <c r="F126" s="14"/>
      <c r="G126" s="14"/>
      <c r="H126" s="14"/>
      <c r="I126" s="31" t="s">
        <v>251</v>
      </c>
      <c r="J126" s="14" t="s">
        <v>266</v>
      </c>
      <c r="K126" s="14"/>
      <c r="L126" s="14"/>
    </row>
    <row r="127" spans="1:12" ht="57" customHeight="1">
      <c r="A127" s="798"/>
      <c r="B127" s="788"/>
      <c r="C127" s="14"/>
      <c r="D127" s="14"/>
      <c r="E127" s="14"/>
      <c r="F127" s="14"/>
      <c r="G127" s="14"/>
      <c r="H127" s="14"/>
      <c r="I127" s="31" t="s">
        <v>162</v>
      </c>
      <c r="J127" s="14" t="s">
        <v>267</v>
      </c>
      <c r="K127" s="14"/>
      <c r="L127" s="14"/>
    </row>
    <row r="128" spans="1:12" ht="45">
      <c r="A128" s="798"/>
      <c r="B128" s="789"/>
      <c r="C128" s="14"/>
      <c r="D128" s="14"/>
      <c r="E128" s="14"/>
      <c r="F128" s="14"/>
      <c r="G128" s="14"/>
      <c r="H128" s="14"/>
      <c r="I128" s="31" t="s">
        <v>241</v>
      </c>
      <c r="J128" s="14" t="s">
        <v>263</v>
      </c>
      <c r="K128" s="14"/>
      <c r="L128" s="14"/>
    </row>
    <row r="129" spans="1:12">
      <c r="A129" s="798"/>
      <c r="B129" s="816" t="s">
        <v>96</v>
      </c>
      <c r="C129" s="817"/>
      <c r="D129" s="817"/>
      <c r="E129" s="817"/>
      <c r="F129" s="817"/>
      <c r="G129" s="817"/>
      <c r="H129" s="817"/>
      <c r="I129" s="817"/>
      <c r="J129" s="817"/>
      <c r="K129" s="817"/>
      <c r="L129" s="818"/>
    </row>
    <row r="130" spans="1:12" ht="75">
      <c r="A130" s="798"/>
      <c r="B130" s="29" t="s">
        <v>97</v>
      </c>
      <c r="C130" s="14"/>
      <c r="D130" s="14"/>
      <c r="E130" s="14"/>
      <c r="F130" s="14"/>
      <c r="G130" s="14"/>
      <c r="H130" s="14"/>
      <c r="I130" s="14"/>
      <c r="J130" s="14"/>
      <c r="K130" s="31" t="s">
        <v>268</v>
      </c>
      <c r="L130" s="14" t="s">
        <v>269</v>
      </c>
    </row>
    <row r="131" spans="1:12" ht="75">
      <c r="A131" s="798"/>
      <c r="B131" s="29" t="s">
        <v>98</v>
      </c>
      <c r="C131" s="14"/>
      <c r="D131" s="14"/>
      <c r="E131" s="14"/>
      <c r="F131" s="14"/>
      <c r="G131" s="14"/>
      <c r="H131" s="14"/>
      <c r="I131" s="14"/>
      <c r="J131" s="14"/>
      <c r="K131" s="31" t="s">
        <v>268</v>
      </c>
      <c r="L131" s="14" t="s">
        <v>269</v>
      </c>
    </row>
    <row r="132" spans="1:12" ht="135">
      <c r="A132" s="798"/>
      <c r="B132" s="787" t="s">
        <v>99</v>
      </c>
      <c r="C132" s="20"/>
      <c r="D132" s="20"/>
      <c r="E132" s="20"/>
      <c r="F132" s="20"/>
      <c r="G132" s="20"/>
      <c r="H132" s="20"/>
      <c r="I132" s="20"/>
      <c r="J132" s="20"/>
      <c r="K132" s="35" t="s">
        <v>161</v>
      </c>
      <c r="L132" s="20" t="s">
        <v>270</v>
      </c>
    </row>
    <row r="133" spans="1:12" ht="90">
      <c r="A133" s="798"/>
      <c r="B133" s="788"/>
      <c r="C133" s="20"/>
      <c r="D133" s="20"/>
      <c r="E133" s="20"/>
      <c r="F133" s="20"/>
      <c r="G133" s="20"/>
      <c r="H133" s="20"/>
      <c r="I133" s="20"/>
      <c r="J133" s="20"/>
      <c r="K133" s="34" t="s">
        <v>241</v>
      </c>
      <c r="L133" s="20" t="s">
        <v>271</v>
      </c>
    </row>
    <row r="134" spans="1:12" ht="161.25" customHeight="1">
      <c r="A134" s="798"/>
      <c r="B134" s="788"/>
      <c r="C134" s="20"/>
      <c r="D134" s="20"/>
      <c r="E134" s="20"/>
      <c r="F134" s="20"/>
      <c r="G134" s="20"/>
      <c r="H134" s="20"/>
      <c r="I134" s="20"/>
      <c r="J134" s="20"/>
      <c r="K134" s="35" t="s">
        <v>162</v>
      </c>
      <c r="L134" s="20" t="s">
        <v>237</v>
      </c>
    </row>
    <row r="135" spans="1:12" ht="126" customHeight="1">
      <c r="A135" s="798"/>
      <c r="B135" s="789"/>
      <c r="C135" s="20"/>
      <c r="D135" s="20"/>
      <c r="E135" s="20"/>
      <c r="F135" s="20"/>
      <c r="G135" s="20"/>
      <c r="H135" s="20"/>
      <c r="I135" s="20"/>
      <c r="J135" s="20"/>
      <c r="K135" s="34" t="s">
        <v>272</v>
      </c>
      <c r="L135" s="20" t="s">
        <v>263</v>
      </c>
    </row>
    <row r="136" spans="1:12" ht="90">
      <c r="A136" s="798"/>
      <c r="B136" s="787" t="s">
        <v>100</v>
      </c>
      <c r="C136" s="14"/>
      <c r="D136" s="14"/>
      <c r="E136" s="14"/>
      <c r="F136" s="14"/>
      <c r="G136" s="14"/>
      <c r="H136" s="14"/>
      <c r="I136" s="14"/>
      <c r="J136" s="14"/>
      <c r="K136" s="31" t="s">
        <v>169</v>
      </c>
      <c r="L136" s="14" t="s">
        <v>170</v>
      </c>
    </row>
    <row r="137" spans="1:12" ht="15" customHeight="1">
      <c r="A137" s="798"/>
      <c r="B137" s="788"/>
      <c r="C137" s="14"/>
      <c r="D137" s="14"/>
      <c r="E137" s="14"/>
      <c r="F137" s="14"/>
      <c r="G137" s="14"/>
      <c r="H137" s="14"/>
      <c r="I137" s="14"/>
      <c r="J137" s="14"/>
      <c r="K137" s="31" t="s">
        <v>185</v>
      </c>
      <c r="L137" s="14" t="s">
        <v>273</v>
      </c>
    </row>
    <row r="138" spans="1:12" ht="75">
      <c r="A138" s="798"/>
      <c r="B138" s="788"/>
      <c r="C138" s="14"/>
      <c r="D138" s="14"/>
      <c r="E138" s="14"/>
      <c r="F138" s="14"/>
      <c r="G138" s="14"/>
      <c r="H138" s="14"/>
      <c r="I138" s="14"/>
      <c r="J138" s="14"/>
      <c r="K138" s="31" t="s">
        <v>163</v>
      </c>
      <c r="L138" s="14" t="s">
        <v>164</v>
      </c>
    </row>
    <row r="139" spans="1:12" ht="75">
      <c r="A139" s="798"/>
      <c r="B139" s="788"/>
      <c r="C139" s="14"/>
      <c r="D139" s="14"/>
      <c r="E139" s="14"/>
      <c r="F139" s="14"/>
      <c r="G139" s="14"/>
      <c r="H139" s="14"/>
      <c r="I139" s="14"/>
      <c r="J139" s="14"/>
      <c r="K139" s="31" t="s">
        <v>171</v>
      </c>
      <c r="L139" s="14" t="s">
        <v>172</v>
      </c>
    </row>
    <row r="140" spans="1:12" ht="75">
      <c r="A140" s="798"/>
      <c r="B140" s="788"/>
      <c r="C140" s="14"/>
      <c r="D140" s="14"/>
      <c r="E140" s="14"/>
      <c r="F140" s="14"/>
      <c r="G140" s="14"/>
      <c r="H140" s="14"/>
      <c r="I140" s="14"/>
      <c r="J140" s="14"/>
      <c r="K140" s="31" t="s">
        <v>173</v>
      </c>
      <c r="L140" s="14" t="s">
        <v>274</v>
      </c>
    </row>
    <row r="141" spans="1:12" ht="116.25" customHeight="1">
      <c r="A141" s="798"/>
      <c r="B141" s="788"/>
      <c r="C141" s="14"/>
      <c r="D141" s="14"/>
      <c r="E141" s="14"/>
      <c r="F141" s="14"/>
      <c r="G141" s="14"/>
      <c r="H141" s="14"/>
      <c r="I141" s="14"/>
      <c r="J141" s="14"/>
      <c r="K141" s="32" t="s">
        <v>183</v>
      </c>
      <c r="L141" s="14" t="s">
        <v>230</v>
      </c>
    </row>
    <row r="142" spans="1:12" ht="75">
      <c r="A142" s="798"/>
      <c r="B142" s="788"/>
      <c r="C142" s="14"/>
      <c r="D142" s="14"/>
      <c r="E142" s="14"/>
      <c r="F142" s="14"/>
      <c r="G142" s="14"/>
      <c r="H142" s="14"/>
      <c r="I142" s="14"/>
      <c r="J142" s="14"/>
      <c r="K142" s="32" t="s">
        <v>175</v>
      </c>
      <c r="L142" s="14" t="s">
        <v>275</v>
      </c>
    </row>
    <row r="143" spans="1:12" ht="60">
      <c r="A143" s="798"/>
      <c r="B143" s="788"/>
      <c r="C143" s="14"/>
      <c r="D143" s="14"/>
      <c r="E143" s="14"/>
      <c r="F143" s="14"/>
      <c r="G143" s="14"/>
      <c r="H143" s="14"/>
      <c r="I143" s="14"/>
      <c r="J143" s="14"/>
      <c r="K143" s="32" t="s">
        <v>179</v>
      </c>
      <c r="L143" s="14" t="s">
        <v>180</v>
      </c>
    </row>
    <row r="144" spans="1:12" ht="146.25" customHeight="1">
      <c r="A144" s="798"/>
      <c r="B144" s="788"/>
      <c r="C144" s="14"/>
      <c r="D144" s="14"/>
      <c r="E144" s="14"/>
      <c r="F144" s="14"/>
      <c r="G144" s="14"/>
      <c r="H144" s="14"/>
      <c r="I144" s="14"/>
      <c r="J144" s="14"/>
      <c r="K144" s="32" t="s">
        <v>181</v>
      </c>
      <c r="L144" s="14" t="s">
        <v>276</v>
      </c>
    </row>
    <row r="145" spans="1:12" ht="103.5" customHeight="1">
      <c r="A145" s="798"/>
      <c r="B145" s="789"/>
      <c r="C145" s="14"/>
      <c r="D145" s="14"/>
      <c r="E145" s="14"/>
      <c r="F145" s="14"/>
      <c r="G145" s="14"/>
      <c r="H145" s="14"/>
      <c r="I145" s="14"/>
      <c r="J145" s="14"/>
      <c r="K145" s="31" t="s">
        <v>167</v>
      </c>
      <c r="L145" s="14" t="s">
        <v>168</v>
      </c>
    </row>
    <row r="146" spans="1:12">
      <c r="A146" s="798"/>
      <c r="B146" s="816" t="s">
        <v>101</v>
      </c>
      <c r="C146" s="817"/>
      <c r="D146" s="817"/>
      <c r="E146" s="817"/>
      <c r="F146" s="817"/>
      <c r="G146" s="817"/>
      <c r="H146" s="817"/>
      <c r="I146" s="817"/>
      <c r="J146" s="817"/>
      <c r="K146" s="817"/>
      <c r="L146" s="818"/>
    </row>
    <row r="147" spans="1:12" ht="78" customHeight="1">
      <c r="A147" s="798"/>
      <c r="B147" s="792" t="s">
        <v>102</v>
      </c>
      <c r="C147" s="14"/>
      <c r="D147" s="14"/>
      <c r="E147" s="14"/>
      <c r="F147" s="14"/>
      <c r="G147" s="14"/>
      <c r="H147" s="14"/>
      <c r="I147" s="15" t="s">
        <v>277</v>
      </c>
      <c r="J147" s="14"/>
      <c r="K147" s="14"/>
      <c r="L147" s="14"/>
    </row>
    <row r="148" spans="1:12" ht="89.25" customHeight="1">
      <c r="A148" s="798"/>
      <c r="B148" s="793"/>
      <c r="C148" s="14"/>
      <c r="D148" s="14"/>
      <c r="E148" s="14"/>
      <c r="F148" s="14"/>
      <c r="G148" s="14"/>
      <c r="H148" s="14"/>
      <c r="I148" s="16" t="s">
        <v>161</v>
      </c>
      <c r="J148" s="14" t="s">
        <v>278</v>
      </c>
      <c r="K148" s="14"/>
      <c r="L148" s="14"/>
    </row>
    <row r="149" spans="1:12" ht="84.75" customHeight="1">
      <c r="A149" s="798"/>
      <c r="B149" s="792" t="s">
        <v>103</v>
      </c>
      <c r="C149" s="14"/>
      <c r="D149" s="14"/>
      <c r="E149" s="14"/>
      <c r="F149" s="14"/>
      <c r="G149" s="14"/>
      <c r="H149" s="14"/>
      <c r="I149" s="16" t="s">
        <v>161</v>
      </c>
      <c r="J149" s="14" t="s">
        <v>278</v>
      </c>
      <c r="K149" s="14"/>
      <c r="L149" s="14"/>
    </row>
    <row r="150" spans="1:12" ht="42" customHeight="1">
      <c r="A150" s="798"/>
      <c r="B150" s="793"/>
      <c r="C150" s="14"/>
      <c r="D150" s="14"/>
      <c r="E150" s="14"/>
      <c r="F150" s="14"/>
      <c r="G150" s="14"/>
      <c r="H150" s="14"/>
      <c r="I150" s="15" t="s">
        <v>279</v>
      </c>
      <c r="J150" s="14"/>
      <c r="K150" s="14"/>
      <c r="L150" s="14"/>
    </row>
    <row r="151" spans="1:12" ht="19.5" customHeight="1">
      <c r="A151" s="798"/>
      <c r="B151" s="784" t="s">
        <v>104</v>
      </c>
      <c r="C151" s="785"/>
      <c r="D151" s="785"/>
      <c r="E151" s="785"/>
      <c r="F151" s="785"/>
      <c r="G151" s="785"/>
      <c r="H151" s="785"/>
      <c r="I151" s="785"/>
      <c r="J151" s="785"/>
      <c r="K151" s="785"/>
      <c r="L151" s="786"/>
    </row>
    <row r="152" spans="1:12" ht="71.25" customHeight="1">
      <c r="A152" s="798"/>
      <c r="B152" s="787" t="s">
        <v>105</v>
      </c>
      <c r="C152" s="14"/>
      <c r="D152" s="14"/>
      <c r="E152" s="14"/>
      <c r="F152" s="14"/>
      <c r="G152" s="14"/>
      <c r="H152" s="14"/>
      <c r="I152" s="14"/>
      <c r="J152" s="14"/>
      <c r="K152" s="32" t="s">
        <v>162</v>
      </c>
      <c r="L152" s="14" t="s">
        <v>280</v>
      </c>
    </row>
    <row r="153" spans="1:12" ht="135">
      <c r="A153" s="798"/>
      <c r="B153" s="788"/>
      <c r="C153" s="14"/>
      <c r="D153" s="14"/>
      <c r="E153" s="14"/>
      <c r="F153" s="14"/>
      <c r="G153" s="14"/>
      <c r="H153" s="14"/>
      <c r="I153" s="14"/>
      <c r="J153" s="14"/>
      <c r="K153" s="32" t="s">
        <v>161</v>
      </c>
      <c r="L153" s="14" t="s">
        <v>281</v>
      </c>
    </row>
    <row r="154" spans="1:12" ht="88.5" customHeight="1">
      <c r="A154" s="798"/>
      <c r="B154" s="789"/>
      <c r="C154" s="14"/>
      <c r="D154" s="14"/>
      <c r="E154" s="14"/>
      <c r="F154" s="14"/>
      <c r="G154" s="14"/>
      <c r="H154" s="14"/>
      <c r="I154" s="14"/>
      <c r="J154" s="14"/>
      <c r="K154" s="31" t="s">
        <v>190</v>
      </c>
      <c r="L154" s="14" t="s">
        <v>282</v>
      </c>
    </row>
    <row r="155" spans="1:12" ht="75">
      <c r="A155" s="798"/>
      <c r="B155" s="787" t="s">
        <v>106</v>
      </c>
      <c r="C155" s="14"/>
      <c r="D155" s="14"/>
      <c r="E155" s="14"/>
      <c r="F155" s="14"/>
      <c r="G155" s="14"/>
      <c r="H155" s="14"/>
      <c r="I155" s="14"/>
      <c r="J155" s="14"/>
      <c r="K155" s="31" t="s">
        <v>190</v>
      </c>
      <c r="L155" s="14" t="s">
        <v>252</v>
      </c>
    </row>
    <row r="156" spans="1:12" ht="135">
      <c r="A156" s="798"/>
      <c r="B156" s="788"/>
      <c r="C156" s="14"/>
      <c r="D156" s="14"/>
      <c r="E156" s="14"/>
      <c r="F156" s="14"/>
      <c r="G156" s="14"/>
      <c r="H156" s="14"/>
      <c r="I156" s="14"/>
      <c r="J156" s="14"/>
      <c r="K156" s="32" t="s">
        <v>161</v>
      </c>
      <c r="L156" s="14" t="s">
        <v>283</v>
      </c>
    </row>
    <row r="157" spans="1:12" ht="29.25" customHeight="1">
      <c r="A157" s="798"/>
      <c r="B157" s="789"/>
      <c r="C157" s="14"/>
      <c r="D157" s="14"/>
      <c r="E157" s="14"/>
      <c r="F157" s="14"/>
      <c r="G157" s="14"/>
      <c r="H157" s="14"/>
      <c r="I157" s="14"/>
      <c r="J157" s="14"/>
      <c r="K157" s="32" t="s">
        <v>162</v>
      </c>
      <c r="L157" s="14" t="s">
        <v>284</v>
      </c>
    </row>
    <row r="158" spans="1:12" ht="29.25" customHeight="1">
      <c r="A158" s="798"/>
      <c r="B158" s="787" t="s">
        <v>107</v>
      </c>
      <c r="C158" s="14"/>
      <c r="D158" s="14"/>
      <c r="E158" s="14"/>
      <c r="F158" s="14"/>
      <c r="G158" s="14"/>
      <c r="H158" s="14"/>
      <c r="I158" s="14"/>
      <c r="J158" s="14"/>
      <c r="K158" s="31" t="s">
        <v>190</v>
      </c>
      <c r="L158" s="14" t="s">
        <v>242</v>
      </c>
    </row>
    <row r="159" spans="1:12" ht="29.25" customHeight="1">
      <c r="A159" s="798"/>
      <c r="B159" s="788"/>
      <c r="C159" s="14"/>
      <c r="D159" s="14"/>
      <c r="E159" s="14"/>
      <c r="F159" s="14"/>
      <c r="G159" s="14"/>
      <c r="H159" s="14"/>
      <c r="I159" s="14"/>
      <c r="J159" s="14"/>
      <c r="K159" s="32" t="s">
        <v>161</v>
      </c>
      <c r="L159" s="14" t="s">
        <v>270</v>
      </c>
    </row>
    <row r="160" spans="1:12" ht="161.25" customHeight="1">
      <c r="A160" s="798"/>
      <c r="B160" s="789"/>
      <c r="C160" s="14"/>
      <c r="D160" s="14"/>
      <c r="E160" s="14"/>
      <c r="F160" s="14"/>
      <c r="G160" s="14"/>
      <c r="H160" s="14"/>
      <c r="I160" s="14"/>
      <c r="J160" s="14"/>
      <c r="K160" s="32" t="s">
        <v>162</v>
      </c>
      <c r="L160" s="14" t="s">
        <v>285</v>
      </c>
    </row>
    <row r="161" spans="1:12" ht="118.5" customHeight="1">
      <c r="A161" s="798"/>
      <c r="B161" s="814" t="s">
        <v>108</v>
      </c>
      <c r="C161" s="14"/>
      <c r="D161" s="14"/>
      <c r="E161" s="14"/>
      <c r="F161" s="14"/>
      <c r="G161" s="14"/>
      <c r="H161" s="14"/>
      <c r="I161" s="14"/>
      <c r="J161" s="14"/>
      <c r="K161" s="31" t="s">
        <v>272</v>
      </c>
      <c r="L161" s="14" t="s">
        <v>280</v>
      </c>
    </row>
    <row r="162" spans="1:12" ht="77.25" customHeight="1">
      <c r="A162" s="798"/>
      <c r="B162" s="815"/>
      <c r="C162" s="14"/>
      <c r="D162" s="14"/>
      <c r="E162" s="14"/>
      <c r="F162" s="14"/>
      <c r="G162" s="14"/>
      <c r="H162" s="14"/>
      <c r="I162" s="14"/>
      <c r="J162" s="14"/>
      <c r="K162" s="31" t="s">
        <v>190</v>
      </c>
      <c r="L162" s="14" t="s">
        <v>252</v>
      </c>
    </row>
    <row r="163" spans="1:12" ht="135">
      <c r="A163" s="798"/>
      <c r="B163" s="819"/>
      <c r="C163" s="14"/>
      <c r="D163" s="14"/>
      <c r="E163" s="14"/>
      <c r="F163" s="14"/>
      <c r="G163" s="14"/>
      <c r="H163" s="14"/>
      <c r="I163" s="14"/>
      <c r="J163" s="14"/>
      <c r="K163" s="32" t="s">
        <v>161</v>
      </c>
      <c r="L163" s="14" t="s">
        <v>286</v>
      </c>
    </row>
    <row r="164" spans="1:12" ht="135">
      <c r="A164" s="798"/>
      <c r="B164" s="787" t="s">
        <v>109</v>
      </c>
      <c r="C164" s="14"/>
      <c r="D164" s="14"/>
      <c r="E164" s="14"/>
      <c r="F164" s="14"/>
      <c r="G164" s="14"/>
      <c r="H164" s="14"/>
      <c r="I164" s="14"/>
      <c r="J164" s="14"/>
      <c r="K164" s="32" t="s">
        <v>161</v>
      </c>
      <c r="L164" s="14" t="s">
        <v>287</v>
      </c>
    </row>
    <row r="165" spans="1:12" ht="75">
      <c r="A165" s="798"/>
      <c r="B165" s="789"/>
      <c r="C165" s="14"/>
      <c r="D165" s="14"/>
      <c r="E165" s="14"/>
      <c r="F165" s="14"/>
      <c r="G165" s="14"/>
      <c r="H165" s="14"/>
      <c r="I165" s="14"/>
      <c r="J165" s="14"/>
      <c r="K165" s="31" t="s">
        <v>190</v>
      </c>
      <c r="L165" s="14" t="s">
        <v>288</v>
      </c>
    </row>
    <row r="166" spans="1:12" ht="135">
      <c r="A166" s="798"/>
      <c r="B166" s="787" t="s">
        <v>110</v>
      </c>
      <c r="C166" s="14"/>
      <c r="D166" s="14"/>
      <c r="E166" s="14"/>
      <c r="F166" s="14"/>
      <c r="G166" s="14"/>
      <c r="H166" s="14"/>
      <c r="I166" s="14"/>
      <c r="J166" s="14"/>
      <c r="K166" s="32" t="s">
        <v>161</v>
      </c>
      <c r="L166" s="14" t="s">
        <v>289</v>
      </c>
    </row>
    <row r="167" spans="1:12" ht="135">
      <c r="A167" s="798"/>
      <c r="B167" s="788"/>
      <c r="C167" s="14"/>
      <c r="D167" s="14"/>
      <c r="E167" s="14"/>
      <c r="F167" s="14"/>
      <c r="G167" s="14"/>
      <c r="H167" s="14"/>
      <c r="I167" s="14"/>
      <c r="J167" s="14"/>
      <c r="K167" s="32" t="s">
        <v>162</v>
      </c>
      <c r="L167" s="14" t="s">
        <v>290</v>
      </c>
    </row>
    <row r="168" spans="1:12" ht="30" customHeight="1">
      <c r="A168" s="798"/>
      <c r="B168" s="789"/>
      <c r="C168" s="14"/>
      <c r="D168" s="14"/>
      <c r="E168" s="14"/>
      <c r="F168" s="14"/>
      <c r="G168" s="14"/>
      <c r="H168" s="14"/>
      <c r="I168" s="14"/>
      <c r="J168" s="14"/>
      <c r="K168" s="31" t="s">
        <v>190</v>
      </c>
      <c r="L168" s="14" t="s">
        <v>288</v>
      </c>
    </row>
    <row r="169" spans="1:12" ht="73.5" customHeight="1">
      <c r="A169" s="798"/>
      <c r="B169" s="787" t="s">
        <v>111</v>
      </c>
      <c r="C169" s="14"/>
      <c r="D169" s="14"/>
      <c r="E169" s="14"/>
      <c r="F169" s="14"/>
      <c r="G169" s="14"/>
      <c r="H169" s="14"/>
      <c r="I169" s="14"/>
      <c r="J169" s="14"/>
      <c r="K169" s="32" t="s">
        <v>161</v>
      </c>
      <c r="L169" s="14" t="s">
        <v>270</v>
      </c>
    </row>
    <row r="170" spans="1:12" ht="80.25" customHeight="1">
      <c r="A170" s="798"/>
      <c r="B170" s="788"/>
      <c r="C170" s="14"/>
      <c r="D170" s="14"/>
      <c r="E170" s="14"/>
      <c r="F170" s="14"/>
      <c r="G170" s="14"/>
      <c r="H170" s="14"/>
      <c r="I170" s="14"/>
      <c r="J170" s="14"/>
      <c r="K170" s="32" t="s">
        <v>162</v>
      </c>
      <c r="L170" s="14" t="s">
        <v>291</v>
      </c>
    </row>
    <row r="171" spans="1:12" ht="59.25" customHeight="1">
      <c r="A171" s="798"/>
      <c r="B171" s="789"/>
      <c r="C171" s="14"/>
      <c r="D171" s="14"/>
      <c r="E171" s="14"/>
      <c r="F171" s="14"/>
      <c r="G171" s="14"/>
      <c r="H171" s="14"/>
      <c r="I171" s="14"/>
      <c r="J171" s="14"/>
      <c r="K171" s="31" t="s">
        <v>190</v>
      </c>
      <c r="L171" s="14" t="s">
        <v>292</v>
      </c>
    </row>
    <row r="172" spans="1:12" ht="69" customHeight="1">
      <c r="A172" s="798"/>
      <c r="B172" s="787" t="s">
        <v>112</v>
      </c>
      <c r="C172" s="14"/>
      <c r="D172" s="14"/>
      <c r="E172" s="14"/>
      <c r="F172" s="14"/>
      <c r="G172" s="14"/>
      <c r="H172" s="14"/>
      <c r="I172" s="14"/>
      <c r="J172" s="14"/>
      <c r="K172" s="31" t="s">
        <v>272</v>
      </c>
      <c r="L172" s="14" t="s">
        <v>263</v>
      </c>
    </row>
    <row r="173" spans="1:12" ht="76.5" customHeight="1">
      <c r="A173" s="798"/>
      <c r="B173" s="788"/>
      <c r="C173" s="14"/>
      <c r="D173" s="14"/>
      <c r="E173" s="14"/>
      <c r="F173" s="14"/>
      <c r="G173" s="14"/>
      <c r="H173" s="14"/>
      <c r="I173" s="14"/>
      <c r="J173" s="14"/>
      <c r="K173" s="32" t="s">
        <v>162</v>
      </c>
      <c r="L173" s="14" t="s">
        <v>237</v>
      </c>
    </row>
    <row r="174" spans="1:12" ht="105" customHeight="1">
      <c r="A174" s="798"/>
      <c r="B174" s="788"/>
      <c r="C174" s="14"/>
      <c r="D174" s="14"/>
      <c r="E174" s="14"/>
      <c r="F174" s="14"/>
      <c r="G174" s="14"/>
      <c r="H174" s="14"/>
      <c r="I174" s="14"/>
      <c r="J174" s="14"/>
      <c r="K174" s="32" t="s">
        <v>161</v>
      </c>
      <c r="L174" s="14" t="s">
        <v>270</v>
      </c>
    </row>
    <row r="175" spans="1:12" ht="90">
      <c r="A175" s="798"/>
      <c r="B175" s="789"/>
      <c r="C175" s="14"/>
      <c r="D175" s="14"/>
      <c r="E175" s="14"/>
      <c r="F175" s="14"/>
      <c r="G175" s="14"/>
      <c r="H175" s="14"/>
      <c r="I175" s="14"/>
      <c r="J175" s="14"/>
      <c r="K175" s="31" t="s">
        <v>241</v>
      </c>
      <c r="L175" s="14" t="s">
        <v>271</v>
      </c>
    </row>
    <row r="176" spans="1:12" ht="135">
      <c r="A176" s="798"/>
      <c r="B176" s="787" t="s">
        <v>113</v>
      </c>
      <c r="C176" s="14"/>
      <c r="D176" s="14"/>
      <c r="E176" s="14"/>
      <c r="F176" s="14"/>
      <c r="G176" s="14"/>
      <c r="H176" s="14"/>
      <c r="I176" s="14"/>
      <c r="J176" s="14"/>
      <c r="K176" s="32" t="s">
        <v>161</v>
      </c>
      <c r="L176" s="14" t="s">
        <v>288</v>
      </c>
    </row>
    <row r="177" spans="1:12" ht="135">
      <c r="A177" s="798"/>
      <c r="B177" s="789"/>
      <c r="C177" s="14"/>
      <c r="D177" s="14"/>
      <c r="E177" s="14"/>
      <c r="F177" s="14"/>
      <c r="G177" s="14"/>
      <c r="H177" s="14"/>
      <c r="I177" s="14"/>
      <c r="J177" s="14"/>
      <c r="K177" s="32" t="s">
        <v>162</v>
      </c>
      <c r="L177" s="14" t="s">
        <v>262</v>
      </c>
    </row>
    <row r="178" spans="1:12" ht="75">
      <c r="A178" s="798"/>
      <c r="B178" s="36"/>
      <c r="C178" s="37"/>
      <c r="D178" s="37"/>
      <c r="E178" s="37"/>
      <c r="F178" s="37"/>
      <c r="G178" s="37"/>
      <c r="H178" s="37"/>
      <c r="I178" s="37"/>
      <c r="J178" s="37"/>
      <c r="K178" s="31" t="s">
        <v>190</v>
      </c>
      <c r="L178" s="37" t="s">
        <v>252</v>
      </c>
    </row>
    <row r="179" spans="1:12" ht="135">
      <c r="A179" s="798"/>
      <c r="B179" s="788" t="s">
        <v>114</v>
      </c>
      <c r="C179" s="37"/>
      <c r="D179" s="37"/>
      <c r="E179" s="37"/>
      <c r="F179" s="37"/>
      <c r="G179" s="37"/>
      <c r="H179" s="37"/>
      <c r="I179" s="37"/>
      <c r="J179" s="37"/>
      <c r="K179" s="32" t="s">
        <v>161</v>
      </c>
      <c r="L179" s="37" t="s">
        <v>293</v>
      </c>
    </row>
    <row r="180" spans="1:12" ht="33.75" customHeight="1">
      <c r="A180" s="798"/>
      <c r="B180" s="789"/>
      <c r="C180" s="37"/>
      <c r="D180" s="37"/>
      <c r="E180" s="37"/>
      <c r="F180" s="37"/>
      <c r="G180" s="37"/>
      <c r="H180" s="37"/>
      <c r="I180" s="37"/>
      <c r="J180" s="37"/>
      <c r="K180" s="32" t="s">
        <v>162</v>
      </c>
      <c r="L180" s="37" t="s">
        <v>294</v>
      </c>
    </row>
    <row r="181" spans="1:12" ht="33" customHeight="1">
      <c r="A181" s="811" t="s">
        <v>295</v>
      </c>
      <c r="B181" s="812"/>
      <c r="C181" s="799"/>
      <c r="D181" s="800"/>
      <c r="E181" s="800"/>
      <c r="F181" s="800"/>
      <c r="G181" s="800"/>
      <c r="H181" s="800"/>
      <c r="I181" s="800"/>
      <c r="J181" s="800"/>
      <c r="K181" s="800"/>
      <c r="L181" s="801"/>
    </row>
    <row r="182" spans="1:12" ht="34.5" customHeight="1">
      <c r="A182" s="790" t="s">
        <v>120</v>
      </c>
      <c r="B182" s="803" t="s">
        <v>116</v>
      </c>
      <c r="C182" s="14"/>
      <c r="D182" s="14"/>
      <c r="E182" s="14"/>
      <c r="F182" s="14"/>
      <c r="G182" s="14"/>
      <c r="H182" s="14"/>
      <c r="I182" s="14"/>
      <c r="J182" s="14"/>
      <c r="K182" s="32" t="s">
        <v>165</v>
      </c>
      <c r="L182" s="14" t="s">
        <v>296</v>
      </c>
    </row>
    <row r="183" spans="1:12" ht="34.5" customHeight="1">
      <c r="A183" s="791"/>
      <c r="B183" s="804"/>
      <c r="C183" s="14"/>
      <c r="D183" s="14"/>
      <c r="E183" s="14"/>
      <c r="F183" s="14"/>
      <c r="G183" s="14"/>
      <c r="H183" s="14"/>
      <c r="I183" s="14"/>
      <c r="J183" s="14"/>
      <c r="K183" s="31" t="s">
        <v>163</v>
      </c>
      <c r="L183" s="14" t="s">
        <v>164</v>
      </c>
    </row>
    <row r="184" spans="1:12" ht="20.25" customHeight="1">
      <c r="A184" s="791"/>
      <c r="B184" s="14" t="s">
        <v>117</v>
      </c>
      <c r="C184" s="14"/>
      <c r="D184" s="14"/>
      <c r="E184" s="14"/>
      <c r="F184" s="14"/>
      <c r="G184" s="14"/>
      <c r="H184" s="14"/>
      <c r="I184" s="14"/>
      <c r="J184" s="14"/>
      <c r="K184" s="32" t="s">
        <v>297</v>
      </c>
      <c r="L184" s="14" t="s">
        <v>298</v>
      </c>
    </row>
    <row r="185" spans="1:12" ht="20.25" customHeight="1">
      <c r="A185" s="791"/>
      <c r="B185" s="803" t="s">
        <v>118</v>
      </c>
      <c r="C185" s="14"/>
      <c r="D185" s="14"/>
      <c r="E185" s="14"/>
      <c r="F185" s="14"/>
      <c r="G185" s="14"/>
      <c r="H185" s="14"/>
      <c r="I185" s="14"/>
      <c r="J185" s="14"/>
      <c r="K185" s="31" t="s">
        <v>165</v>
      </c>
      <c r="L185" s="14" t="s">
        <v>166</v>
      </c>
    </row>
    <row r="186" spans="1:12" ht="20.25" customHeight="1">
      <c r="A186" s="791"/>
      <c r="B186" s="805"/>
      <c r="C186" s="14"/>
      <c r="D186" s="14"/>
      <c r="E186" s="14"/>
      <c r="F186" s="14"/>
      <c r="G186" s="14"/>
      <c r="H186" s="14"/>
      <c r="I186" s="14"/>
      <c r="J186" s="14"/>
      <c r="K186" s="31" t="s">
        <v>163</v>
      </c>
      <c r="L186" s="14" t="s">
        <v>164</v>
      </c>
    </row>
    <row r="187" spans="1:12" ht="60">
      <c r="A187" s="791"/>
      <c r="B187" s="804"/>
      <c r="C187" s="14"/>
      <c r="D187" s="14"/>
      <c r="E187" s="14"/>
      <c r="F187" s="14"/>
      <c r="G187" s="14"/>
      <c r="H187" s="14"/>
      <c r="I187" s="14"/>
      <c r="J187" s="14"/>
      <c r="K187" s="32" t="s">
        <v>165</v>
      </c>
      <c r="L187" s="14" t="s">
        <v>299</v>
      </c>
    </row>
    <row r="188" spans="1:12" ht="79.5" customHeight="1">
      <c r="A188" s="802"/>
      <c r="B188" s="14" t="s">
        <v>119</v>
      </c>
      <c r="C188" s="14"/>
      <c r="D188" s="14"/>
      <c r="E188" s="14"/>
      <c r="F188" s="14"/>
      <c r="G188" s="14"/>
      <c r="H188" s="14"/>
      <c r="I188" s="14"/>
      <c r="J188" s="14"/>
      <c r="K188" s="32" t="s">
        <v>165</v>
      </c>
      <c r="L188" s="14" t="s">
        <v>300</v>
      </c>
    </row>
    <row r="189" spans="1:12" ht="66.75" customHeight="1">
      <c r="A189" s="806" t="s">
        <v>301</v>
      </c>
      <c r="B189" s="806"/>
      <c r="C189" s="38"/>
      <c r="D189" s="26"/>
      <c r="E189" s="39"/>
      <c r="F189" s="26"/>
      <c r="G189" s="26"/>
      <c r="H189" s="26"/>
      <c r="I189" s="26"/>
      <c r="J189" s="26"/>
      <c r="K189" s="26"/>
      <c r="L189" s="26"/>
    </row>
    <row r="190" spans="1:12" ht="63.75" customHeight="1">
      <c r="A190" s="807" t="s">
        <v>121</v>
      </c>
      <c r="B190" s="787" t="s">
        <v>122</v>
      </c>
      <c r="C190" s="30"/>
      <c r="D190" s="14"/>
      <c r="E190" s="14"/>
      <c r="F190" s="14"/>
      <c r="G190" s="14"/>
      <c r="H190" s="14"/>
      <c r="I190" s="31" t="s">
        <v>161</v>
      </c>
      <c r="J190" s="14" t="s">
        <v>302</v>
      </c>
      <c r="K190" s="14"/>
      <c r="L190" s="14"/>
    </row>
    <row r="191" spans="1:12" ht="93.75" customHeight="1">
      <c r="A191" s="807"/>
      <c r="B191" s="788"/>
      <c r="C191" s="30"/>
      <c r="D191" s="14"/>
      <c r="E191" s="14"/>
      <c r="F191" s="14"/>
      <c r="G191" s="14"/>
      <c r="H191" s="14"/>
      <c r="I191" s="31" t="s">
        <v>162</v>
      </c>
      <c r="J191" s="14" t="s">
        <v>303</v>
      </c>
      <c r="K191" s="14"/>
      <c r="L191" s="14"/>
    </row>
    <row r="192" spans="1:12" ht="72.75" customHeight="1">
      <c r="A192" s="807"/>
      <c r="B192" s="789"/>
      <c r="C192" s="30"/>
      <c r="D192" s="14"/>
      <c r="E192" s="14"/>
      <c r="F192" s="14"/>
      <c r="G192" s="14"/>
      <c r="H192" s="14"/>
      <c r="I192" s="31" t="s">
        <v>190</v>
      </c>
      <c r="J192" s="14" t="s">
        <v>304</v>
      </c>
      <c r="K192" s="14"/>
      <c r="L192" s="14"/>
    </row>
    <row r="193" spans="1:12" ht="84.75" customHeight="1">
      <c r="A193" s="807"/>
      <c r="B193" s="40" t="s">
        <v>123</v>
      </c>
      <c r="C193" s="30"/>
      <c r="D193" s="14"/>
      <c r="E193" s="14"/>
      <c r="F193" s="14"/>
      <c r="G193" s="14"/>
      <c r="H193" s="14"/>
      <c r="I193" s="31" t="s">
        <v>305</v>
      </c>
      <c r="J193" s="41" t="s">
        <v>306</v>
      </c>
      <c r="K193" s="14"/>
      <c r="L193" s="14"/>
    </row>
    <row r="194" spans="1:12" ht="75" customHeight="1">
      <c r="A194" s="807"/>
      <c r="B194" s="808" t="s">
        <v>124</v>
      </c>
      <c r="C194" s="30"/>
      <c r="D194" s="14"/>
      <c r="E194" s="14"/>
      <c r="F194" s="14"/>
      <c r="G194" s="14"/>
      <c r="H194" s="14"/>
      <c r="I194" s="31" t="s">
        <v>161</v>
      </c>
      <c r="J194" s="41" t="s">
        <v>307</v>
      </c>
      <c r="K194" s="14"/>
      <c r="L194" s="14"/>
    </row>
    <row r="195" spans="1:12" ht="52.5" customHeight="1">
      <c r="A195" s="807"/>
      <c r="B195" s="809"/>
      <c r="C195" s="30"/>
      <c r="D195" s="14"/>
      <c r="E195" s="14"/>
      <c r="F195" s="14"/>
      <c r="G195" s="14"/>
      <c r="H195" s="14"/>
      <c r="I195" s="31" t="s">
        <v>251</v>
      </c>
      <c r="J195" s="41" t="s">
        <v>308</v>
      </c>
      <c r="K195" s="14"/>
      <c r="L195" s="14"/>
    </row>
    <row r="196" spans="1:12" ht="83.25" customHeight="1">
      <c r="A196" s="807"/>
      <c r="B196" s="809"/>
      <c r="C196" s="30"/>
      <c r="D196" s="14"/>
      <c r="E196" s="14"/>
      <c r="F196" s="14"/>
      <c r="G196" s="14"/>
      <c r="H196" s="14"/>
      <c r="I196" s="31" t="s">
        <v>272</v>
      </c>
      <c r="J196" s="41" t="s">
        <v>309</v>
      </c>
      <c r="K196" s="14"/>
      <c r="L196" s="14"/>
    </row>
    <row r="197" spans="1:12" ht="72.75" customHeight="1">
      <c r="A197" s="807"/>
      <c r="B197" s="809"/>
      <c r="C197" s="30"/>
      <c r="D197" s="14"/>
      <c r="E197" s="14"/>
      <c r="F197" s="14"/>
      <c r="G197" s="14"/>
      <c r="H197" s="14"/>
      <c r="I197" s="32" t="s">
        <v>177</v>
      </c>
      <c r="J197" s="41" t="s">
        <v>310</v>
      </c>
      <c r="K197" s="14"/>
      <c r="L197" s="14"/>
    </row>
    <row r="198" spans="1:12" ht="84" customHeight="1">
      <c r="A198" s="807"/>
      <c r="B198" s="809"/>
      <c r="C198" s="30"/>
      <c r="D198" s="14"/>
      <c r="E198" s="14"/>
      <c r="F198" s="14"/>
      <c r="G198" s="14"/>
      <c r="H198" s="14"/>
      <c r="I198" s="31" t="s">
        <v>241</v>
      </c>
      <c r="J198" s="41" t="s">
        <v>311</v>
      </c>
      <c r="K198" s="14"/>
      <c r="L198" s="14"/>
    </row>
    <row r="199" spans="1:12" ht="84.75" customHeight="1">
      <c r="A199" s="807"/>
      <c r="B199" s="809"/>
      <c r="C199" s="30"/>
      <c r="D199" s="14"/>
      <c r="E199" s="14"/>
      <c r="F199" s="14"/>
      <c r="G199" s="14"/>
      <c r="H199" s="14"/>
      <c r="I199" s="31" t="s">
        <v>162</v>
      </c>
      <c r="J199" s="41" t="s">
        <v>284</v>
      </c>
      <c r="K199" s="14"/>
      <c r="L199" s="14"/>
    </row>
    <row r="200" spans="1:12" ht="69" customHeight="1">
      <c r="A200" s="807"/>
      <c r="B200" s="810"/>
      <c r="C200" s="30"/>
      <c r="D200" s="14"/>
      <c r="E200" s="14"/>
      <c r="F200" s="14"/>
      <c r="G200" s="14"/>
      <c r="H200" s="14"/>
      <c r="I200" s="32" t="s">
        <v>312</v>
      </c>
      <c r="J200" s="14" t="s">
        <v>313</v>
      </c>
      <c r="K200" s="14"/>
      <c r="L200" s="14"/>
    </row>
    <row r="201" spans="1:12" ht="31.5" customHeight="1">
      <c r="A201" s="795" t="s">
        <v>314</v>
      </c>
      <c r="B201" s="796"/>
      <c r="C201" s="26"/>
      <c r="D201" s="26"/>
      <c r="E201" s="26"/>
      <c r="F201" s="26"/>
      <c r="G201" s="26"/>
      <c r="H201" s="26"/>
      <c r="I201" s="26"/>
      <c r="J201" s="26"/>
      <c r="K201" s="26"/>
      <c r="L201" s="26"/>
    </row>
    <row r="202" spans="1:12" ht="20.25" customHeight="1">
      <c r="A202" s="797" t="s">
        <v>315</v>
      </c>
      <c r="B202" s="784" t="s">
        <v>125</v>
      </c>
      <c r="C202" s="785"/>
      <c r="D202" s="785"/>
      <c r="E202" s="785"/>
      <c r="F202" s="785"/>
      <c r="G202" s="785"/>
      <c r="H202" s="785"/>
      <c r="I202" s="785"/>
      <c r="J202" s="785"/>
      <c r="K202" s="785"/>
      <c r="L202" s="786"/>
    </row>
    <row r="203" spans="1:12" ht="28.5" customHeight="1">
      <c r="A203" s="798"/>
      <c r="B203" s="787" t="s">
        <v>126</v>
      </c>
      <c r="C203" s="14"/>
      <c r="D203" s="14"/>
      <c r="E203" s="14"/>
      <c r="F203" s="14"/>
      <c r="G203" s="14"/>
      <c r="H203" s="14"/>
      <c r="I203" s="32" t="s">
        <v>316</v>
      </c>
      <c r="J203" s="14" t="s">
        <v>317</v>
      </c>
      <c r="K203" s="14"/>
      <c r="L203" s="14"/>
    </row>
    <row r="204" spans="1:12" ht="45">
      <c r="A204" s="798"/>
      <c r="B204" s="788"/>
      <c r="C204" s="14"/>
      <c r="D204" s="14"/>
      <c r="E204" s="14"/>
      <c r="F204" s="14"/>
      <c r="G204" s="14"/>
      <c r="H204" s="14"/>
      <c r="I204" s="31" t="s">
        <v>272</v>
      </c>
      <c r="J204" s="14" t="s">
        <v>318</v>
      </c>
      <c r="K204" s="14"/>
      <c r="L204" s="14"/>
    </row>
    <row r="205" spans="1:12" ht="45">
      <c r="A205" s="798"/>
      <c r="B205" s="788"/>
      <c r="C205" s="14"/>
      <c r="D205" s="14"/>
      <c r="E205" s="14"/>
      <c r="F205" s="14"/>
      <c r="G205" s="14"/>
      <c r="H205" s="14"/>
      <c r="I205" s="31" t="s">
        <v>251</v>
      </c>
      <c r="J205" s="14" t="s">
        <v>288</v>
      </c>
      <c r="K205" s="14"/>
      <c r="L205" s="14"/>
    </row>
    <row r="206" spans="1:12" ht="45">
      <c r="A206" s="798"/>
      <c r="B206" s="788"/>
      <c r="C206" s="14"/>
      <c r="D206" s="14"/>
      <c r="E206" s="14"/>
      <c r="F206" s="14"/>
      <c r="G206" s="14"/>
      <c r="H206" s="14"/>
      <c r="I206" s="32" t="s">
        <v>319</v>
      </c>
      <c r="J206" s="14" t="s">
        <v>242</v>
      </c>
      <c r="K206" s="14"/>
      <c r="L206" s="14"/>
    </row>
    <row r="207" spans="1:12" ht="60">
      <c r="A207" s="798"/>
      <c r="B207" s="789"/>
      <c r="C207" s="14"/>
      <c r="D207" s="14"/>
      <c r="E207" s="14"/>
      <c r="F207" s="14"/>
      <c r="G207" s="14"/>
      <c r="H207" s="14"/>
      <c r="I207" s="31" t="s">
        <v>161</v>
      </c>
      <c r="J207" s="14" t="s">
        <v>320</v>
      </c>
      <c r="K207" s="14"/>
      <c r="L207" s="14"/>
    </row>
    <row r="208" spans="1:12" ht="45">
      <c r="A208" s="798"/>
      <c r="B208" s="787" t="s">
        <v>127</v>
      </c>
      <c r="C208" s="14"/>
      <c r="D208" s="14"/>
      <c r="E208" s="14"/>
      <c r="F208" s="14"/>
      <c r="G208" s="14"/>
      <c r="H208" s="14"/>
      <c r="I208" s="31" t="s">
        <v>251</v>
      </c>
      <c r="J208" s="14" t="s">
        <v>288</v>
      </c>
      <c r="K208" s="14"/>
      <c r="L208" s="14"/>
    </row>
    <row r="209" spans="1:12" ht="45">
      <c r="A209" s="798"/>
      <c r="B209" s="788"/>
      <c r="C209" s="14"/>
      <c r="D209" s="14"/>
      <c r="E209" s="14"/>
      <c r="F209" s="14"/>
      <c r="G209" s="14"/>
      <c r="H209" s="14"/>
      <c r="I209" s="32" t="s">
        <v>321</v>
      </c>
      <c r="J209" s="14" t="s">
        <v>322</v>
      </c>
      <c r="K209" s="14"/>
      <c r="L209" s="14"/>
    </row>
    <row r="210" spans="1:12" ht="60">
      <c r="A210" s="798"/>
      <c r="B210" s="789"/>
      <c r="C210" s="14"/>
      <c r="D210" s="14"/>
      <c r="E210" s="14"/>
      <c r="F210" s="14"/>
      <c r="G210" s="14"/>
      <c r="H210" s="14"/>
      <c r="I210" s="31" t="s">
        <v>161</v>
      </c>
      <c r="J210" s="14" t="s">
        <v>323</v>
      </c>
      <c r="K210" s="14"/>
      <c r="L210" s="14"/>
    </row>
    <row r="211" spans="1:12" ht="45">
      <c r="A211" s="798"/>
      <c r="B211" s="787" t="s">
        <v>324</v>
      </c>
      <c r="C211" s="14"/>
      <c r="D211" s="14"/>
      <c r="E211" s="14"/>
      <c r="F211" s="14"/>
      <c r="G211" s="14"/>
      <c r="H211" s="14"/>
      <c r="I211" s="31" t="s">
        <v>251</v>
      </c>
      <c r="J211" s="14" t="s">
        <v>292</v>
      </c>
      <c r="K211" s="14"/>
      <c r="L211" s="14"/>
    </row>
    <row r="212" spans="1:12" ht="60">
      <c r="A212" s="798"/>
      <c r="B212" s="788"/>
      <c r="C212" s="14"/>
      <c r="D212" s="14"/>
      <c r="E212" s="14"/>
      <c r="F212" s="14"/>
      <c r="G212" s="14"/>
      <c r="H212" s="14"/>
      <c r="I212" s="31" t="s">
        <v>161</v>
      </c>
      <c r="J212" s="14" t="s">
        <v>270</v>
      </c>
      <c r="K212" s="14"/>
      <c r="L212" s="14"/>
    </row>
    <row r="213" spans="1:12" ht="60">
      <c r="A213" s="798"/>
      <c r="B213" s="788"/>
      <c r="C213" s="14"/>
      <c r="D213" s="14"/>
      <c r="E213" s="14"/>
      <c r="F213" s="14"/>
      <c r="G213" s="14"/>
      <c r="H213" s="14"/>
      <c r="I213" s="31" t="s">
        <v>162</v>
      </c>
      <c r="J213" s="14" t="s">
        <v>291</v>
      </c>
      <c r="K213" s="14"/>
      <c r="L213" s="14"/>
    </row>
    <row r="214" spans="1:12" ht="100.5">
      <c r="A214" s="798"/>
      <c r="B214" s="789"/>
      <c r="C214" s="14"/>
      <c r="D214" s="14"/>
      <c r="E214" s="14"/>
      <c r="F214" s="14"/>
      <c r="G214" s="14"/>
      <c r="H214" s="14"/>
      <c r="I214" s="32" t="s">
        <v>325</v>
      </c>
      <c r="J214" s="14" t="s">
        <v>326</v>
      </c>
      <c r="K214" s="14"/>
      <c r="L214" s="14"/>
    </row>
    <row r="215" spans="1:12" ht="45">
      <c r="A215" s="798"/>
      <c r="B215" s="787" t="s">
        <v>327</v>
      </c>
      <c r="C215" s="14"/>
      <c r="D215" s="14"/>
      <c r="E215" s="14"/>
      <c r="F215" s="14"/>
      <c r="G215" s="14"/>
      <c r="H215" s="14"/>
      <c r="I215" s="31" t="s">
        <v>272</v>
      </c>
      <c r="J215" s="14" t="s">
        <v>309</v>
      </c>
      <c r="K215" s="14"/>
      <c r="L215" s="14"/>
    </row>
    <row r="216" spans="1:12" ht="15" customHeight="1">
      <c r="A216" s="798"/>
      <c r="B216" s="788"/>
      <c r="C216" s="14"/>
      <c r="D216" s="14"/>
      <c r="E216" s="14"/>
      <c r="F216" s="14"/>
      <c r="G216" s="14"/>
      <c r="H216" s="14"/>
      <c r="I216" s="31" t="s">
        <v>241</v>
      </c>
      <c r="J216" s="14" t="s">
        <v>328</v>
      </c>
      <c r="K216" s="14"/>
      <c r="L216" s="14"/>
    </row>
    <row r="217" spans="1:12" ht="60">
      <c r="A217" s="798"/>
      <c r="B217" s="788"/>
      <c r="C217" s="14"/>
      <c r="D217" s="14"/>
      <c r="E217" s="14"/>
      <c r="F217" s="14"/>
      <c r="G217" s="14"/>
      <c r="H217" s="14"/>
      <c r="I217" s="31" t="s">
        <v>162</v>
      </c>
      <c r="J217" s="14" t="s">
        <v>329</v>
      </c>
      <c r="K217" s="14"/>
      <c r="L217" s="14"/>
    </row>
    <row r="218" spans="1:12" ht="15" customHeight="1">
      <c r="A218" s="798"/>
      <c r="B218" s="788"/>
      <c r="C218" s="14"/>
      <c r="D218" s="14"/>
      <c r="E218" s="14"/>
      <c r="F218" s="14"/>
      <c r="G218" s="14"/>
      <c r="H218" s="14"/>
      <c r="I218" s="31" t="s">
        <v>171</v>
      </c>
      <c r="J218" s="14" t="s">
        <v>172</v>
      </c>
      <c r="K218" s="14"/>
      <c r="L218" s="14"/>
    </row>
    <row r="219" spans="1:12" ht="57.75">
      <c r="A219" s="798"/>
      <c r="B219" s="788"/>
      <c r="C219" s="14"/>
      <c r="D219" s="14"/>
      <c r="E219" s="14"/>
      <c r="F219" s="14"/>
      <c r="G219" s="14"/>
      <c r="H219" s="14"/>
      <c r="I219" s="32" t="s">
        <v>330</v>
      </c>
      <c r="J219" s="14" t="s">
        <v>331</v>
      </c>
      <c r="K219" s="14"/>
      <c r="L219" s="14"/>
    </row>
    <row r="220" spans="1:12" ht="120.75">
      <c r="A220" s="798"/>
      <c r="B220" s="788"/>
      <c r="C220" s="14"/>
      <c r="D220" s="14"/>
      <c r="E220" s="14"/>
      <c r="F220" s="14"/>
      <c r="G220" s="14"/>
      <c r="H220" s="14"/>
      <c r="I220" s="32" t="s">
        <v>177</v>
      </c>
      <c r="J220" s="41" t="s">
        <v>310</v>
      </c>
      <c r="K220" s="14"/>
      <c r="L220" s="14"/>
    </row>
    <row r="221" spans="1:12" ht="75">
      <c r="A221" s="798"/>
      <c r="B221" s="788"/>
      <c r="C221" s="14"/>
      <c r="D221" s="14"/>
      <c r="E221" s="14"/>
      <c r="F221" s="14"/>
      <c r="G221" s="14"/>
      <c r="H221" s="14"/>
      <c r="I221" s="32" t="s">
        <v>264</v>
      </c>
      <c r="J221" s="14"/>
      <c r="K221" s="14"/>
      <c r="L221" s="14"/>
    </row>
    <row r="222" spans="1:12" ht="45">
      <c r="A222" s="798"/>
      <c r="B222" s="788"/>
      <c r="C222" s="14"/>
      <c r="D222" s="14"/>
      <c r="E222" s="14"/>
      <c r="F222" s="14"/>
      <c r="G222" s="14"/>
      <c r="H222" s="14"/>
      <c r="I222" s="31" t="s">
        <v>173</v>
      </c>
      <c r="J222" s="14" t="s">
        <v>274</v>
      </c>
      <c r="K222" s="14"/>
      <c r="L222" s="14"/>
    </row>
    <row r="223" spans="1:12" ht="60">
      <c r="A223" s="798"/>
      <c r="B223" s="789"/>
      <c r="C223" s="14"/>
      <c r="D223" s="14"/>
      <c r="E223" s="14"/>
      <c r="F223" s="14"/>
      <c r="G223" s="14"/>
      <c r="H223" s="14"/>
      <c r="I223" s="31" t="s">
        <v>185</v>
      </c>
      <c r="J223" s="14" t="s">
        <v>273</v>
      </c>
      <c r="K223" s="14"/>
      <c r="L223" s="14"/>
    </row>
    <row r="224" spans="1:12" ht="60">
      <c r="A224" s="798"/>
      <c r="B224" s="787" t="s">
        <v>332</v>
      </c>
      <c r="C224" s="14"/>
      <c r="D224" s="14"/>
      <c r="E224" s="14"/>
      <c r="F224" s="14"/>
      <c r="G224" s="14"/>
      <c r="H224" s="14"/>
      <c r="I224" s="32" t="s">
        <v>333</v>
      </c>
      <c r="J224" s="14"/>
      <c r="K224" s="14"/>
      <c r="L224" s="14"/>
    </row>
    <row r="225" spans="1:12" ht="60">
      <c r="A225" s="798"/>
      <c r="B225" s="788"/>
      <c r="C225" s="14"/>
      <c r="D225" s="14"/>
      <c r="E225" s="14"/>
      <c r="F225" s="14"/>
      <c r="G225" s="14"/>
      <c r="H225" s="14"/>
      <c r="I225" s="32" t="s">
        <v>334</v>
      </c>
      <c r="J225" s="14"/>
      <c r="K225" s="14"/>
      <c r="L225" s="14"/>
    </row>
    <row r="226" spans="1:12" ht="51" customHeight="1">
      <c r="A226" s="798"/>
      <c r="B226" s="789"/>
      <c r="C226" s="14"/>
      <c r="D226" s="14"/>
      <c r="E226" s="14"/>
      <c r="F226" s="14"/>
      <c r="G226" s="14"/>
      <c r="H226" s="14"/>
      <c r="I226" s="32" t="s">
        <v>335</v>
      </c>
      <c r="J226" s="14"/>
      <c r="K226" s="14"/>
      <c r="L226" s="14"/>
    </row>
    <row r="227" spans="1:12" ht="41.25" customHeight="1">
      <c r="A227" s="798"/>
      <c r="B227" s="787" t="s">
        <v>336</v>
      </c>
      <c r="C227" s="14"/>
      <c r="D227" s="14"/>
      <c r="E227" s="14"/>
      <c r="F227" s="14"/>
      <c r="G227" s="14"/>
      <c r="H227" s="14"/>
      <c r="I227" s="32" t="s">
        <v>337</v>
      </c>
      <c r="J227" s="14"/>
      <c r="K227" s="14"/>
      <c r="L227" s="14"/>
    </row>
    <row r="228" spans="1:12" ht="39" customHeight="1">
      <c r="A228" s="798"/>
      <c r="B228" s="788"/>
      <c r="C228" s="14"/>
      <c r="D228" s="14"/>
      <c r="E228" s="14"/>
      <c r="F228" s="14"/>
      <c r="G228" s="14"/>
      <c r="H228" s="14"/>
      <c r="I228" s="32" t="s">
        <v>338</v>
      </c>
      <c r="J228" s="14"/>
      <c r="K228" s="14"/>
      <c r="L228" s="14"/>
    </row>
    <row r="229" spans="1:12" ht="50.25" customHeight="1">
      <c r="A229" s="798"/>
      <c r="B229" s="788"/>
      <c r="C229" s="14"/>
      <c r="D229" s="14"/>
      <c r="E229" s="14"/>
      <c r="F229" s="14"/>
      <c r="G229" s="14"/>
      <c r="H229" s="14"/>
      <c r="I229" s="32" t="s">
        <v>335</v>
      </c>
      <c r="J229" s="14"/>
      <c r="K229" s="14"/>
      <c r="L229" s="14"/>
    </row>
    <row r="230" spans="1:12" ht="60" customHeight="1">
      <c r="A230" s="798"/>
      <c r="B230" s="788"/>
      <c r="C230" s="14"/>
      <c r="D230" s="14"/>
      <c r="E230" s="14"/>
      <c r="F230" s="14"/>
      <c r="G230" s="14"/>
      <c r="H230" s="14"/>
      <c r="I230" s="32" t="s">
        <v>339</v>
      </c>
      <c r="J230" s="14"/>
      <c r="K230" s="14"/>
      <c r="L230" s="14"/>
    </row>
    <row r="231" spans="1:12" ht="69" customHeight="1">
      <c r="A231" s="798"/>
      <c r="B231" s="788"/>
      <c r="C231" s="14"/>
      <c r="D231" s="14"/>
      <c r="E231" s="14"/>
      <c r="F231" s="14"/>
      <c r="G231" s="14"/>
      <c r="H231" s="14"/>
      <c r="I231" s="32" t="s">
        <v>340</v>
      </c>
      <c r="J231" s="14"/>
      <c r="K231" s="14"/>
      <c r="L231" s="14"/>
    </row>
    <row r="232" spans="1:12" ht="49.5" customHeight="1">
      <c r="A232" s="798"/>
      <c r="B232" s="789"/>
      <c r="C232" s="14"/>
      <c r="D232" s="14"/>
      <c r="E232" s="14"/>
      <c r="F232" s="14"/>
      <c r="G232" s="14"/>
      <c r="H232" s="14"/>
      <c r="I232" s="32" t="s">
        <v>161</v>
      </c>
      <c r="J232" s="14" t="s">
        <v>341</v>
      </c>
      <c r="K232" s="14"/>
      <c r="L232" s="14"/>
    </row>
    <row r="233" spans="1:12" ht="30.75" customHeight="1">
      <c r="A233" s="798"/>
      <c r="B233" s="787" t="s">
        <v>342</v>
      </c>
      <c r="C233" s="14"/>
      <c r="D233" s="14"/>
      <c r="E233" s="14"/>
      <c r="F233" s="14"/>
      <c r="G233" s="14"/>
      <c r="H233" s="14"/>
      <c r="I233" s="32" t="s">
        <v>161</v>
      </c>
      <c r="J233" s="14" t="s">
        <v>343</v>
      </c>
      <c r="K233" s="14"/>
      <c r="L233" s="14"/>
    </row>
    <row r="234" spans="1:12" ht="62.25" customHeight="1">
      <c r="A234" s="798"/>
      <c r="B234" s="788"/>
      <c r="C234" s="14"/>
      <c r="D234" s="14"/>
      <c r="E234" s="14"/>
      <c r="F234" s="14"/>
      <c r="G234" s="14"/>
      <c r="H234" s="14"/>
      <c r="I234" s="31" t="s">
        <v>165</v>
      </c>
      <c r="J234" s="14" t="s">
        <v>166</v>
      </c>
      <c r="K234" s="14"/>
      <c r="L234" s="14"/>
    </row>
    <row r="235" spans="1:12" ht="57.75">
      <c r="A235" s="798"/>
      <c r="B235" s="29" t="s">
        <v>344</v>
      </c>
      <c r="C235" s="14"/>
      <c r="D235" s="14"/>
      <c r="E235" s="14"/>
      <c r="F235" s="14"/>
      <c r="G235" s="14"/>
      <c r="H235" s="14"/>
      <c r="I235" s="31" t="s">
        <v>165</v>
      </c>
      <c r="J235" s="14" t="s">
        <v>166</v>
      </c>
      <c r="K235" s="14"/>
      <c r="L235" s="14"/>
    </row>
    <row r="236" spans="1:12" ht="72">
      <c r="A236" s="798"/>
      <c r="B236" s="29" t="s">
        <v>128</v>
      </c>
      <c r="C236" s="14"/>
      <c r="D236" s="14"/>
      <c r="E236" s="14"/>
      <c r="F236" s="14"/>
      <c r="G236" s="14"/>
      <c r="H236" s="14"/>
      <c r="I236" s="32" t="s">
        <v>316</v>
      </c>
      <c r="J236" s="14" t="s">
        <v>345</v>
      </c>
      <c r="K236" s="14"/>
      <c r="L236" s="14"/>
    </row>
    <row r="237" spans="1:12">
      <c r="A237" s="798"/>
      <c r="B237" s="784" t="s">
        <v>130</v>
      </c>
      <c r="C237" s="785"/>
      <c r="D237" s="785"/>
      <c r="E237" s="785"/>
      <c r="F237" s="785"/>
      <c r="G237" s="785"/>
      <c r="H237" s="785"/>
      <c r="I237" s="785"/>
      <c r="J237" s="785"/>
      <c r="K237" s="785"/>
      <c r="L237" s="786"/>
    </row>
    <row r="238" spans="1:12" ht="28.5" customHeight="1">
      <c r="A238" s="798"/>
      <c r="B238" s="787" t="s">
        <v>131</v>
      </c>
      <c r="C238" s="14"/>
      <c r="D238" s="14"/>
      <c r="E238" s="14"/>
      <c r="F238" s="14"/>
      <c r="G238" s="14"/>
      <c r="H238" s="14"/>
      <c r="I238" s="32" t="s">
        <v>316</v>
      </c>
      <c r="J238" s="14" t="s">
        <v>346</v>
      </c>
      <c r="K238" s="14"/>
      <c r="L238" s="14"/>
    </row>
    <row r="239" spans="1:12" ht="28.5" customHeight="1">
      <c r="A239" s="798"/>
      <c r="B239" s="788"/>
      <c r="C239" s="14"/>
      <c r="D239" s="14"/>
      <c r="E239" s="14"/>
      <c r="F239" s="14"/>
      <c r="G239" s="14"/>
      <c r="H239" s="14"/>
      <c r="I239" s="32" t="s">
        <v>316</v>
      </c>
      <c r="J239" s="14" t="s">
        <v>347</v>
      </c>
      <c r="K239" s="14"/>
      <c r="L239" s="14"/>
    </row>
    <row r="240" spans="1:12" ht="57.75">
      <c r="A240" s="798"/>
      <c r="B240" s="789"/>
      <c r="C240" s="14"/>
      <c r="D240" s="14"/>
      <c r="E240" s="14"/>
      <c r="F240" s="14"/>
      <c r="G240" s="14"/>
      <c r="H240" s="14"/>
      <c r="I240" s="32" t="s">
        <v>316</v>
      </c>
      <c r="J240" s="14" t="s">
        <v>348</v>
      </c>
      <c r="K240" s="14"/>
      <c r="L240" s="14"/>
    </row>
    <row r="241" spans="1:18" ht="57.75">
      <c r="A241" s="798"/>
      <c r="B241" s="29" t="s">
        <v>132</v>
      </c>
      <c r="C241" s="14"/>
      <c r="D241" s="14"/>
      <c r="E241" s="14"/>
      <c r="F241" s="14"/>
      <c r="G241" s="14"/>
      <c r="H241" s="14"/>
      <c r="I241" s="32" t="s">
        <v>316</v>
      </c>
      <c r="J241" s="14" t="s">
        <v>348</v>
      </c>
      <c r="K241" s="14"/>
      <c r="L241" s="14"/>
    </row>
    <row r="242" spans="1:18" ht="72">
      <c r="A242" s="798"/>
      <c r="B242" s="29" t="s">
        <v>133</v>
      </c>
      <c r="C242" s="14"/>
      <c r="D242" s="14"/>
      <c r="E242" s="14"/>
      <c r="F242" s="14"/>
      <c r="G242" s="14"/>
      <c r="H242" s="14"/>
      <c r="I242" s="32" t="s">
        <v>316</v>
      </c>
      <c r="J242" s="14" t="s">
        <v>349</v>
      </c>
      <c r="K242" s="14"/>
      <c r="L242" s="14"/>
    </row>
    <row r="243" spans="1:18" ht="57.75">
      <c r="A243" s="798"/>
      <c r="B243" s="787" t="s">
        <v>134</v>
      </c>
      <c r="C243" s="14"/>
      <c r="D243" s="14"/>
      <c r="E243" s="14"/>
      <c r="F243" s="14"/>
      <c r="G243" s="14"/>
      <c r="H243" s="14"/>
      <c r="I243" s="32" t="s">
        <v>316</v>
      </c>
      <c r="J243" s="14" t="s">
        <v>348</v>
      </c>
      <c r="K243" s="14"/>
      <c r="L243" s="14"/>
    </row>
    <row r="244" spans="1:18" ht="45">
      <c r="A244" s="798"/>
      <c r="B244" s="788"/>
      <c r="C244" s="14"/>
      <c r="D244" s="14"/>
      <c r="E244" s="14"/>
      <c r="F244" s="14"/>
      <c r="G244" s="14"/>
      <c r="H244" s="14"/>
      <c r="I244" s="32" t="s">
        <v>316</v>
      </c>
      <c r="J244" s="14" t="s">
        <v>347</v>
      </c>
      <c r="K244" s="14"/>
      <c r="L244" s="14"/>
    </row>
    <row r="245" spans="1:18" ht="45">
      <c r="A245" s="798"/>
      <c r="B245" s="789"/>
      <c r="C245" s="14"/>
      <c r="D245" s="14"/>
      <c r="E245" s="14"/>
      <c r="F245" s="14"/>
      <c r="G245" s="14"/>
      <c r="H245" s="14"/>
      <c r="I245" s="32" t="s">
        <v>316</v>
      </c>
      <c r="J245" s="14" t="s">
        <v>346</v>
      </c>
      <c r="K245" s="14"/>
      <c r="L245" s="14"/>
      <c r="R245" s="42"/>
    </row>
    <row r="246" spans="1:18" ht="110.25" customHeight="1">
      <c r="A246" s="798"/>
      <c r="B246" s="43" t="s">
        <v>135</v>
      </c>
      <c r="C246" s="37"/>
      <c r="D246" s="37"/>
      <c r="E246" s="37"/>
      <c r="F246" s="37"/>
      <c r="G246" s="37"/>
      <c r="H246" s="37"/>
      <c r="I246" s="32" t="s">
        <v>316</v>
      </c>
      <c r="J246" s="37" t="s">
        <v>350</v>
      </c>
      <c r="K246" s="37"/>
      <c r="L246" s="37"/>
    </row>
    <row r="247" spans="1:18" ht="21" customHeight="1">
      <c r="A247" s="44" t="s">
        <v>351</v>
      </c>
      <c r="B247" s="45"/>
      <c r="C247" s="46"/>
      <c r="D247" s="47"/>
      <c r="E247" s="47"/>
      <c r="F247" s="47"/>
      <c r="G247" s="47"/>
      <c r="H247" s="47"/>
      <c r="I247" s="47"/>
      <c r="J247" s="47"/>
      <c r="K247" s="47"/>
      <c r="L247" s="48"/>
    </row>
    <row r="248" spans="1:18" ht="45">
      <c r="A248" s="790" t="s">
        <v>136</v>
      </c>
      <c r="B248" s="49" t="s">
        <v>137</v>
      </c>
      <c r="C248" s="42"/>
      <c r="D248" s="42"/>
      <c r="E248" s="42"/>
      <c r="F248" s="42"/>
      <c r="G248" s="42"/>
      <c r="H248" s="42"/>
      <c r="I248" s="32" t="s">
        <v>352</v>
      </c>
      <c r="J248" s="14" t="s">
        <v>353</v>
      </c>
      <c r="K248" s="42"/>
      <c r="L248" s="42"/>
    </row>
    <row r="249" spans="1:18" ht="57.75">
      <c r="A249" s="791"/>
      <c r="B249" s="792" t="s">
        <v>138</v>
      </c>
      <c r="C249" s="42"/>
      <c r="D249" s="42"/>
      <c r="E249" s="42"/>
      <c r="F249" s="42"/>
      <c r="G249" s="42"/>
      <c r="H249" s="42"/>
      <c r="I249" s="32" t="s">
        <v>352</v>
      </c>
      <c r="J249" s="14" t="s">
        <v>354</v>
      </c>
      <c r="K249" s="42"/>
      <c r="L249" s="42"/>
    </row>
    <row r="250" spans="1:18" ht="45">
      <c r="A250" s="791"/>
      <c r="B250" s="793"/>
      <c r="C250" s="42"/>
      <c r="D250" s="42"/>
      <c r="E250" s="42"/>
      <c r="F250" s="42"/>
      <c r="G250" s="42"/>
      <c r="H250" s="42"/>
      <c r="I250" s="32" t="s">
        <v>352</v>
      </c>
      <c r="J250" s="14" t="s">
        <v>355</v>
      </c>
      <c r="K250" s="42"/>
      <c r="L250" s="42"/>
    </row>
    <row r="251" spans="1:18" ht="57" customHeight="1">
      <c r="A251" s="791"/>
      <c r="B251" s="792" t="s">
        <v>139</v>
      </c>
      <c r="C251" s="42"/>
      <c r="D251" s="42"/>
      <c r="E251" s="42"/>
      <c r="F251" s="42"/>
      <c r="G251" s="42"/>
      <c r="H251" s="42"/>
      <c r="I251" s="32" t="s">
        <v>352</v>
      </c>
      <c r="J251" s="14" t="s">
        <v>356</v>
      </c>
      <c r="K251" s="42"/>
      <c r="L251" s="42"/>
    </row>
    <row r="252" spans="1:18" ht="45">
      <c r="A252" s="791"/>
      <c r="B252" s="794"/>
      <c r="C252" s="42"/>
      <c r="D252" s="42"/>
      <c r="E252" s="42"/>
      <c r="F252" s="42"/>
      <c r="G252" s="42"/>
      <c r="H252" s="42"/>
      <c r="I252" s="32" t="s">
        <v>352</v>
      </c>
      <c r="J252" s="14" t="s">
        <v>357</v>
      </c>
      <c r="K252" s="42"/>
      <c r="L252" s="42"/>
    </row>
    <row r="253" spans="1:18" ht="45">
      <c r="A253" s="791"/>
      <c r="B253" s="794"/>
      <c r="C253" s="42"/>
      <c r="D253" s="42"/>
      <c r="E253" s="42"/>
      <c r="F253" s="42"/>
      <c r="G253" s="42"/>
      <c r="H253" s="42"/>
      <c r="I253" s="32" t="s">
        <v>352</v>
      </c>
      <c r="J253" s="14" t="s">
        <v>358</v>
      </c>
      <c r="K253" s="42"/>
      <c r="L253" s="42"/>
    </row>
    <row r="254" spans="1:18" ht="72">
      <c r="A254" s="791"/>
      <c r="B254" s="793"/>
      <c r="C254" s="42"/>
      <c r="D254" s="42"/>
      <c r="E254" s="42"/>
      <c r="F254" s="42"/>
      <c r="G254" s="42"/>
      <c r="H254" s="42"/>
      <c r="I254" s="32" t="s">
        <v>352</v>
      </c>
      <c r="J254" s="14" t="s">
        <v>359</v>
      </c>
      <c r="K254" s="42"/>
      <c r="L254" s="42"/>
    </row>
    <row r="255" spans="1:18" ht="90">
      <c r="A255" s="791"/>
      <c r="B255" s="29" t="s">
        <v>140</v>
      </c>
      <c r="C255" s="42"/>
      <c r="D255" s="42"/>
      <c r="E255" s="42"/>
      <c r="F255" s="42"/>
      <c r="G255" s="42"/>
      <c r="H255" s="42"/>
      <c r="I255" s="32" t="s">
        <v>360</v>
      </c>
      <c r="J255" s="14" t="s">
        <v>354</v>
      </c>
      <c r="K255" s="42"/>
      <c r="L255" s="42"/>
    </row>
    <row r="256" spans="1:18" ht="45">
      <c r="A256" s="791"/>
      <c r="B256" s="792" t="s">
        <v>141</v>
      </c>
      <c r="C256" s="42"/>
      <c r="D256" s="42"/>
      <c r="E256" s="42"/>
      <c r="F256" s="42"/>
      <c r="G256" s="42"/>
      <c r="H256" s="42"/>
      <c r="I256" s="32" t="s">
        <v>352</v>
      </c>
      <c r="J256" s="14" t="s">
        <v>355</v>
      </c>
      <c r="K256" s="42"/>
      <c r="L256" s="42"/>
    </row>
    <row r="257" spans="1:12" ht="57.75">
      <c r="A257" s="791"/>
      <c r="B257" s="794"/>
      <c r="C257" s="42"/>
      <c r="D257" s="42"/>
      <c r="E257" s="42"/>
      <c r="F257" s="42"/>
      <c r="G257" s="42"/>
      <c r="H257" s="42"/>
      <c r="I257" s="32" t="s">
        <v>352</v>
      </c>
      <c r="J257" s="14" t="s">
        <v>361</v>
      </c>
      <c r="K257" s="42"/>
      <c r="L257" s="42"/>
    </row>
    <row r="258" spans="1:12" ht="90">
      <c r="A258" s="791"/>
      <c r="B258" s="794"/>
      <c r="C258" s="42"/>
      <c r="D258" s="42"/>
      <c r="E258" s="42"/>
      <c r="F258" s="42"/>
      <c r="G258" s="42"/>
      <c r="H258" s="42"/>
      <c r="I258" s="32" t="s">
        <v>360</v>
      </c>
      <c r="J258" s="14" t="s">
        <v>362</v>
      </c>
      <c r="K258" s="42"/>
      <c r="L258" s="42"/>
    </row>
    <row r="259" spans="1:12" ht="57.75">
      <c r="A259" s="791"/>
      <c r="B259" s="794"/>
      <c r="C259" s="42"/>
      <c r="D259" s="42"/>
      <c r="E259" s="42"/>
      <c r="F259" s="42"/>
      <c r="G259" s="42"/>
      <c r="H259" s="42"/>
      <c r="I259" s="31" t="s">
        <v>272</v>
      </c>
      <c r="J259" s="14" t="s">
        <v>363</v>
      </c>
      <c r="K259" s="42"/>
      <c r="L259" s="42"/>
    </row>
    <row r="260" spans="1:12" ht="57.75">
      <c r="A260" s="791"/>
      <c r="B260" s="794"/>
      <c r="C260" s="42"/>
      <c r="D260" s="42"/>
      <c r="E260" s="42"/>
      <c r="F260" s="42"/>
      <c r="G260" s="42"/>
      <c r="H260" s="42"/>
      <c r="I260" s="31" t="s">
        <v>272</v>
      </c>
      <c r="J260" s="14" t="s">
        <v>364</v>
      </c>
      <c r="K260" s="42"/>
      <c r="L260" s="42"/>
    </row>
    <row r="261" spans="1:12" ht="100.5">
      <c r="A261" s="791"/>
      <c r="B261" s="793"/>
      <c r="C261" s="42"/>
      <c r="D261" s="42"/>
      <c r="E261" s="42"/>
      <c r="F261" s="42"/>
      <c r="G261" s="42"/>
      <c r="H261" s="42"/>
      <c r="I261" s="32" t="s">
        <v>352</v>
      </c>
      <c r="J261" s="14" t="s">
        <v>365</v>
      </c>
      <c r="K261" s="42"/>
      <c r="L261" s="42"/>
    </row>
    <row r="262" spans="1:12" ht="72">
      <c r="A262" s="791"/>
      <c r="B262" s="49" t="s">
        <v>142</v>
      </c>
      <c r="C262" s="42"/>
      <c r="D262" s="42"/>
      <c r="E262" s="42"/>
      <c r="F262" s="42"/>
      <c r="G262" s="42"/>
      <c r="H262" s="42"/>
      <c r="I262" s="32" t="s">
        <v>352</v>
      </c>
      <c r="J262" s="14" t="s">
        <v>366</v>
      </c>
      <c r="K262" s="42"/>
      <c r="L262" s="42"/>
    </row>
    <row r="263" spans="1:12" ht="45">
      <c r="A263" s="791"/>
      <c r="B263" s="36"/>
      <c r="C263" s="42"/>
      <c r="D263" s="42"/>
      <c r="E263" s="42"/>
      <c r="F263" s="42"/>
      <c r="G263" s="42"/>
      <c r="H263" s="42"/>
      <c r="I263" s="31" t="s">
        <v>241</v>
      </c>
      <c r="J263" s="42"/>
      <c r="K263" s="50"/>
      <c r="L263" s="42"/>
    </row>
    <row r="264" spans="1:12">
      <c r="A264" s="782" t="s">
        <v>367</v>
      </c>
      <c r="B264" s="783"/>
      <c r="C264" s="51"/>
      <c r="D264" s="51"/>
      <c r="E264" s="51"/>
      <c r="F264" s="51"/>
      <c r="G264" s="51"/>
      <c r="H264" s="51"/>
      <c r="I264" s="51"/>
      <c r="J264" s="51"/>
      <c r="K264" s="51"/>
      <c r="L264" s="51"/>
    </row>
    <row r="266" spans="1:12">
      <c r="C266" s="50"/>
      <c r="D266" s="42"/>
    </row>
    <row r="269" spans="1:12">
      <c r="J269" s="50"/>
      <c r="K269" s="42"/>
    </row>
  </sheetData>
  <mergeCells count="99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B46:B48"/>
    <mergeCell ref="A8:L8"/>
    <mergeCell ref="A9:A23"/>
    <mergeCell ref="B11:B22"/>
    <mergeCell ref="A24:B24"/>
    <mergeCell ref="A25:A95"/>
    <mergeCell ref="B25:L25"/>
    <mergeCell ref="B27:B29"/>
    <mergeCell ref="B30:B31"/>
    <mergeCell ref="B33:L33"/>
    <mergeCell ref="B34:B35"/>
    <mergeCell ref="B36:B37"/>
    <mergeCell ref="B39:B40"/>
    <mergeCell ref="B41:B42"/>
    <mergeCell ref="B43:B44"/>
    <mergeCell ref="B45:L45"/>
    <mergeCell ref="B75:B78"/>
    <mergeCell ref="B49:B51"/>
    <mergeCell ref="B52:B54"/>
    <mergeCell ref="B55:B56"/>
    <mergeCell ref="B58:B59"/>
    <mergeCell ref="B60:B62"/>
    <mergeCell ref="B63:L63"/>
    <mergeCell ref="B64:B65"/>
    <mergeCell ref="B66:B68"/>
    <mergeCell ref="B69:B70"/>
    <mergeCell ref="B71:B72"/>
    <mergeCell ref="B73:B74"/>
    <mergeCell ref="B118:B121"/>
    <mergeCell ref="B122:B124"/>
    <mergeCell ref="B125:B128"/>
    <mergeCell ref="B79:L79"/>
    <mergeCell ref="B80:B83"/>
    <mergeCell ref="B84:B87"/>
    <mergeCell ref="B88:B91"/>
    <mergeCell ref="B92:B95"/>
    <mergeCell ref="A96:B96"/>
    <mergeCell ref="C96:L96"/>
    <mergeCell ref="B164:B165"/>
    <mergeCell ref="B129:L129"/>
    <mergeCell ref="B132:B135"/>
    <mergeCell ref="B136:B145"/>
    <mergeCell ref="B146:L146"/>
    <mergeCell ref="B147:B148"/>
    <mergeCell ref="B149:B150"/>
    <mergeCell ref="B151:L151"/>
    <mergeCell ref="B152:B154"/>
    <mergeCell ref="B155:B157"/>
    <mergeCell ref="B158:B160"/>
    <mergeCell ref="B161:B163"/>
    <mergeCell ref="A190:A200"/>
    <mergeCell ref="B190:B192"/>
    <mergeCell ref="B194:B200"/>
    <mergeCell ref="B166:B168"/>
    <mergeCell ref="B169:B171"/>
    <mergeCell ref="B172:B175"/>
    <mergeCell ref="B176:B177"/>
    <mergeCell ref="B179:B180"/>
    <mergeCell ref="A181:B181"/>
    <mergeCell ref="A97:A180"/>
    <mergeCell ref="B97:L97"/>
    <mergeCell ref="B98:B102"/>
    <mergeCell ref="B103:B105"/>
    <mergeCell ref="B106:B108"/>
    <mergeCell ref="B110:B115"/>
    <mergeCell ref="B117:L117"/>
    <mergeCell ref="C181:L181"/>
    <mergeCell ref="A182:A188"/>
    <mergeCell ref="B182:B183"/>
    <mergeCell ref="B185:B187"/>
    <mergeCell ref="A189:B189"/>
    <mergeCell ref="A201:B201"/>
    <mergeCell ref="A202:A246"/>
    <mergeCell ref="B202:L202"/>
    <mergeCell ref="B203:B207"/>
    <mergeCell ref="B208:B210"/>
    <mergeCell ref="B211:B214"/>
    <mergeCell ref="B215:B223"/>
    <mergeCell ref="B224:B226"/>
    <mergeCell ref="B227:B232"/>
    <mergeCell ref="B233:B234"/>
    <mergeCell ref="A264:B264"/>
    <mergeCell ref="B237:L237"/>
    <mergeCell ref="B238:B240"/>
    <mergeCell ref="B243:B245"/>
    <mergeCell ref="A248:A263"/>
    <mergeCell ref="B249:B250"/>
    <mergeCell ref="B251:B254"/>
    <mergeCell ref="B256:B261"/>
  </mergeCells>
  <hyperlinks>
    <hyperlink ref="I38" r:id="rId1" xr:uid="{00000000-0004-0000-0300-000000000000}"/>
    <hyperlink ref="I39" r:id="rId2" display="http://tom-dsair.dou.tomsk.ru/osnovnaya-obshheobrazovatelnaya-programma-mbdou-detskij-sad-p-aeroport/ " xr:uid="{00000000-0004-0000-0300-000001000000}"/>
    <hyperlink ref="I46" r:id="rId3" xr:uid="{00000000-0004-0000-0300-000002000000}"/>
    <hyperlink ref="I57" r:id="rId4" xr:uid="{00000000-0004-0000-0300-000003000000}"/>
    <hyperlink ref="I10" r:id="rId5" xr:uid="{00000000-0004-0000-0300-000004000000}"/>
    <hyperlink ref="I9" r:id="rId6" xr:uid="{00000000-0004-0000-0300-000005000000}"/>
    <hyperlink ref="I27" r:id="rId7" xr:uid="{00000000-0004-0000-0300-000006000000}"/>
    <hyperlink ref="I29" r:id="rId8" xr:uid="{00000000-0004-0000-0300-000007000000}"/>
    <hyperlink ref="I30" r:id="rId9" xr:uid="{00000000-0004-0000-0300-000008000000}"/>
    <hyperlink ref="I32" r:id="rId10" xr:uid="{00000000-0004-0000-0300-000009000000}"/>
    <hyperlink ref="I31" r:id="rId11" xr:uid="{00000000-0004-0000-0300-00000A000000}"/>
    <hyperlink ref="I34" r:id="rId12" xr:uid="{00000000-0004-0000-0300-00000B000000}"/>
    <hyperlink ref="I35" r:id="rId13" xr:uid="{00000000-0004-0000-0300-00000C000000}"/>
    <hyperlink ref="I36" r:id="rId14" xr:uid="{00000000-0004-0000-0300-00000D000000}"/>
    <hyperlink ref="I37" r:id="rId15" xr:uid="{00000000-0004-0000-0300-00000E000000}"/>
    <hyperlink ref="I40" r:id="rId16" xr:uid="{00000000-0004-0000-0300-00000F000000}"/>
    <hyperlink ref="I41" r:id="rId17" xr:uid="{00000000-0004-0000-0300-000010000000}"/>
    <hyperlink ref="I42" r:id="rId18" xr:uid="{00000000-0004-0000-0300-000011000000}"/>
    <hyperlink ref="I44" r:id="rId19" xr:uid="{00000000-0004-0000-0300-000012000000}"/>
    <hyperlink ref="I43" r:id="rId20" xr:uid="{00000000-0004-0000-0300-000013000000}"/>
    <hyperlink ref="I48" r:id="rId21" xr:uid="{00000000-0004-0000-0300-000014000000}"/>
    <hyperlink ref="I49" r:id="rId22" xr:uid="{00000000-0004-0000-0300-000015000000}"/>
    <hyperlink ref="I51" r:id="rId23" xr:uid="{00000000-0004-0000-0300-000016000000}"/>
    <hyperlink ref="I52" r:id="rId24" xr:uid="{00000000-0004-0000-0300-000017000000}"/>
    <hyperlink ref="I54" r:id="rId25" xr:uid="{00000000-0004-0000-0300-000018000000}"/>
    <hyperlink ref="I56" r:id="rId26" xr:uid="{00000000-0004-0000-0300-000019000000}"/>
    <hyperlink ref="I55" r:id="rId27" xr:uid="{00000000-0004-0000-0300-00001A000000}"/>
    <hyperlink ref="I58" r:id="rId28" xr:uid="{00000000-0004-0000-0300-00001B000000}"/>
    <hyperlink ref="I59" r:id="rId29" xr:uid="{00000000-0004-0000-0300-00001C000000}"/>
    <hyperlink ref="I61" r:id="rId30" xr:uid="{00000000-0004-0000-0300-00001D000000}"/>
    <hyperlink ref="I62" r:id="rId31" xr:uid="{00000000-0004-0000-0300-00001E000000}"/>
    <hyperlink ref="I65" r:id="rId32" xr:uid="{00000000-0004-0000-0300-00001F000000}"/>
    <hyperlink ref="I64" r:id="rId33" xr:uid="{00000000-0004-0000-0300-000020000000}"/>
    <hyperlink ref="I68" r:id="rId34" xr:uid="{00000000-0004-0000-0300-000021000000}"/>
    <hyperlink ref="I69" r:id="rId35" xr:uid="{00000000-0004-0000-0300-000022000000}"/>
    <hyperlink ref="I70" r:id="rId36" xr:uid="{00000000-0004-0000-0300-000023000000}"/>
    <hyperlink ref="I72" r:id="rId37" xr:uid="{00000000-0004-0000-0300-000024000000}"/>
    <hyperlink ref="I71" r:id="rId38" xr:uid="{00000000-0004-0000-0300-000025000000}"/>
    <hyperlink ref="I73" r:id="rId39" xr:uid="{00000000-0004-0000-0300-000026000000}"/>
    <hyperlink ref="I74" r:id="rId40" xr:uid="{00000000-0004-0000-0300-000027000000}"/>
    <hyperlink ref="I76" r:id="rId41" xr:uid="{00000000-0004-0000-0300-000028000000}"/>
    <hyperlink ref="I77" r:id="rId42" xr:uid="{00000000-0004-0000-0300-000029000000}"/>
    <hyperlink ref="K80" r:id="rId43" xr:uid="{00000000-0004-0000-0300-00002A000000}"/>
    <hyperlink ref="K81" r:id="rId44" xr:uid="{00000000-0004-0000-0300-00002B000000}"/>
    <hyperlink ref="K82" r:id="rId45" xr:uid="{00000000-0004-0000-0300-00002C000000}"/>
    <hyperlink ref="K83" r:id="rId46" xr:uid="{00000000-0004-0000-0300-00002D000000}"/>
    <hyperlink ref="K84" r:id="rId47" xr:uid="{00000000-0004-0000-0300-00002E000000}"/>
    <hyperlink ref="K85" r:id="rId48" xr:uid="{00000000-0004-0000-0300-00002F000000}"/>
    <hyperlink ref="K86" r:id="rId49" xr:uid="{00000000-0004-0000-0300-000030000000}"/>
    <hyperlink ref="K87" r:id="rId50" xr:uid="{00000000-0004-0000-0300-000031000000}"/>
    <hyperlink ref="K88" r:id="rId51" xr:uid="{00000000-0004-0000-0300-000032000000}"/>
    <hyperlink ref="K89" r:id="rId52" xr:uid="{00000000-0004-0000-0300-000033000000}"/>
    <hyperlink ref="K90" r:id="rId53" xr:uid="{00000000-0004-0000-0300-000034000000}"/>
    <hyperlink ref="K91" r:id="rId54" xr:uid="{00000000-0004-0000-0300-000035000000}"/>
    <hyperlink ref="K92" r:id="rId55" xr:uid="{00000000-0004-0000-0300-000036000000}"/>
    <hyperlink ref="K93" r:id="rId56" xr:uid="{00000000-0004-0000-0300-000037000000}"/>
    <hyperlink ref="K94" r:id="rId57" xr:uid="{00000000-0004-0000-0300-000038000000}"/>
    <hyperlink ref="K95" r:id="rId58" xr:uid="{00000000-0004-0000-0300-000039000000}"/>
    <hyperlink ref="I28" r:id="rId59" xr:uid="{00000000-0004-0000-0300-00003A000000}"/>
    <hyperlink ref="I190" r:id="rId60" xr:uid="{00000000-0004-0000-0300-00003B000000}"/>
    <hyperlink ref="I191" r:id="rId61" xr:uid="{00000000-0004-0000-0300-00003C000000}"/>
    <hyperlink ref="I192" r:id="rId62" xr:uid="{00000000-0004-0000-0300-00003D000000}"/>
    <hyperlink ref="I98" r:id="rId63" xr:uid="{00000000-0004-0000-0300-00003E000000}"/>
    <hyperlink ref="I99" r:id="rId64" xr:uid="{00000000-0004-0000-0300-00003F000000}"/>
    <hyperlink ref="I101" r:id="rId65" xr:uid="{00000000-0004-0000-0300-000040000000}"/>
    <hyperlink ref="I102" r:id="rId66" display="http://tom-dsair.dou.tomsk.ru/programma-razvitiya-3/" xr:uid="{00000000-0004-0000-0300-000041000000}"/>
    <hyperlink ref="I103" r:id="rId67" display="http://tom-dsair.dou.tomsk.ru/programma-razvitiya-3/" xr:uid="{00000000-0004-0000-0300-000042000000}"/>
    <hyperlink ref="I104" r:id="rId68" xr:uid="{00000000-0004-0000-0300-000043000000}"/>
    <hyperlink ref="I108" r:id="rId69" xr:uid="{00000000-0004-0000-0300-000044000000}"/>
    <hyperlink ref="I111" r:id="rId70" display="http://tom-dsair.dou.tomsk.ru/rabochaya-programma-vospitaniya/" xr:uid="{00000000-0004-0000-0300-000045000000}"/>
    <hyperlink ref="I112" r:id="rId71" display="http://tom-dsair.dou.tomsk.ru/programma-razvitiya-3/" xr:uid="{00000000-0004-0000-0300-000046000000}"/>
    <hyperlink ref="I110" r:id="rId72" xr:uid="{00000000-0004-0000-0300-000047000000}"/>
    <hyperlink ref="I118" r:id="rId73" xr:uid="{00000000-0004-0000-0300-000048000000}"/>
    <hyperlink ref="I120" r:id="rId74" display="http://tom-dsair.dou.tomsk.ru/programma-razvitiya-3/" xr:uid="{00000000-0004-0000-0300-000049000000}"/>
    <hyperlink ref="I121" r:id="rId75" display="http://tom-dsair.dou.tomsk.ru/polozhenie-ob-organizatsii-progulok-s-vospitannikami-mbdou-detskij-sad-p-aeroport/" xr:uid="{00000000-0004-0000-0300-00004A000000}"/>
    <hyperlink ref="I124" r:id="rId76" display="http://tom-dsair.dou.tomsk.ru/polozhenie-ob-organizatsii-progulok-s-vospitannikami-mbdou-detskij-sad-p-aeroport/" xr:uid="{00000000-0004-0000-0300-00004B000000}"/>
    <hyperlink ref="I122" r:id="rId77" display="http://tom-dsair.dou.tomsk.ru/programma-razvitiya-3/" xr:uid="{00000000-0004-0000-0300-00004C000000}"/>
    <hyperlink ref="I119" r:id="rId78" display="http://tom-dsair.dou.tomsk.ru/rabochaya-programma-vospitaniya/" xr:uid="{00000000-0004-0000-0300-00004D000000}"/>
    <hyperlink ref="I123" r:id="rId79" display="http://tom-dsair.dou.tomsk.ru/rabochaya-programma-vospitaniya/" xr:uid="{00000000-0004-0000-0300-00004E000000}"/>
    <hyperlink ref="I125" r:id="rId80" xr:uid="{00000000-0004-0000-0300-00004F000000}"/>
    <hyperlink ref="I128" r:id="rId81" display="http://tom-dsair.dou.tomsk.ru/programma-razvitiya-3/" xr:uid="{00000000-0004-0000-0300-000050000000}"/>
    <hyperlink ref="I126" r:id="rId82" display="http://tom-dsair.dou.tomsk.ru/rabochaya-programma-vospitaniya/" xr:uid="{00000000-0004-0000-0300-000051000000}"/>
    <hyperlink ref="I127" r:id="rId83" xr:uid="{00000000-0004-0000-0300-000052000000}"/>
    <hyperlink ref="I193" r:id="rId84" display="http://tom-dsair.dou.tomsk.ru/plan-po-ustraneniyu-nedostatkov-vyyavlennyh-v-hode-nezavisimoj-otsenki-kachestva-uslug/" xr:uid="{00000000-0004-0000-0300-000053000000}"/>
    <hyperlink ref="I223" r:id="rId85" display="http://tom-dsair.dou.tomsk.ru/stranitsa-instruktora-po-fizicheskomu-vospitaniyu-dutt-n-a/" xr:uid="{00000000-0004-0000-0300-000054000000}"/>
    <hyperlink ref="I222" r:id="rId86" xr:uid="{00000000-0004-0000-0300-000055000000}"/>
    <hyperlink ref="I218" r:id="rId87" xr:uid="{00000000-0004-0000-0300-000056000000}"/>
    <hyperlink ref="I113" r:id="rId88" display="http://tom-dsair.dou.tomsk.ru/plan-raboty-s-molodymi-spetsialistami/" xr:uid="{00000000-0004-0000-0300-000057000000}"/>
    <hyperlink ref="I107" r:id="rId89" display="http://tom-dsair.dou.tomsk.ru/plan-obrazovatelnoj-deyatelnosti-mbdou-detskij-sad-p-aeroport/" xr:uid="{00000000-0004-0000-0300-000058000000}"/>
    <hyperlink ref="I109" r:id="rId90" display="http://tom-dsair.dou.tomsk.ru/plan-obrazovatelnoj-deyatelnosti-mbdou-detskij-sad-p-aeroport/" xr:uid="{00000000-0004-0000-0300-000059000000}"/>
    <hyperlink ref="I106" r:id="rId91" display="http://tom-dsair.dou.tomsk.ru/godovoj-plan-raboty-na-2017-2018-uchebnyj-god/" xr:uid="{00000000-0004-0000-0300-00005A000000}"/>
    <hyperlink ref="I100" r:id="rId92" display="http://tom-dsair.dou.tomsk.ru/godovoj-plan-raboty-na-2017-2018-uchebnyj-god/" xr:uid="{00000000-0004-0000-0300-00005B000000}"/>
    <hyperlink ref="I115" r:id="rId93" display="http://tom-dsair.dou.tomsk.ru/godovoj-plan-raboty-na-2017-2018-uchebnyj-god/" xr:uid="{00000000-0004-0000-0300-00005C000000}"/>
    <hyperlink ref="I114" r:id="rId94" xr:uid="{00000000-0004-0000-0300-00005D000000}"/>
    <hyperlink ref="K182" r:id="rId95" xr:uid="{00000000-0004-0000-0300-00005E000000}"/>
    <hyperlink ref="K187" r:id="rId96" xr:uid="{00000000-0004-0000-0300-00005F000000}"/>
    <hyperlink ref="K188" r:id="rId97" xr:uid="{00000000-0004-0000-0300-000060000000}"/>
    <hyperlink ref="K183" r:id="rId98" display="http://tom-dsair.dou.tomsk.ru/stranichka-uchitelya-logopeda/" xr:uid="{00000000-0004-0000-0300-000061000000}"/>
    <hyperlink ref="K186" r:id="rId99" display="http://tom-dsair.dou.tomsk.ru/stranichka-uchitelya-logopeda/" xr:uid="{00000000-0004-0000-0300-000062000000}"/>
    <hyperlink ref="I47" r:id="rId100" display="http://tom-dsair.dou.tomsk.ru/stranichka-uchitelya-logopeda/" xr:uid="{00000000-0004-0000-0300-000063000000}"/>
    <hyperlink ref="I50" r:id="rId101" display="http://tom-dsair.dou.tomsk.ru/stranichka-uchitelya-logopeda/" xr:uid="{00000000-0004-0000-0300-000064000000}"/>
    <hyperlink ref="I53" r:id="rId102" display="http://tom-dsair.dou.tomsk.ru/stranichka-uchitelya-logopeda/" xr:uid="{00000000-0004-0000-0300-000065000000}"/>
    <hyperlink ref="I60" r:id="rId103" display="http://tom-dsair.dou.tomsk.ru/stranichka-uchitelya-logopeda/" xr:uid="{00000000-0004-0000-0300-000066000000}"/>
    <hyperlink ref="I78" r:id="rId104" xr:uid="{00000000-0004-0000-0300-000067000000}"/>
    <hyperlink ref="K131" r:id="rId105" xr:uid="{00000000-0004-0000-0300-000068000000}"/>
    <hyperlink ref="K130" r:id="rId106" xr:uid="{00000000-0004-0000-0300-000069000000}"/>
    <hyperlink ref="K137" r:id="rId107" display="http://tom-dsair.dou.tomsk.ru/stranitsa-instruktora-po-fizicheskomu-vospitaniyu-dutt-n-a/" xr:uid="{00000000-0004-0000-0300-00006A000000}"/>
    <hyperlink ref="K138" r:id="rId108" display="http://tom-dsair.dou.tomsk.ru/stranichka-uchitelya-logopeda/" xr:uid="{00000000-0004-0000-0300-00006B000000}"/>
    <hyperlink ref="K139" r:id="rId109" xr:uid="{00000000-0004-0000-0300-00006C000000}"/>
    <hyperlink ref="K140" r:id="rId110" xr:uid="{00000000-0004-0000-0300-00006D000000}"/>
    <hyperlink ref="K141" r:id="rId111" xr:uid="{00000000-0004-0000-0300-00006E000000}"/>
    <hyperlink ref="K142" r:id="rId112" display="http://tom-dsair.dou.tomsk.ru/zdorovesberezhenie-v-dou/" xr:uid="{00000000-0004-0000-0300-00006F000000}"/>
    <hyperlink ref="K143" r:id="rId113" xr:uid="{00000000-0004-0000-0300-000070000000}"/>
    <hyperlink ref="K144" r:id="rId114" display="http://tom-dsair.dou.tomsk.ru/zdorovesberezhenie-v-dou/" xr:uid="{00000000-0004-0000-0300-000071000000}"/>
    <hyperlink ref="K145" r:id="rId115" display="http://tom-dsair.dou.tomsk.ru/stranitsa-vospitatelya-norkinoj-e-f/" xr:uid="{00000000-0004-0000-0300-000072000000}"/>
    <hyperlink ref="I214" r:id="rId116" display="http://tom-dsair.dou.tomsk.ru/stranichka-meditsinskoy-sestryi/" xr:uid="{00000000-0004-0000-0300-000073000000}"/>
    <hyperlink ref="K153" r:id="rId117" xr:uid="{00000000-0004-0000-0300-000074000000}"/>
    <hyperlink ref="K156" r:id="rId118" xr:uid="{00000000-0004-0000-0300-000075000000}"/>
    <hyperlink ref="K159" r:id="rId119" xr:uid="{00000000-0004-0000-0300-000076000000}"/>
    <hyperlink ref="K163" r:id="rId120" xr:uid="{00000000-0004-0000-0300-000077000000}"/>
    <hyperlink ref="K164" r:id="rId121" xr:uid="{00000000-0004-0000-0300-000078000000}"/>
    <hyperlink ref="K166" r:id="rId122" xr:uid="{00000000-0004-0000-0300-000079000000}"/>
    <hyperlink ref="K169" r:id="rId123" xr:uid="{00000000-0004-0000-0300-00007A000000}"/>
    <hyperlink ref="K174" r:id="rId124" xr:uid="{00000000-0004-0000-0300-00007B000000}"/>
    <hyperlink ref="K176" r:id="rId125" xr:uid="{00000000-0004-0000-0300-00007C000000}"/>
    <hyperlink ref="K179" r:id="rId126" xr:uid="{00000000-0004-0000-0300-00007D000000}"/>
    <hyperlink ref="I232" r:id="rId127" xr:uid="{00000000-0004-0000-0300-00007E000000}"/>
    <hyperlink ref="I233" r:id="rId128" xr:uid="{00000000-0004-0000-0300-00007F000000}"/>
    <hyperlink ref="K152" r:id="rId129" xr:uid="{00000000-0004-0000-0300-000080000000}"/>
    <hyperlink ref="K157" r:id="rId130" xr:uid="{00000000-0004-0000-0300-000081000000}"/>
    <hyperlink ref="K160" r:id="rId131" xr:uid="{00000000-0004-0000-0300-000082000000}"/>
    <hyperlink ref="K167" r:id="rId132" xr:uid="{00000000-0004-0000-0300-000083000000}"/>
    <hyperlink ref="K170" r:id="rId133" xr:uid="{00000000-0004-0000-0300-000084000000}"/>
    <hyperlink ref="K173" r:id="rId134" xr:uid="{00000000-0004-0000-0300-000085000000}"/>
    <hyperlink ref="K177" r:id="rId135" xr:uid="{00000000-0004-0000-0300-000086000000}"/>
    <hyperlink ref="K180" r:id="rId136" xr:uid="{00000000-0004-0000-0300-000087000000}"/>
    <hyperlink ref="K178" r:id="rId137" xr:uid="{00000000-0004-0000-0300-000088000000}"/>
    <hyperlink ref="K171" r:id="rId138" xr:uid="{00000000-0004-0000-0300-000089000000}"/>
    <hyperlink ref="K168" r:id="rId139" xr:uid="{00000000-0004-0000-0300-00008A000000}"/>
    <hyperlink ref="K165" r:id="rId140" xr:uid="{00000000-0004-0000-0300-00008B000000}"/>
    <hyperlink ref="K158" r:id="rId141" xr:uid="{00000000-0004-0000-0300-00008C000000}"/>
    <hyperlink ref="K162" r:id="rId142" xr:uid="{00000000-0004-0000-0300-00008D000000}"/>
    <hyperlink ref="K154" r:id="rId143" xr:uid="{00000000-0004-0000-0300-00008E000000}"/>
    <hyperlink ref="K155" r:id="rId144" xr:uid="{00000000-0004-0000-0300-00008F000000}"/>
    <hyperlink ref="K161" r:id="rId145" xr:uid="{00000000-0004-0000-0300-000090000000}"/>
    <hyperlink ref="K172" r:id="rId146" xr:uid="{00000000-0004-0000-0300-000091000000}"/>
    <hyperlink ref="K175" r:id="rId147" display="http://tom-dsair.dou.tomsk.ru/programma-razvitiya-3/" xr:uid="{00000000-0004-0000-0300-000092000000}"/>
    <hyperlink ref="I200" r:id="rId148" xr:uid="{00000000-0004-0000-0300-000093000000}"/>
    <hyperlink ref="I203" r:id="rId149" display="http://tom-dsair.dou.tomsk.ru/lokalnye-akty/" xr:uid="{00000000-0004-0000-0300-000094000000}"/>
    <hyperlink ref="I236" r:id="rId150" display="http://tom-dsair.dou.tomsk.ru/lokalnye-akty/" xr:uid="{00000000-0004-0000-0300-000095000000}"/>
    <hyperlink ref="I242" r:id="rId151" display="http://tom-dsair.dou.tomsk.ru/lokalnye-akty/" xr:uid="{00000000-0004-0000-0300-000096000000}"/>
    <hyperlink ref="K136" r:id="rId152" display="http://tom-dsair.dou.tomsk.ru/stranitsa-vospitatelya-kozhevnikovoj-t-v/" xr:uid="{00000000-0004-0000-0300-000097000000}"/>
    <hyperlink ref="I75" r:id="rId153" display="http://tom-dsair.dou.tomsk.ru/stranitsa-vospitatelya-kozhevnikovoj-t-v/" xr:uid="{00000000-0004-0000-0300-000098000000}"/>
    <hyperlink ref="K184" r:id="rId154" display="http://tom-dsair.dou.tomsk.ru/rabota-s-detmi-s-ovz/" xr:uid="{00000000-0004-0000-0300-000099000000}"/>
    <hyperlink ref="I196" r:id="rId155" xr:uid="{00000000-0004-0000-0300-00009A000000}"/>
    <hyperlink ref="I195" r:id="rId156" display="http://tom-dsair.dou.tomsk.ru/rabochaya-programma-vospitaniya/" xr:uid="{00000000-0004-0000-0300-00009B000000}"/>
    <hyperlink ref="I194" r:id="rId157" xr:uid="{00000000-0004-0000-0300-00009C000000}"/>
    <hyperlink ref="I231" r:id="rId158" display="http://tom-dsair.dou.tomsk.ru/usloviya-pitaniya/" xr:uid="{00000000-0004-0000-0300-00009D000000}"/>
    <hyperlink ref="I227" r:id="rId159" display="http://tom-dsair.dou.tomsk.ru/informatsiya-ob-organizatsii-pitaniya/" xr:uid="{00000000-0004-0000-0300-00009E000000}"/>
    <hyperlink ref="I230" r:id="rId160" display="http://tom-dsair.dou.tomsk.ru/organizatsiya-kontrolya-kachestva-pitaniya-detej-v-mbdou-detskij-sad-p-aeroport/" xr:uid="{00000000-0004-0000-0300-00009F000000}"/>
    <hyperlink ref="I229" r:id="rId161" display="http://tom-dsair.dou.tomsk.ru/brakerazhnaya-komissiya/" xr:uid="{00000000-0004-0000-0300-0000A0000000}"/>
    <hyperlink ref="I226" r:id="rId162" display="http://tom-dsair.dou.tomsk.ru/brakerazhnaya-komissiya/" xr:uid="{00000000-0004-0000-0300-0000A1000000}"/>
    <hyperlink ref="I224" r:id="rId163" display="http://tom-dsair.dou.tomsk.ru/informatsiya-ob-obshhestvennom-roditelskom-kontrole/" xr:uid="{00000000-0004-0000-0300-0000A2000000}"/>
    <hyperlink ref="I228" r:id="rId164" display="http://tom-dsair.dou.tomsk.ru/menyu/" xr:uid="{00000000-0004-0000-0300-0000A3000000}"/>
    <hyperlink ref="I225" r:id="rId165" display="http://tom-dsair.dou.tomsk.ru/konsultatsii-dlya-roditelej-po-zdorovomu-pitaniyu/" xr:uid="{00000000-0004-0000-0300-0000A4000000}"/>
    <hyperlink ref="I234" r:id="rId166" xr:uid="{00000000-0004-0000-0300-0000A5000000}"/>
    <hyperlink ref="K185" r:id="rId167" xr:uid="{00000000-0004-0000-0300-0000A6000000}"/>
    <hyperlink ref="I255" r:id="rId168" xr:uid="{00000000-0004-0000-0300-0000A7000000}"/>
    <hyperlink ref="I66" r:id="rId169" display="http://tom-dsair.dou.tomsk.ru/stranitsa-vospitatelya-kozhevnikovoj-t-v/" xr:uid="{00000000-0004-0000-0300-0000A8000000}"/>
    <hyperlink ref="I67" r:id="rId170" xr:uid="{00000000-0004-0000-0300-0000A9000000}"/>
    <hyperlink ref="I219" r:id="rId171" display="http://tom-dsair.dou.tomsk.ru/stranichka-meditsinskoy-sestryi/" xr:uid="{00000000-0004-0000-0300-0000AA000000}"/>
    <hyperlink ref="I199" r:id="rId172" xr:uid="{00000000-0004-0000-0300-0000AB000000}"/>
    <hyperlink ref="I198" r:id="rId173" display="http://tom-dsair.dou.tomsk.ru/programma-razvitiya-3/" xr:uid="{00000000-0004-0000-0300-0000AC000000}"/>
    <hyperlink ref="I197" r:id="rId174" display="http://tom-dsair.dou.tomsk.ru/adaptatsiya-detej-k-detskomu-sadu/" xr:uid="{00000000-0004-0000-0300-0000AD000000}"/>
    <hyperlink ref="I204" r:id="rId175" xr:uid="{00000000-0004-0000-0300-0000AE000000}"/>
    <hyperlink ref="I205" r:id="rId176" display="http://tom-dsair.dou.tomsk.ru/rabochaya-programma-vospitaniya/" xr:uid="{00000000-0004-0000-0300-0000AF000000}"/>
    <hyperlink ref="I206" r:id="rId177" xr:uid="{00000000-0004-0000-0300-0000B0000000}"/>
    <hyperlink ref="I207" r:id="rId178" xr:uid="{00000000-0004-0000-0300-0000B1000000}"/>
    <hyperlink ref="I210" r:id="rId179" xr:uid="{00000000-0004-0000-0300-0000B2000000}"/>
    <hyperlink ref="I208" r:id="rId180" display="http://tom-dsair.dou.tomsk.ru/rabochaya-programma-vospitaniya/" xr:uid="{00000000-0004-0000-0300-0000B3000000}"/>
    <hyperlink ref="I209" r:id="rId181" display="http://tom-dsair.dou.tomsk.ru/stranichka-meditsinskoy-sestryi/" xr:uid="{00000000-0004-0000-0300-0000B4000000}"/>
    <hyperlink ref="I211" r:id="rId182" display="http://tom-dsair.dou.tomsk.ru/rabochaya-programma-vospitaniya/" xr:uid="{00000000-0004-0000-0300-0000B5000000}"/>
    <hyperlink ref="I212" r:id="rId183" xr:uid="{00000000-0004-0000-0300-0000B6000000}"/>
    <hyperlink ref="I213" r:id="rId184" xr:uid="{00000000-0004-0000-0300-0000B7000000}"/>
    <hyperlink ref="I221" r:id="rId185" display="http://tom-dsair.dou.tomsk.ru/polozhenie-ob-organizatsii-progulok-s-vospitannikami-mbdou-detskij-sad-p-aeroport/" xr:uid="{00000000-0004-0000-0300-0000B8000000}"/>
    <hyperlink ref="I220" r:id="rId186" display="http://tom-dsair.dou.tomsk.ru/adaptatsiya-detej-k-detskomu-sadu/" xr:uid="{00000000-0004-0000-0300-0000B9000000}"/>
    <hyperlink ref="I215" r:id="rId187" xr:uid="{00000000-0004-0000-0300-0000BA000000}"/>
    <hyperlink ref="I216" r:id="rId188" display="http://tom-dsair.dou.tomsk.ru/programma-razvitiya-3/" xr:uid="{00000000-0004-0000-0300-0000BB000000}"/>
    <hyperlink ref="I217" r:id="rId189" xr:uid="{00000000-0004-0000-0300-0000BC000000}"/>
    <hyperlink ref="I238" r:id="rId190" display="http://tom-dsair.dou.tomsk.ru/lokalnye-akty/" xr:uid="{00000000-0004-0000-0300-0000BD000000}"/>
    <hyperlink ref="I239" r:id="rId191" display="http://tom-dsair.dou.tomsk.ru/lokalnye-akty/" xr:uid="{00000000-0004-0000-0300-0000BE000000}"/>
    <hyperlink ref="I241" r:id="rId192" display="http://tom-dsair.dou.tomsk.ru/lokalnye-akty/" xr:uid="{00000000-0004-0000-0300-0000BF000000}"/>
    <hyperlink ref="I240" r:id="rId193" display="http://tom-dsair.dou.tomsk.ru/lokalnye-akty/" xr:uid="{00000000-0004-0000-0300-0000C0000000}"/>
    <hyperlink ref="I248" r:id="rId194" xr:uid="{00000000-0004-0000-0300-0000C1000000}"/>
    <hyperlink ref="I250" r:id="rId195" xr:uid="{00000000-0004-0000-0300-0000C2000000}"/>
    <hyperlink ref="I251" r:id="rId196" xr:uid="{00000000-0004-0000-0300-0000C3000000}"/>
    <hyperlink ref="I261" r:id="rId197" xr:uid="{00000000-0004-0000-0300-0000C4000000}"/>
    <hyperlink ref="I262" r:id="rId198" xr:uid="{00000000-0004-0000-0300-0000C5000000}"/>
    <hyperlink ref="I252" r:id="rId199" xr:uid="{00000000-0004-0000-0300-0000C6000000}"/>
    <hyperlink ref="I253:I254" r:id="rId200" display="http://tom-dsair.dou.tomsk.ru/kachestvo-upravleniya-dou/" xr:uid="{00000000-0004-0000-0300-0000C7000000}"/>
    <hyperlink ref="I256" r:id="rId201" xr:uid="{00000000-0004-0000-0300-0000C8000000}"/>
    <hyperlink ref="I257" r:id="rId202" xr:uid="{00000000-0004-0000-0300-0000C9000000}"/>
    <hyperlink ref="I259" r:id="rId203" xr:uid="{00000000-0004-0000-0300-0000CA000000}"/>
    <hyperlink ref="I260" r:id="rId204" xr:uid="{00000000-0004-0000-0300-0000CB000000}"/>
    <hyperlink ref="I258" r:id="rId205" xr:uid="{00000000-0004-0000-0300-0000CC000000}"/>
    <hyperlink ref="I249" r:id="rId206" xr:uid="{00000000-0004-0000-0300-0000CD000000}"/>
    <hyperlink ref="I22" r:id="rId207" display="http://tom-dsair.dou.tomsk.ru/stranitsa-instruktora-po-fizicheskomu-vospitaniyu-dutt-n-a/" xr:uid="{00000000-0004-0000-0300-0000CE000000}"/>
    <hyperlink ref="I11" r:id="rId208" display="http://tom-dsair.dou.tomsk.ru/stranichka-uchitelya-logopeda/" xr:uid="{00000000-0004-0000-0300-0000CF000000}"/>
    <hyperlink ref="I15" r:id="rId209" xr:uid="{00000000-0004-0000-0300-0000D0000000}"/>
    <hyperlink ref="I16" r:id="rId210" xr:uid="{00000000-0004-0000-0300-0000D1000000}"/>
    <hyperlink ref="I21" r:id="rId211" xr:uid="{00000000-0004-0000-0300-0000D2000000}"/>
    <hyperlink ref="I17" r:id="rId212" display="http://tom-dsair.dou.tomsk.ru/zdorovesberezhenie-v-dou/" xr:uid="{00000000-0004-0000-0300-0000D3000000}"/>
    <hyperlink ref="I19" r:id="rId213" xr:uid="{00000000-0004-0000-0300-0000D4000000}"/>
    <hyperlink ref="I20" r:id="rId214" display="http://tom-dsair.dou.tomsk.ru/zdorovesberezhenie-v-dou/" xr:uid="{00000000-0004-0000-0300-0000D5000000}"/>
    <hyperlink ref="I12" r:id="rId215" xr:uid="{00000000-0004-0000-0300-0000D6000000}"/>
    <hyperlink ref="I13" r:id="rId216" display="http://tom-dsair.dou.tomsk.ru/stranitsa-vospitatelya-norkinoj-e-f/" xr:uid="{00000000-0004-0000-0300-0000D7000000}"/>
    <hyperlink ref="I14" r:id="rId217" display="http://tom-dsair.dou.tomsk.ru/stranitsa-vospitatelya-kozhevnikovoj-t-v/" xr:uid="{00000000-0004-0000-0300-0000D8000000}"/>
    <hyperlink ref="I18" r:id="rId218" display="http://tom-dsair.dou.tomsk.ru/adaptatsiya-detej-k-detskomu-sadu/" xr:uid="{00000000-0004-0000-0300-0000D9000000}"/>
    <hyperlink ref="I263" r:id="rId219" display="http://tom-dsair.dou.tomsk.ru/programma-razvitiya-3/" xr:uid="{00000000-0004-0000-0300-0000DA000000}"/>
    <hyperlink ref="I116" r:id="rId220" xr:uid="{00000000-0004-0000-0300-0000DB000000}"/>
    <hyperlink ref="I150" r:id="rId221" xr:uid="{00000000-0004-0000-0300-0000DC000000}"/>
    <hyperlink ref="I148" r:id="rId222" xr:uid="{00000000-0004-0000-0300-0000DD000000}"/>
    <hyperlink ref="I149" r:id="rId223" xr:uid="{00000000-0004-0000-0300-0000DE000000}"/>
    <hyperlink ref="I243:I245" r:id="rId224" display="http://tom-dsair.dou.tomsk.ru/lokalnye-akty/" xr:uid="{00000000-0004-0000-0300-0000DF000000}"/>
    <hyperlink ref="I235" r:id="rId225" xr:uid="{00000000-0004-0000-0300-0000E0000000}"/>
    <hyperlink ref="K135" r:id="rId226" xr:uid="{00000000-0004-0000-0300-0000E1000000}"/>
    <hyperlink ref="K134" r:id="rId227" xr:uid="{00000000-0004-0000-0300-0000E2000000}"/>
    <hyperlink ref="K132" r:id="rId228" xr:uid="{00000000-0004-0000-0300-0000E3000000}"/>
    <hyperlink ref="K133" r:id="rId229" display="http://tom-dsair.dou.tomsk.ru/programma-razvitiya-3/" xr:uid="{00000000-0004-0000-0300-0000E4000000}"/>
    <hyperlink ref="I246" r:id="rId230" display="http://tom-dsair.dou.tomsk.ru/lokalnye-akty/" xr:uid="{00000000-0004-0000-0300-0000E5000000}"/>
  </hyperlinks>
  <pageMargins left="0.70866141732283472" right="0.70866141732283472" top="0.74803149606299213" bottom="0.74803149606299213" header="0.31496062992125984" footer="0.31496062992125984"/>
  <pageSetup paperSize="9" scale="44" fitToHeight="0" orientation="landscape" r:id="rId23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L111"/>
  <sheetViews>
    <sheetView workbookViewId="0">
      <selection activeCell="H13" sqref="H13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40.28515625" style="12" customWidth="1"/>
    <col min="7" max="7" width="18.28515625" style="12" customWidth="1"/>
    <col min="8" max="8" width="32.28515625" style="560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 ht="12" customHeight="1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4246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19.149999999999999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47" customHeight="1">
      <c r="A6" s="845"/>
      <c r="B6" s="845"/>
      <c r="C6" s="1033" t="s">
        <v>152</v>
      </c>
      <c r="D6" s="1034"/>
      <c r="E6" s="1033" t="s">
        <v>153</v>
      </c>
      <c r="F6" s="1034"/>
      <c r="G6" s="1033" t="s">
        <v>154</v>
      </c>
      <c r="H6" s="1035"/>
      <c r="I6" s="1033" t="s">
        <v>155</v>
      </c>
      <c r="J6" s="1035"/>
      <c r="K6" s="1033" t="s">
        <v>156</v>
      </c>
      <c r="L6" s="1035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550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22.1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31.5" customHeight="1">
      <c r="A9" s="790" t="s">
        <v>160</v>
      </c>
      <c r="B9" s="14" t="s">
        <v>46</v>
      </c>
      <c r="C9" s="15"/>
      <c r="D9" s="14"/>
      <c r="E9" s="15" t="s">
        <v>4247</v>
      </c>
      <c r="F9" s="551" t="s">
        <v>4248</v>
      </c>
      <c r="G9" s="15"/>
      <c r="H9" s="551"/>
      <c r="I9" s="14"/>
      <c r="J9" s="14"/>
      <c r="K9" s="14"/>
      <c r="L9" s="14"/>
    </row>
    <row r="10" spans="1:12" ht="42.75" customHeight="1">
      <c r="A10" s="791"/>
      <c r="B10" s="14" t="s">
        <v>49</v>
      </c>
      <c r="C10" s="14" t="s">
        <v>2546</v>
      </c>
      <c r="D10" s="14"/>
      <c r="E10" s="14"/>
      <c r="F10" s="552" t="s">
        <v>1089</v>
      </c>
      <c r="G10" s="14"/>
      <c r="H10" s="552"/>
      <c r="I10" s="14"/>
      <c r="J10" s="14"/>
      <c r="K10" s="14"/>
      <c r="L10" s="14"/>
    </row>
    <row r="11" spans="1:12" ht="82.9" customHeight="1">
      <c r="A11" s="791"/>
      <c r="B11" s="14" t="s">
        <v>50</v>
      </c>
      <c r="C11" s="14"/>
      <c r="D11" s="14"/>
      <c r="E11" s="285" t="s">
        <v>2391</v>
      </c>
      <c r="F11" s="553" t="s">
        <v>4249</v>
      </c>
      <c r="G11" s="285"/>
      <c r="H11" s="553"/>
      <c r="I11" s="14"/>
      <c r="J11" s="14"/>
      <c r="K11" s="14"/>
      <c r="L11" s="14"/>
    </row>
    <row r="12" spans="1:12" ht="33" customHeight="1">
      <c r="A12" s="802"/>
      <c r="B12" s="14" t="s">
        <v>51</v>
      </c>
      <c r="C12" s="14" t="s">
        <v>2546</v>
      </c>
      <c r="D12" s="14"/>
      <c r="E12" s="14"/>
      <c r="F12" s="552" t="s">
        <v>1089</v>
      </c>
      <c r="G12" s="14"/>
      <c r="H12" s="552"/>
      <c r="I12" s="14"/>
      <c r="J12" s="14"/>
      <c r="K12" s="14"/>
      <c r="L12" s="14"/>
    </row>
    <row r="13" spans="1:12" ht="96" customHeight="1">
      <c r="A13" s="833" t="s">
        <v>187</v>
      </c>
      <c r="B13" s="824"/>
      <c r="C13" s="26"/>
      <c r="D13" s="26"/>
      <c r="E13" s="26"/>
      <c r="F13" s="26"/>
      <c r="G13" s="26"/>
      <c r="H13" s="554"/>
      <c r="I13" s="26"/>
      <c r="J13" s="26"/>
      <c r="K13" s="26"/>
      <c r="L13" s="26"/>
    </row>
    <row r="14" spans="1:12" ht="19.5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30.6" customHeight="1">
      <c r="A15" s="791"/>
      <c r="B15" s="14" t="s">
        <v>53</v>
      </c>
      <c r="C15" s="14"/>
      <c r="D15" s="14"/>
      <c r="E15" s="15" t="s">
        <v>4247</v>
      </c>
      <c r="F15" s="552" t="s">
        <v>4250</v>
      </c>
      <c r="G15" s="15"/>
      <c r="H15" s="552"/>
      <c r="I15" s="14"/>
      <c r="J15" s="14"/>
      <c r="K15" s="14"/>
      <c r="L15" s="14"/>
    </row>
    <row r="16" spans="1:12" ht="28.9" customHeight="1">
      <c r="A16" s="791"/>
      <c r="B16" s="14" t="s">
        <v>54</v>
      </c>
      <c r="C16" s="14"/>
      <c r="D16" s="14"/>
      <c r="E16" s="15" t="s">
        <v>4251</v>
      </c>
      <c r="F16" s="552" t="s">
        <v>4252</v>
      </c>
      <c r="G16" s="15"/>
      <c r="H16" s="552"/>
      <c r="I16" s="14"/>
      <c r="J16" s="14"/>
      <c r="K16" s="14"/>
      <c r="L16" s="14"/>
    </row>
    <row r="17" spans="1:12" ht="32.25" customHeight="1">
      <c r="A17" s="791"/>
      <c r="B17" s="14" t="s">
        <v>55</v>
      </c>
      <c r="C17" s="14"/>
      <c r="D17" s="14"/>
      <c r="E17" s="15" t="s">
        <v>4251</v>
      </c>
      <c r="F17" s="552" t="s">
        <v>4252</v>
      </c>
      <c r="G17" s="15"/>
      <c r="H17" s="552"/>
      <c r="I17" s="14"/>
      <c r="J17" s="14"/>
      <c r="K17" s="14"/>
      <c r="L17" s="14"/>
    </row>
    <row r="18" spans="1:12" ht="30.6" customHeight="1">
      <c r="A18" s="791"/>
      <c r="B18" s="14" t="s">
        <v>56</v>
      </c>
      <c r="C18" s="14"/>
      <c r="D18" s="14"/>
      <c r="E18" s="15" t="s">
        <v>4251</v>
      </c>
      <c r="F18" s="552" t="s">
        <v>4252</v>
      </c>
      <c r="G18" s="15"/>
      <c r="H18" s="552"/>
      <c r="I18" s="14"/>
      <c r="J18" s="14"/>
      <c r="K18" s="14"/>
      <c r="L18" s="14"/>
    </row>
    <row r="19" spans="1:12" ht="18.75" customHeight="1">
      <c r="A19" s="791"/>
      <c r="B19" s="834" t="s">
        <v>196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33.75" customHeight="1">
      <c r="A20" s="791"/>
      <c r="B20" s="14" t="s">
        <v>60</v>
      </c>
      <c r="C20" s="14"/>
      <c r="D20" s="14"/>
      <c r="E20" s="15" t="s">
        <v>4247</v>
      </c>
      <c r="F20" s="552" t="s">
        <v>4253</v>
      </c>
      <c r="G20" s="15"/>
      <c r="H20" s="552"/>
      <c r="I20" s="14"/>
      <c r="J20" s="14"/>
      <c r="K20" s="14"/>
      <c r="L20" s="14"/>
    </row>
    <row r="21" spans="1:12" ht="46.5" customHeight="1">
      <c r="A21" s="791"/>
      <c r="B21" s="14" t="s">
        <v>61</v>
      </c>
      <c r="C21" s="14"/>
      <c r="D21" s="14"/>
      <c r="E21" s="15" t="s">
        <v>4247</v>
      </c>
      <c r="F21" s="552" t="s">
        <v>4253</v>
      </c>
      <c r="G21" s="15"/>
      <c r="H21" s="552"/>
      <c r="I21" s="14"/>
      <c r="J21" s="14"/>
      <c r="K21" s="14"/>
      <c r="L21" s="14"/>
    </row>
    <row r="22" spans="1:12" ht="30.75" customHeight="1">
      <c r="A22" s="791"/>
      <c r="B22" s="14" t="s">
        <v>62</v>
      </c>
      <c r="C22" s="14"/>
      <c r="D22" s="14"/>
      <c r="E22" s="15" t="s">
        <v>4247</v>
      </c>
      <c r="F22" s="552" t="s">
        <v>4253</v>
      </c>
      <c r="G22" s="15"/>
      <c r="H22" s="552"/>
      <c r="I22" s="14"/>
      <c r="J22" s="14"/>
      <c r="K22" s="14"/>
      <c r="L22" s="14"/>
    </row>
    <row r="23" spans="1:12" ht="31.5" customHeight="1">
      <c r="A23" s="791"/>
      <c r="B23" s="14" t="s">
        <v>63</v>
      </c>
      <c r="C23" s="14"/>
      <c r="D23" s="14"/>
      <c r="E23" s="15" t="s">
        <v>4247</v>
      </c>
      <c r="F23" s="552" t="s">
        <v>4253</v>
      </c>
      <c r="G23" s="15"/>
      <c r="H23" s="552"/>
      <c r="I23" s="14"/>
      <c r="J23" s="14"/>
      <c r="K23" s="14"/>
      <c r="L23" s="14"/>
    </row>
    <row r="24" spans="1:12" ht="45.75" customHeight="1">
      <c r="A24" s="791"/>
      <c r="B24" s="14" t="s">
        <v>64</v>
      </c>
      <c r="C24" s="14"/>
      <c r="D24" s="14"/>
      <c r="E24" s="15" t="s">
        <v>4247</v>
      </c>
      <c r="F24" s="552" t="s">
        <v>4253</v>
      </c>
      <c r="G24" s="15"/>
      <c r="H24" s="552"/>
      <c r="I24" s="14"/>
      <c r="J24" s="14"/>
      <c r="K24" s="14"/>
      <c r="L24" s="14"/>
    </row>
    <row r="25" spans="1:12" ht="132.75" customHeight="1">
      <c r="A25" s="791"/>
      <c r="B25" s="14" t="s">
        <v>209</v>
      </c>
      <c r="C25" s="14"/>
      <c r="D25" s="14"/>
      <c r="E25" s="15" t="s">
        <v>4247</v>
      </c>
      <c r="F25" s="552" t="s">
        <v>4253</v>
      </c>
      <c r="G25" s="15"/>
      <c r="H25" s="552"/>
      <c r="I25" s="14"/>
      <c r="J25" s="14"/>
      <c r="K25" s="14"/>
      <c r="L25" s="14"/>
    </row>
    <row r="26" spans="1:12">
      <c r="A26" s="791"/>
      <c r="B26" s="816" t="s">
        <v>66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8"/>
    </row>
    <row r="27" spans="1:12" ht="21" customHeight="1">
      <c r="A27" s="791"/>
      <c r="B27" s="539" t="s">
        <v>67</v>
      </c>
      <c r="C27" s="14"/>
      <c r="D27" s="14"/>
      <c r="E27" s="15" t="s">
        <v>4247</v>
      </c>
      <c r="F27" s="552" t="s">
        <v>4254</v>
      </c>
      <c r="G27" s="15"/>
      <c r="H27" s="552"/>
      <c r="I27" s="14"/>
      <c r="J27" s="14"/>
      <c r="K27" s="14"/>
      <c r="L27" s="14"/>
    </row>
    <row r="28" spans="1:12" ht="31.5" customHeight="1">
      <c r="A28" s="791"/>
      <c r="B28" s="539" t="s">
        <v>68</v>
      </c>
      <c r="C28" s="14"/>
      <c r="D28" s="14"/>
      <c r="E28" s="15" t="s">
        <v>4247</v>
      </c>
      <c r="F28" s="552" t="s">
        <v>4254</v>
      </c>
      <c r="G28" s="15"/>
      <c r="H28" s="552"/>
      <c r="I28" s="14"/>
      <c r="J28" s="14"/>
      <c r="K28" s="14"/>
      <c r="L28" s="14"/>
    </row>
    <row r="29" spans="1:12" ht="90">
      <c r="A29" s="791"/>
      <c r="B29" s="539" t="s">
        <v>69</v>
      </c>
      <c r="C29" s="14"/>
      <c r="D29" s="14"/>
      <c r="E29" s="15" t="s">
        <v>4247</v>
      </c>
      <c r="F29" s="552" t="s">
        <v>4254</v>
      </c>
      <c r="G29" s="15"/>
      <c r="H29" s="552"/>
      <c r="I29" s="14"/>
      <c r="J29" s="14"/>
      <c r="K29" s="14"/>
      <c r="L29" s="14"/>
    </row>
    <row r="30" spans="1:12" ht="90">
      <c r="A30" s="791"/>
      <c r="B30" s="540" t="s">
        <v>70</v>
      </c>
      <c r="C30" s="14"/>
      <c r="D30" s="14"/>
      <c r="E30" s="15" t="s">
        <v>4247</v>
      </c>
      <c r="F30" s="552" t="s">
        <v>4254</v>
      </c>
      <c r="G30" s="15"/>
      <c r="H30" s="552"/>
      <c r="I30" s="14"/>
      <c r="J30" s="14"/>
      <c r="K30" s="14"/>
      <c r="L30" s="14"/>
    </row>
    <row r="31" spans="1:12" ht="21" customHeight="1">
      <c r="A31" s="791"/>
      <c r="B31" s="540" t="s">
        <v>71</v>
      </c>
      <c r="C31" s="14"/>
      <c r="D31" s="14"/>
      <c r="E31" s="15" t="s">
        <v>4247</v>
      </c>
      <c r="F31" s="552" t="s">
        <v>4254</v>
      </c>
      <c r="G31" s="15"/>
      <c r="H31" s="552"/>
      <c r="I31" s="14"/>
      <c r="J31" s="14"/>
      <c r="K31" s="14"/>
      <c r="L31" s="14"/>
    </row>
    <row r="32" spans="1:12" ht="22.5" customHeight="1">
      <c r="A32" s="791"/>
      <c r="B32" s="540" t="s">
        <v>72</v>
      </c>
      <c r="C32" s="14"/>
      <c r="D32" s="14"/>
      <c r="E32" s="15" t="s">
        <v>4247</v>
      </c>
      <c r="F32" s="552" t="s">
        <v>4254</v>
      </c>
      <c r="G32" s="15"/>
      <c r="H32" s="552"/>
      <c r="I32" s="14"/>
      <c r="J32" s="14"/>
      <c r="K32" s="14"/>
      <c r="L32" s="14"/>
    </row>
    <row r="33" spans="1:12" ht="45.75" customHeight="1">
      <c r="A33" s="791"/>
      <c r="B33" s="540" t="s">
        <v>73</v>
      </c>
      <c r="C33" s="14"/>
      <c r="D33" s="14"/>
      <c r="E33" s="15" t="s">
        <v>4247</v>
      </c>
      <c r="F33" s="552" t="s">
        <v>4254</v>
      </c>
      <c r="G33" s="15"/>
      <c r="H33" s="552"/>
      <c r="I33" s="14"/>
      <c r="J33" s="14"/>
      <c r="K33" s="14"/>
      <c r="L33" s="14"/>
    </row>
    <row r="34" spans="1:12" ht="15" customHeight="1">
      <c r="A34" s="791"/>
      <c r="B34" s="816" t="s">
        <v>74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8"/>
    </row>
    <row r="35" spans="1:12" ht="30" customHeight="1">
      <c r="A35" s="791"/>
      <c r="B35" s="49" t="s">
        <v>75</v>
      </c>
      <c r="C35" s="30"/>
      <c r="D35" s="14"/>
      <c r="E35" s="15" t="s">
        <v>4247</v>
      </c>
      <c r="F35" s="552" t="s">
        <v>4255</v>
      </c>
      <c r="G35" s="15"/>
      <c r="H35" s="552"/>
      <c r="I35" s="14"/>
      <c r="J35" s="14"/>
      <c r="K35" s="14"/>
      <c r="L35" s="14"/>
    </row>
    <row r="36" spans="1:12" ht="33" customHeight="1">
      <c r="A36" s="791"/>
      <c r="B36" s="49" t="s">
        <v>76</v>
      </c>
      <c r="C36" s="30"/>
      <c r="D36" s="14"/>
      <c r="E36" s="15" t="s">
        <v>4247</v>
      </c>
      <c r="F36" s="552" t="s">
        <v>4255</v>
      </c>
      <c r="G36" s="15"/>
      <c r="H36" s="552"/>
      <c r="I36" s="14"/>
      <c r="J36" s="14"/>
      <c r="K36" s="14"/>
      <c r="L36" s="14"/>
    </row>
    <row r="37" spans="1:12" ht="28.5" customHeight="1">
      <c r="A37" s="791"/>
      <c r="B37" s="49" t="s">
        <v>77</v>
      </c>
      <c r="C37" s="69"/>
      <c r="D37" s="42"/>
      <c r="E37" s="15" t="s">
        <v>4247</v>
      </c>
      <c r="F37" s="552" t="s">
        <v>4255</v>
      </c>
      <c r="G37" s="15"/>
      <c r="H37" s="552"/>
      <c r="I37" s="42"/>
      <c r="J37" s="42"/>
      <c r="K37" s="42"/>
      <c r="L37" s="42"/>
    </row>
    <row r="38" spans="1:12" ht="90">
      <c r="A38" s="791"/>
      <c r="B38" s="49" t="s">
        <v>78</v>
      </c>
      <c r="C38" s="70"/>
      <c r="D38" s="42"/>
      <c r="E38" s="15" t="s">
        <v>4247</v>
      </c>
      <c r="F38" s="552" t="s">
        <v>4255</v>
      </c>
      <c r="G38" s="15"/>
      <c r="H38" s="552"/>
      <c r="I38" s="42"/>
      <c r="J38" s="42"/>
      <c r="K38" s="42"/>
      <c r="L38" s="42"/>
    </row>
    <row r="39" spans="1:12" ht="36.75" customHeight="1">
      <c r="A39" s="791"/>
      <c r="B39" s="49" t="s">
        <v>79</v>
      </c>
      <c r="C39" s="70"/>
      <c r="D39" s="42"/>
      <c r="E39" s="15" t="s">
        <v>4247</v>
      </c>
      <c r="F39" s="552" t="s">
        <v>4255</v>
      </c>
      <c r="G39" s="15"/>
      <c r="H39" s="552"/>
      <c r="I39" s="42"/>
      <c r="J39" s="42"/>
      <c r="K39" s="42"/>
      <c r="L39" s="42"/>
    </row>
    <row r="40" spans="1:12" ht="28.5" customHeight="1">
      <c r="A40" s="791"/>
      <c r="B40" s="49" t="s">
        <v>80</v>
      </c>
      <c r="C40" s="70"/>
      <c r="D40" s="42"/>
      <c r="E40" s="15" t="s">
        <v>4247</v>
      </c>
      <c r="F40" s="552" t="s">
        <v>4255</v>
      </c>
      <c r="G40" s="15"/>
      <c r="H40" s="552"/>
      <c r="I40" s="42"/>
      <c r="J40" s="42"/>
      <c r="K40" s="42"/>
      <c r="L40" s="42"/>
    </row>
    <row r="41" spans="1:12">
      <c r="A41" s="791"/>
      <c r="B41" s="816" t="s">
        <v>85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8"/>
    </row>
    <row r="42" spans="1:12" ht="30.6" customHeight="1">
      <c r="A42" s="791"/>
      <c r="B42" s="73" t="s">
        <v>81</v>
      </c>
      <c r="C42" s="70"/>
      <c r="D42" s="42"/>
      <c r="E42" s="15" t="s">
        <v>4247</v>
      </c>
      <c r="F42" s="552" t="s">
        <v>4256</v>
      </c>
      <c r="G42" s="15"/>
      <c r="H42" s="552"/>
      <c r="I42" s="42"/>
      <c r="J42" s="42"/>
      <c r="K42" s="42"/>
      <c r="L42" s="42"/>
    </row>
    <row r="43" spans="1:12" ht="42" customHeight="1">
      <c r="A43" s="791"/>
      <c r="B43" s="73" t="s">
        <v>82</v>
      </c>
      <c r="C43" s="70"/>
      <c r="D43" s="42"/>
      <c r="E43" s="15" t="s">
        <v>4247</v>
      </c>
      <c r="F43" s="552" t="s">
        <v>4256</v>
      </c>
      <c r="G43" s="15"/>
      <c r="H43" s="552"/>
      <c r="I43" s="42"/>
      <c r="J43" s="42"/>
      <c r="K43" s="42"/>
      <c r="L43" s="42"/>
    </row>
    <row r="44" spans="1:12" ht="42.6" customHeight="1">
      <c r="A44" s="791"/>
      <c r="B44" s="73" t="s">
        <v>83</v>
      </c>
      <c r="C44" s="70"/>
      <c r="D44" s="42"/>
      <c r="E44" s="15" t="s">
        <v>4247</v>
      </c>
      <c r="F44" s="552" t="s">
        <v>4256</v>
      </c>
      <c r="G44" s="15"/>
      <c r="H44" s="552"/>
      <c r="I44" s="42"/>
      <c r="J44" s="42"/>
      <c r="K44" s="42"/>
      <c r="L44" s="42"/>
    </row>
    <row r="45" spans="1:12" ht="40.15" customHeight="1">
      <c r="A45" s="802"/>
      <c r="B45" s="73" t="s">
        <v>84</v>
      </c>
      <c r="C45" s="70"/>
      <c r="D45" s="42"/>
      <c r="E45" s="15" t="s">
        <v>4247</v>
      </c>
      <c r="F45" s="552" t="s">
        <v>4256</v>
      </c>
      <c r="G45" s="15"/>
      <c r="H45" s="552"/>
      <c r="I45" s="42"/>
      <c r="J45" s="42"/>
      <c r="K45" s="42"/>
      <c r="L45" s="42"/>
    </row>
    <row r="46" spans="1:12" ht="51" customHeight="1">
      <c r="A46" s="823" t="s">
        <v>235</v>
      </c>
      <c r="B46" s="824"/>
      <c r="C46" s="852"/>
      <c r="D46" s="853"/>
      <c r="E46" s="853"/>
      <c r="F46" s="853"/>
      <c r="G46" s="853"/>
      <c r="H46" s="853"/>
      <c r="I46" s="853"/>
      <c r="J46" s="853"/>
      <c r="K46" s="853"/>
      <c r="L46" s="854"/>
    </row>
    <row r="47" spans="1:12" ht="30" customHeight="1">
      <c r="A47" s="797" t="s">
        <v>115</v>
      </c>
      <c r="B47" s="813" t="s">
        <v>92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</row>
    <row r="48" spans="1:12" ht="225">
      <c r="A48" s="798"/>
      <c r="B48" s="540" t="s">
        <v>86</v>
      </c>
      <c r="C48" s="42"/>
      <c r="D48" s="42"/>
      <c r="E48" s="555" t="s">
        <v>4257</v>
      </c>
      <c r="F48" s="42"/>
      <c r="G48" s="42"/>
      <c r="H48" s="556"/>
      <c r="I48" s="42"/>
      <c r="J48" s="42"/>
      <c r="K48" s="42"/>
      <c r="L48" s="42"/>
    </row>
    <row r="49" spans="1:12" ht="90">
      <c r="A49" s="798"/>
      <c r="B49" s="540" t="s">
        <v>87</v>
      </c>
      <c r="C49" s="42"/>
      <c r="D49" s="42"/>
      <c r="E49" s="15" t="s">
        <v>4247</v>
      </c>
      <c r="F49" s="552" t="s">
        <v>4258</v>
      </c>
      <c r="G49" s="42"/>
      <c r="H49" s="556"/>
      <c r="I49" s="42"/>
      <c r="J49" s="42"/>
      <c r="K49" s="42"/>
      <c r="L49" s="42"/>
    </row>
    <row r="50" spans="1:12" ht="90">
      <c r="A50" s="798"/>
      <c r="B50" s="540" t="s">
        <v>88</v>
      </c>
      <c r="C50" s="42"/>
      <c r="D50" s="42"/>
      <c r="E50" s="15" t="s">
        <v>4247</v>
      </c>
      <c r="F50" s="552" t="s">
        <v>4258</v>
      </c>
      <c r="G50" s="42"/>
      <c r="H50" s="556"/>
      <c r="I50" s="42"/>
      <c r="J50" s="42"/>
      <c r="K50" s="42"/>
      <c r="L50" s="42"/>
    </row>
    <row r="51" spans="1:12" ht="90">
      <c r="A51" s="798"/>
      <c r="B51" s="540" t="s">
        <v>89</v>
      </c>
      <c r="C51" s="42"/>
      <c r="D51" s="42"/>
      <c r="E51" s="15" t="s">
        <v>4247</v>
      </c>
      <c r="F51" s="552" t="s">
        <v>4258</v>
      </c>
      <c r="G51" s="42"/>
      <c r="H51" s="556"/>
      <c r="I51" s="42"/>
      <c r="J51" s="42"/>
      <c r="K51" s="42"/>
      <c r="L51" s="42"/>
    </row>
    <row r="52" spans="1:12" ht="90">
      <c r="A52" s="798"/>
      <c r="B52" s="540" t="s">
        <v>90</v>
      </c>
      <c r="C52" s="42"/>
      <c r="D52" s="42"/>
      <c r="E52" s="15" t="s">
        <v>4247</v>
      </c>
      <c r="F52" s="552" t="s">
        <v>4258</v>
      </c>
      <c r="G52" s="42"/>
      <c r="H52" s="556"/>
      <c r="I52" s="42"/>
      <c r="J52" s="42"/>
      <c r="K52" s="42"/>
      <c r="L52" s="42"/>
    </row>
    <row r="53" spans="1:12" ht="90">
      <c r="A53" s="798"/>
      <c r="B53" s="540" t="s">
        <v>91</v>
      </c>
      <c r="C53" s="42"/>
      <c r="D53" s="42"/>
      <c r="E53" s="15" t="s">
        <v>4247</v>
      </c>
      <c r="F53" s="552" t="s">
        <v>4258</v>
      </c>
      <c r="G53" s="42"/>
      <c r="H53" s="556"/>
      <c r="I53" s="42"/>
      <c r="J53" s="42"/>
      <c r="K53" s="42"/>
      <c r="L53" s="42"/>
    </row>
    <row r="54" spans="1:12" ht="20.25" customHeight="1">
      <c r="A54" s="798"/>
      <c r="B54" s="816" t="s">
        <v>260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8"/>
    </row>
    <row r="55" spans="1:12" ht="90">
      <c r="A55" s="798"/>
      <c r="B55" s="540" t="s">
        <v>93</v>
      </c>
      <c r="C55" s="42"/>
      <c r="D55" s="42"/>
      <c r="E55" s="15" t="s">
        <v>4247</v>
      </c>
      <c r="F55" s="552" t="s">
        <v>4259</v>
      </c>
      <c r="G55" s="42"/>
      <c r="H55" s="556"/>
      <c r="I55" s="42"/>
      <c r="J55" s="42"/>
      <c r="K55" s="42"/>
      <c r="L55" s="42"/>
    </row>
    <row r="56" spans="1:12" ht="90">
      <c r="A56" s="798"/>
      <c r="B56" s="540" t="s">
        <v>94</v>
      </c>
      <c r="C56" s="42"/>
      <c r="D56" s="42"/>
      <c r="E56" s="15" t="s">
        <v>4247</v>
      </c>
      <c r="F56" s="552" t="s">
        <v>4259</v>
      </c>
      <c r="G56" s="42"/>
      <c r="H56" s="556"/>
      <c r="I56" s="42"/>
      <c r="J56" s="42"/>
      <c r="K56" s="42"/>
      <c r="L56" s="42"/>
    </row>
    <row r="57" spans="1:12" ht="52.15" customHeight="1">
      <c r="A57" s="798"/>
      <c r="B57" s="540" t="s">
        <v>95</v>
      </c>
      <c r="C57" s="42"/>
      <c r="D57" s="42"/>
      <c r="E57" s="15" t="s">
        <v>4247</v>
      </c>
      <c r="F57" s="552" t="s">
        <v>4259</v>
      </c>
      <c r="G57" s="42"/>
      <c r="H57" s="556"/>
      <c r="I57" s="42"/>
      <c r="J57" s="42"/>
      <c r="K57" s="42"/>
      <c r="L57" s="42"/>
    </row>
    <row r="58" spans="1:12">
      <c r="A58" s="798"/>
      <c r="B58" s="816" t="s">
        <v>96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8"/>
    </row>
    <row r="59" spans="1:12" ht="57">
      <c r="A59" s="798"/>
      <c r="B59" s="540" t="s">
        <v>97</v>
      </c>
      <c r="C59" s="42"/>
      <c r="D59" s="42"/>
      <c r="E59" s="42"/>
      <c r="F59" s="165" t="s">
        <v>4260</v>
      </c>
      <c r="G59" s="42"/>
      <c r="H59" s="556"/>
      <c r="I59" s="42"/>
      <c r="J59" s="42"/>
      <c r="K59" s="42"/>
      <c r="L59" s="42"/>
    </row>
    <row r="60" spans="1:12" ht="57">
      <c r="A60" s="798"/>
      <c r="B60" s="540" t="s">
        <v>98</v>
      </c>
      <c r="C60" s="42"/>
      <c r="D60" s="42"/>
      <c r="E60" s="42"/>
      <c r="F60" s="165" t="s">
        <v>4260</v>
      </c>
      <c r="G60" s="42"/>
      <c r="H60" s="556"/>
      <c r="I60" s="42"/>
      <c r="J60" s="42"/>
      <c r="K60" s="42"/>
      <c r="L60" s="42"/>
    </row>
    <row r="61" spans="1:12" ht="28.5">
      <c r="A61" s="798"/>
      <c r="B61" s="540" t="s">
        <v>99</v>
      </c>
      <c r="C61" s="42"/>
      <c r="D61" s="42"/>
      <c r="E61" s="42"/>
      <c r="F61" s="42" t="s">
        <v>4261</v>
      </c>
      <c r="G61" s="42"/>
      <c r="H61" s="556"/>
      <c r="I61" s="42"/>
      <c r="J61" s="42"/>
      <c r="K61" s="42"/>
      <c r="L61" s="42"/>
    </row>
    <row r="62" spans="1:12" ht="69" customHeight="1">
      <c r="A62" s="798"/>
      <c r="B62" s="540" t="s">
        <v>100</v>
      </c>
      <c r="C62" s="42"/>
      <c r="D62" s="42"/>
      <c r="E62" s="42"/>
      <c r="F62" s="165" t="s">
        <v>4262</v>
      </c>
      <c r="G62" s="42"/>
      <c r="H62" s="556"/>
      <c r="I62" s="42"/>
      <c r="J62" s="42"/>
      <c r="K62" s="42"/>
      <c r="L62" s="42"/>
    </row>
    <row r="63" spans="1:12">
      <c r="A63" s="798"/>
      <c r="B63" s="816" t="s">
        <v>101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8"/>
    </row>
    <row r="64" spans="1:12" ht="32.450000000000003" customHeight="1">
      <c r="A64" s="798"/>
      <c r="B64" s="49" t="s">
        <v>102</v>
      </c>
      <c r="C64" s="42"/>
      <c r="D64" s="42"/>
      <c r="E64" s="15" t="s">
        <v>4263</v>
      </c>
      <c r="F64" s="42" t="s">
        <v>4264</v>
      </c>
      <c r="G64" s="42"/>
      <c r="H64" s="556"/>
      <c r="I64" s="42"/>
      <c r="J64" s="42"/>
      <c r="K64" s="42"/>
      <c r="L64" s="42"/>
    </row>
    <row r="65" spans="1:12" ht="75">
      <c r="A65" s="798"/>
      <c r="B65" s="49" t="s">
        <v>103</v>
      </c>
      <c r="C65" s="42"/>
      <c r="D65" s="42"/>
      <c r="E65" s="15" t="s">
        <v>4265</v>
      </c>
      <c r="F65" s="42" t="s">
        <v>4266</v>
      </c>
      <c r="G65" s="42"/>
      <c r="H65" s="556"/>
      <c r="I65" s="42"/>
      <c r="J65" s="42"/>
      <c r="K65" s="42"/>
      <c r="L65" s="42"/>
    </row>
    <row r="66" spans="1:12" ht="19.5" customHeight="1">
      <c r="A66" s="798"/>
      <c r="B66" s="784" t="s">
        <v>104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6"/>
    </row>
    <row r="67" spans="1:12" ht="71.25">
      <c r="A67" s="798"/>
      <c r="B67" s="540" t="s">
        <v>105</v>
      </c>
      <c r="C67" s="42"/>
      <c r="D67" s="42"/>
      <c r="E67" s="15" t="s">
        <v>4267</v>
      </c>
      <c r="F67" s="552" t="s">
        <v>4252</v>
      </c>
      <c r="G67" s="42"/>
      <c r="H67" s="556"/>
      <c r="I67" s="42"/>
      <c r="J67" s="42"/>
      <c r="K67" s="42"/>
      <c r="L67" s="42"/>
    </row>
    <row r="68" spans="1:12" ht="29.25" customHeight="1">
      <c r="A68" s="798"/>
      <c r="B68" s="540" t="s">
        <v>106</v>
      </c>
      <c r="C68" s="42"/>
      <c r="D68" s="42"/>
      <c r="E68" s="15" t="s">
        <v>4247</v>
      </c>
      <c r="F68" s="42" t="s">
        <v>4268</v>
      </c>
      <c r="G68" s="42"/>
      <c r="H68" s="556"/>
      <c r="I68" s="42"/>
      <c r="J68" s="42"/>
      <c r="K68" s="42"/>
      <c r="L68" s="42"/>
    </row>
    <row r="69" spans="1:12" ht="17.25" customHeight="1">
      <c r="A69" s="798"/>
      <c r="B69" s="540" t="s">
        <v>107</v>
      </c>
      <c r="C69" s="42"/>
      <c r="D69" s="42"/>
      <c r="E69" s="15" t="s">
        <v>4247</v>
      </c>
      <c r="F69" s="552" t="s">
        <v>4269</v>
      </c>
      <c r="G69" s="42"/>
      <c r="H69" s="556"/>
      <c r="I69" s="42"/>
      <c r="J69" s="42"/>
      <c r="K69" s="42"/>
      <c r="L69" s="42"/>
    </row>
    <row r="70" spans="1:12" ht="90">
      <c r="A70" s="798"/>
      <c r="B70" s="540" t="s">
        <v>108</v>
      </c>
      <c r="C70" s="42"/>
      <c r="D70" s="42"/>
      <c r="E70" s="15" t="s">
        <v>4247</v>
      </c>
      <c r="F70" s="552" t="s">
        <v>4269</v>
      </c>
      <c r="G70" s="42"/>
      <c r="H70" s="556"/>
      <c r="I70" s="42"/>
      <c r="J70" s="42"/>
      <c r="K70" s="42"/>
      <c r="L70" s="42"/>
    </row>
    <row r="71" spans="1:12" ht="90">
      <c r="A71" s="798"/>
      <c r="B71" s="540" t="s">
        <v>109</v>
      </c>
      <c r="C71" s="42"/>
      <c r="D71" s="42"/>
      <c r="E71" s="15" t="s">
        <v>4247</v>
      </c>
      <c r="F71" s="552" t="s">
        <v>4269</v>
      </c>
      <c r="G71" s="42"/>
      <c r="H71" s="556"/>
      <c r="I71" s="42"/>
      <c r="J71" s="42"/>
      <c r="K71" s="42"/>
      <c r="L71" s="42"/>
    </row>
    <row r="72" spans="1:12" ht="30" customHeight="1">
      <c r="A72" s="798"/>
      <c r="B72" s="540" t="s">
        <v>110</v>
      </c>
      <c r="C72" s="42"/>
      <c r="D72" s="42"/>
      <c r="E72" s="15" t="s">
        <v>4247</v>
      </c>
      <c r="F72" s="552" t="s">
        <v>4269</v>
      </c>
      <c r="G72" s="42"/>
      <c r="H72" s="556"/>
      <c r="I72" s="42"/>
      <c r="J72" s="42"/>
      <c r="K72" s="42"/>
      <c r="L72" s="42"/>
    </row>
    <row r="73" spans="1:12" ht="31.5" customHeight="1">
      <c r="A73" s="798"/>
      <c r="B73" s="540" t="s">
        <v>111</v>
      </c>
      <c r="C73" s="42"/>
      <c r="D73" s="42"/>
      <c r="E73" s="15" t="s">
        <v>4247</v>
      </c>
      <c r="F73" s="552" t="s">
        <v>4269</v>
      </c>
      <c r="G73" s="42"/>
      <c r="H73" s="556"/>
      <c r="I73" s="42"/>
      <c r="J73" s="42"/>
      <c r="K73" s="42"/>
      <c r="L73" s="42"/>
    </row>
    <row r="74" spans="1:12" ht="28.5">
      <c r="A74" s="798"/>
      <c r="B74" s="540" t="s">
        <v>112</v>
      </c>
      <c r="C74" s="42"/>
      <c r="D74" s="42"/>
      <c r="E74" s="42"/>
      <c r="F74" s="42" t="s">
        <v>4261</v>
      </c>
      <c r="G74" s="42"/>
      <c r="H74" s="556"/>
      <c r="I74" s="42"/>
      <c r="J74" s="42"/>
      <c r="K74" s="42"/>
      <c r="L74" s="42"/>
    </row>
    <row r="75" spans="1:12" ht="28.5">
      <c r="A75" s="798"/>
      <c r="B75" s="540" t="s">
        <v>113</v>
      </c>
      <c r="C75" s="42"/>
      <c r="D75" s="42"/>
      <c r="E75" s="42"/>
      <c r="F75" s="42"/>
      <c r="G75" s="42"/>
      <c r="H75" s="556"/>
      <c r="I75" s="42"/>
      <c r="J75" s="42"/>
      <c r="K75" s="42"/>
      <c r="L75" s="42"/>
    </row>
    <row r="76" spans="1:12" ht="33.75" customHeight="1">
      <c r="A76" s="798"/>
      <c r="B76" s="538" t="s">
        <v>114</v>
      </c>
      <c r="C76" s="78"/>
      <c r="D76" s="78"/>
      <c r="E76" s="78"/>
      <c r="F76" s="78"/>
      <c r="G76" s="78"/>
      <c r="H76" s="557"/>
      <c r="I76" s="78"/>
      <c r="J76" s="78"/>
      <c r="K76" s="78"/>
      <c r="L76" s="78"/>
    </row>
    <row r="77" spans="1:12" ht="33" customHeight="1">
      <c r="A77" s="811" t="s">
        <v>295</v>
      </c>
      <c r="B77" s="812"/>
      <c r="C77" s="852"/>
      <c r="D77" s="853"/>
      <c r="E77" s="853"/>
      <c r="F77" s="853"/>
      <c r="G77" s="853"/>
      <c r="H77" s="853"/>
      <c r="I77" s="853"/>
      <c r="J77" s="853"/>
      <c r="K77" s="853"/>
      <c r="L77" s="854"/>
    </row>
    <row r="78" spans="1:12" ht="34.5" customHeight="1">
      <c r="A78" s="790" t="s">
        <v>120</v>
      </c>
      <c r="B78" s="14" t="s">
        <v>116</v>
      </c>
      <c r="C78" s="42"/>
      <c r="D78" s="42"/>
      <c r="E78" s="42" t="s">
        <v>1089</v>
      </c>
      <c r="F78" s="42"/>
      <c r="G78" s="42"/>
      <c r="H78" s="556"/>
      <c r="I78" s="42"/>
      <c r="J78" s="42"/>
      <c r="K78" s="42"/>
      <c r="L78" s="42"/>
    </row>
    <row r="79" spans="1:12" ht="20.25" customHeight="1">
      <c r="A79" s="791"/>
      <c r="B79" s="42" t="s">
        <v>117</v>
      </c>
      <c r="C79" s="42"/>
      <c r="D79" s="42"/>
      <c r="E79" s="42" t="s">
        <v>1089</v>
      </c>
      <c r="F79" s="42"/>
      <c r="G79" s="42"/>
      <c r="H79" s="556"/>
      <c r="I79" s="42"/>
      <c r="J79" s="42"/>
      <c r="K79" s="42"/>
      <c r="L79" s="42"/>
    </row>
    <row r="80" spans="1:12" ht="29.25">
      <c r="A80" s="791"/>
      <c r="B80" s="14" t="s">
        <v>118</v>
      </c>
      <c r="C80" s="42"/>
      <c r="D80" s="42"/>
      <c r="E80" s="42" t="s">
        <v>1089</v>
      </c>
      <c r="F80" s="42"/>
      <c r="G80" s="42"/>
      <c r="H80" s="556"/>
      <c r="I80" s="42"/>
      <c r="J80" s="42"/>
      <c r="K80" s="42"/>
      <c r="L80" s="42"/>
    </row>
    <row r="81" spans="1:12" ht="21.75" customHeight="1">
      <c r="A81" s="802"/>
      <c r="B81" s="42" t="s">
        <v>119</v>
      </c>
      <c r="C81" s="42"/>
      <c r="D81" s="42"/>
      <c r="E81" s="42" t="s">
        <v>1089</v>
      </c>
      <c r="F81" s="42"/>
      <c r="G81" s="42"/>
      <c r="H81" s="556"/>
      <c r="I81" s="42"/>
      <c r="J81" s="42"/>
      <c r="K81" s="42"/>
      <c r="L81" s="42"/>
    </row>
    <row r="82" spans="1:12" ht="66.75" customHeight="1">
      <c r="A82" s="806" t="s">
        <v>301</v>
      </c>
      <c r="B82" s="806"/>
      <c r="C82" s="79"/>
      <c r="D82" s="51"/>
      <c r="E82" s="80"/>
      <c r="F82" s="51"/>
      <c r="G82" s="51"/>
      <c r="H82" s="558"/>
      <c r="I82" s="51"/>
      <c r="J82" s="51"/>
      <c r="K82" s="51"/>
      <c r="L82" s="51"/>
    </row>
    <row r="83" spans="1:12" ht="39" customHeight="1">
      <c r="A83" s="807" t="s">
        <v>121</v>
      </c>
      <c r="B83" s="540" t="s">
        <v>122</v>
      </c>
      <c r="C83" s="70"/>
      <c r="D83" s="42"/>
      <c r="E83" s="15" t="s">
        <v>4247</v>
      </c>
      <c r="F83" s="552" t="s">
        <v>4270</v>
      </c>
      <c r="G83" s="42"/>
      <c r="H83" s="556"/>
      <c r="I83" s="42"/>
      <c r="J83" s="42"/>
      <c r="K83" s="42"/>
      <c r="L83" s="42"/>
    </row>
    <row r="84" spans="1:12" ht="18.75" customHeight="1">
      <c r="A84" s="807"/>
      <c r="B84" s="539" t="s">
        <v>123</v>
      </c>
      <c r="C84" s="70"/>
      <c r="D84" s="42"/>
      <c r="E84" s="42"/>
      <c r="F84" s="42"/>
      <c r="G84" s="42"/>
      <c r="H84" s="556"/>
      <c r="I84" s="42"/>
      <c r="J84" s="42"/>
      <c r="K84" s="42"/>
      <c r="L84" s="42"/>
    </row>
    <row r="85" spans="1:12" ht="90">
      <c r="A85" s="807"/>
      <c r="B85" s="539" t="s">
        <v>124</v>
      </c>
      <c r="C85" s="70"/>
      <c r="D85" s="42"/>
      <c r="E85" s="15" t="s">
        <v>4247</v>
      </c>
      <c r="F85" s="552" t="s">
        <v>4270</v>
      </c>
      <c r="G85" s="42"/>
      <c r="H85" s="556"/>
      <c r="I85" s="42"/>
      <c r="J85" s="42"/>
      <c r="K85" s="42"/>
      <c r="L85" s="42"/>
    </row>
    <row r="86" spans="1:12" ht="31.5" customHeight="1">
      <c r="A86" s="795" t="s">
        <v>314</v>
      </c>
      <c r="B86" s="796"/>
      <c r="C86" s="51"/>
      <c r="D86" s="51"/>
      <c r="E86" s="51"/>
      <c r="F86" s="51"/>
      <c r="G86" s="51"/>
      <c r="H86" s="558"/>
      <c r="I86" s="51"/>
      <c r="J86" s="51"/>
      <c r="K86" s="51"/>
      <c r="L86" s="51"/>
    </row>
    <row r="87" spans="1:12" ht="20.25" customHeight="1">
      <c r="A87" s="797" t="s">
        <v>315</v>
      </c>
      <c r="B87" s="784" t="s">
        <v>125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6"/>
    </row>
    <row r="88" spans="1:12" ht="28.5">
      <c r="A88" s="798"/>
      <c r="B88" s="540" t="s">
        <v>126</v>
      </c>
      <c r="C88" s="42"/>
      <c r="D88" s="42"/>
      <c r="E88" s="42"/>
      <c r="F88" s="42" t="s">
        <v>4271</v>
      </c>
      <c r="G88" s="42"/>
      <c r="H88" s="556"/>
      <c r="I88" s="42"/>
      <c r="J88" s="42"/>
      <c r="K88" s="42"/>
      <c r="L88" s="42"/>
    </row>
    <row r="89" spans="1:12" ht="28.5">
      <c r="A89" s="798"/>
      <c r="B89" s="540" t="s">
        <v>127</v>
      </c>
      <c r="C89" s="42"/>
      <c r="D89" s="42"/>
      <c r="E89" s="42"/>
      <c r="F89" s="42" t="s">
        <v>4271</v>
      </c>
      <c r="G89" s="42"/>
      <c r="H89" s="556"/>
      <c r="I89" s="42"/>
      <c r="J89" s="42"/>
      <c r="K89" s="42"/>
      <c r="L89" s="42"/>
    </row>
    <row r="90" spans="1:12" ht="28.5">
      <c r="A90" s="798"/>
      <c r="B90" s="540" t="s">
        <v>324</v>
      </c>
      <c r="C90" s="42"/>
      <c r="D90" s="42"/>
      <c r="E90" s="42"/>
      <c r="F90" s="42" t="s">
        <v>4271</v>
      </c>
      <c r="G90" s="42"/>
      <c r="H90" s="556"/>
      <c r="I90" s="42"/>
      <c r="J90" s="42"/>
      <c r="K90" s="42"/>
      <c r="L90" s="42"/>
    </row>
    <row r="91" spans="1:12" ht="28.5">
      <c r="A91" s="798"/>
      <c r="B91" s="540" t="s">
        <v>327</v>
      </c>
      <c r="C91" s="42"/>
      <c r="D91" s="42"/>
      <c r="E91" s="42"/>
      <c r="F91" s="42" t="s">
        <v>4271</v>
      </c>
      <c r="G91" s="42"/>
      <c r="H91" s="556"/>
      <c r="I91" s="42"/>
      <c r="J91" s="42"/>
      <c r="K91" s="42"/>
      <c r="L91" s="42"/>
    </row>
    <row r="92" spans="1:12" ht="18.75" customHeight="1">
      <c r="A92" s="798"/>
      <c r="B92" s="540" t="s">
        <v>332</v>
      </c>
      <c r="C92" s="42"/>
      <c r="D92" s="42"/>
      <c r="E92" s="42"/>
      <c r="F92" s="42" t="s">
        <v>4271</v>
      </c>
      <c r="G92" s="42"/>
      <c r="H92" s="556"/>
      <c r="I92" s="42"/>
      <c r="J92" s="42"/>
      <c r="K92" s="42"/>
      <c r="L92" s="42"/>
    </row>
    <row r="93" spans="1:12" ht="30.75" customHeight="1">
      <c r="A93" s="798"/>
      <c r="B93" s="540" t="s">
        <v>336</v>
      </c>
      <c r="C93" s="42"/>
      <c r="D93" s="42"/>
      <c r="E93" s="42"/>
      <c r="F93" s="42" t="s">
        <v>4271</v>
      </c>
      <c r="G93" s="42"/>
      <c r="H93" s="556"/>
      <c r="I93" s="42"/>
      <c r="J93" s="42"/>
      <c r="K93" s="42"/>
      <c r="L93" s="42"/>
    </row>
    <row r="94" spans="1:12" ht="16.5" customHeight="1">
      <c r="A94" s="798"/>
      <c r="B94" s="540" t="s">
        <v>342</v>
      </c>
      <c r="C94" s="42"/>
      <c r="D94" s="42"/>
      <c r="E94" s="42"/>
      <c r="F94" s="42" t="s">
        <v>4271</v>
      </c>
      <c r="G94" s="42"/>
      <c r="H94" s="556"/>
      <c r="I94" s="42"/>
      <c r="J94" s="42"/>
      <c r="K94" s="42"/>
      <c r="L94" s="42"/>
    </row>
    <row r="95" spans="1:12">
      <c r="A95" s="798"/>
      <c r="B95" s="540" t="s">
        <v>344</v>
      </c>
      <c r="C95" s="42"/>
      <c r="D95" s="42"/>
      <c r="E95" s="42"/>
      <c r="F95" s="42" t="s">
        <v>4271</v>
      </c>
      <c r="G95" s="42"/>
      <c r="H95" s="556"/>
      <c r="I95" s="42"/>
      <c r="J95" s="42"/>
      <c r="K95" s="42"/>
      <c r="L95" s="42"/>
    </row>
    <row r="96" spans="1:12" ht="28.5">
      <c r="A96" s="798"/>
      <c r="B96" s="540" t="s">
        <v>128</v>
      </c>
      <c r="C96" s="42"/>
      <c r="D96" s="42"/>
      <c r="E96" s="42"/>
      <c r="F96" s="42" t="s">
        <v>4271</v>
      </c>
      <c r="G96" s="42"/>
      <c r="H96" s="556"/>
      <c r="I96" s="42"/>
      <c r="J96" s="42"/>
      <c r="K96" s="42"/>
      <c r="L96" s="42"/>
    </row>
    <row r="97" spans="1:12">
      <c r="A97" s="798"/>
      <c r="B97" s="784" t="s">
        <v>130</v>
      </c>
      <c r="C97" s="785"/>
      <c r="D97" s="785"/>
      <c r="E97" s="785"/>
      <c r="F97" s="785"/>
      <c r="G97" s="785"/>
      <c r="H97" s="785"/>
      <c r="I97" s="785"/>
      <c r="J97" s="785"/>
      <c r="K97" s="785"/>
      <c r="L97" s="786"/>
    </row>
    <row r="98" spans="1:12" ht="28.5">
      <c r="A98" s="798"/>
      <c r="B98" s="540" t="s">
        <v>131</v>
      </c>
      <c r="C98" s="42"/>
      <c r="D98" s="42"/>
      <c r="E98" s="42"/>
      <c r="F98" s="42" t="s">
        <v>4271</v>
      </c>
      <c r="G98" s="42"/>
      <c r="H98" s="556"/>
      <c r="I98" s="42"/>
      <c r="J98" s="42"/>
      <c r="K98" s="42"/>
      <c r="L98" s="42"/>
    </row>
    <row r="99" spans="1:12" ht="28.5">
      <c r="A99" s="798"/>
      <c r="B99" s="540" t="s">
        <v>132</v>
      </c>
      <c r="C99" s="42"/>
      <c r="D99" s="42"/>
      <c r="E99" s="42"/>
      <c r="F99" s="42" t="s">
        <v>4271</v>
      </c>
      <c r="G99" s="42"/>
      <c r="H99" s="556"/>
      <c r="I99" s="42"/>
      <c r="J99" s="42"/>
      <c r="K99" s="42"/>
      <c r="L99" s="42"/>
    </row>
    <row r="100" spans="1:12" ht="28.5">
      <c r="A100" s="798"/>
      <c r="B100" s="540" t="s">
        <v>133</v>
      </c>
      <c r="C100" s="42"/>
      <c r="D100" s="42"/>
      <c r="E100" s="42"/>
      <c r="F100" s="42" t="s">
        <v>4271</v>
      </c>
      <c r="G100" s="42"/>
      <c r="H100" s="556"/>
      <c r="I100" s="42"/>
      <c r="J100" s="42"/>
      <c r="K100" s="42"/>
      <c r="L100" s="42"/>
    </row>
    <row r="101" spans="1:12" ht="42.75">
      <c r="A101" s="798"/>
      <c r="B101" s="540" t="s">
        <v>134</v>
      </c>
      <c r="C101" s="42"/>
      <c r="D101" s="42"/>
      <c r="E101" s="42"/>
      <c r="F101" s="42" t="s">
        <v>4271</v>
      </c>
      <c r="G101" s="42"/>
      <c r="H101" s="556"/>
      <c r="I101" s="42"/>
      <c r="J101" s="42"/>
      <c r="K101" s="42"/>
      <c r="L101" s="42"/>
    </row>
    <row r="102" spans="1:12" ht="42.75">
      <c r="A102" s="798"/>
      <c r="B102" s="538" t="s">
        <v>135</v>
      </c>
      <c r="C102" s="78"/>
      <c r="D102" s="78"/>
      <c r="E102" s="78"/>
      <c r="F102" s="42" t="s">
        <v>4271</v>
      </c>
      <c r="G102" s="78"/>
      <c r="H102" s="557"/>
      <c r="I102" s="78"/>
      <c r="J102" s="78"/>
      <c r="K102" s="78"/>
      <c r="L102" s="78"/>
    </row>
    <row r="103" spans="1:12" ht="21" customHeight="1">
      <c r="A103" s="44" t="s">
        <v>351</v>
      </c>
      <c r="B103" s="45"/>
      <c r="C103" s="541"/>
      <c r="D103" s="542"/>
      <c r="E103" s="542"/>
      <c r="F103" s="542"/>
      <c r="G103" s="542"/>
      <c r="H103" s="559"/>
      <c r="I103" s="542"/>
      <c r="J103" s="542"/>
      <c r="K103" s="542"/>
      <c r="L103" s="543"/>
    </row>
    <row r="104" spans="1:12" ht="60">
      <c r="A104" s="790" t="s">
        <v>136</v>
      </c>
      <c r="B104" s="540" t="s">
        <v>137</v>
      </c>
      <c r="C104" s="42"/>
      <c r="D104" s="42"/>
      <c r="E104" s="15" t="s">
        <v>4272</v>
      </c>
      <c r="F104" s="42"/>
      <c r="G104" s="42"/>
      <c r="H104" s="556"/>
      <c r="I104" s="42"/>
      <c r="J104" s="42"/>
      <c r="K104" s="42"/>
      <c r="L104" s="42"/>
    </row>
    <row r="105" spans="1:12" ht="105">
      <c r="A105" s="791"/>
      <c r="B105" s="540" t="s">
        <v>138</v>
      </c>
      <c r="C105" s="42"/>
      <c r="D105" s="42"/>
      <c r="E105" s="15" t="s">
        <v>4273</v>
      </c>
      <c r="F105" s="225" t="s">
        <v>4274</v>
      </c>
      <c r="G105" s="42"/>
      <c r="H105" s="556"/>
      <c r="I105" s="42"/>
      <c r="J105" s="42"/>
      <c r="K105" s="42"/>
      <c r="L105" s="42"/>
    </row>
    <row r="106" spans="1:12" ht="60">
      <c r="A106" s="791"/>
      <c r="B106" s="540" t="s">
        <v>139</v>
      </c>
      <c r="C106" s="42"/>
      <c r="D106" s="42"/>
      <c r="E106" s="15" t="s">
        <v>4267</v>
      </c>
      <c r="F106" s="552" t="s">
        <v>4252</v>
      </c>
      <c r="G106" s="42"/>
      <c r="H106" s="556"/>
      <c r="I106" s="42"/>
      <c r="J106" s="42"/>
      <c r="K106" s="42"/>
      <c r="L106" s="42"/>
    </row>
    <row r="107" spans="1:12" ht="105">
      <c r="A107" s="791"/>
      <c r="B107" s="540" t="s">
        <v>140</v>
      </c>
      <c r="C107" s="42"/>
      <c r="D107" s="42"/>
      <c r="E107" s="15" t="s">
        <v>4273</v>
      </c>
      <c r="F107" s="225" t="s">
        <v>4274</v>
      </c>
      <c r="G107" s="42"/>
      <c r="H107" s="556"/>
      <c r="I107" s="42"/>
      <c r="J107" s="42"/>
      <c r="K107" s="42"/>
      <c r="L107" s="42"/>
    </row>
    <row r="108" spans="1:12" ht="28.5">
      <c r="A108" s="791"/>
      <c r="B108" s="540" t="s">
        <v>141</v>
      </c>
      <c r="C108" s="42"/>
      <c r="D108" s="42"/>
      <c r="E108" s="42"/>
      <c r="F108" s="42"/>
      <c r="G108" s="42"/>
      <c r="H108" s="556"/>
      <c r="I108" s="42"/>
      <c r="J108" s="42"/>
      <c r="K108" s="42"/>
      <c r="L108" s="42"/>
    </row>
    <row r="109" spans="1:12" ht="28.5">
      <c r="A109" s="791"/>
      <c r="B109" s="540" t="s">
        <v>142</v>
      </c>
      <c r="C109" s="42"/>
      <c r="D109" s="42"/>
      <c r="E109" s="42"/>
      <c r="F109" s="42"/>
      <c r="G109" s="42"/>
      <c r="H109" s="556"/>
      <c r="I109" s="42"/>
      <c r="J109" s="42"/>
      <c r="K109" s="42"/>
      <c r="L109" s="42"/>
    </row>
    <row r="110" spans="1:12" ht="18.75" customHeight="1">
      <c r="A110" s="802"/>
      <c r="B110" s="540" t="s">
        <v>143</v>
      </c>
      <c r="C110" s="42"/>
      <c r="D110" s="42"/>
      <c r="E110" s="42"/>
      <c r="F110" s="42" t="s">
        <v>4275</v>
      </c>
      <c r="G110" s="42"/>
      <c r="H110" s="556"/>
      <c r="I110" s="42"/>
      <c r="J110" s="42"/>
      <c r="K110" s="42"/>
      <c r="L110" s="42"/>
    </row>
    <row r="111" spans="1:12">
      <c r="A111" s="782" t="s">
        <v>367</v>
      </c>
      <c r="B111" s="783"/>
      <c r="C111" s="51"/>
      <c r="D111" s="51"/>
      <c r="E111" s="51"/>
      <c r="F111" s="51"/>
      <c r="G111" s="51"/>
      <c r="H111" s="558"/>
      <c r="I111" s="51"/>
      <c r="J111" s="51"/>
      <c r="K111" s="51"/>
      <c r="L111" s="51"/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7:A102"/>
    <mergeCell ref="B87:L87"/>
    <mergeCell ref="B97:L97"/>
    <mergeCell ref="A104:A110"/>
    <mergeCell ref="A111:B111"/>
  </mergeCells>
  <hyperlinks>
    <hyperlink ref="E42" r:id="rId1" xr:uid="{00000000-0004-0000-2700-000000000000}"/>
    <hyperlink ref="E43" r:id="rId2" xr:uid="{00000000-0004-0000-2700-000001000000}"/>
    <hyperlink ref="E44" r:id="rId3" xr:uid="{00000000-0004-0000-2700-000002000000}"/>
    <hyperlink ref="E45" r:id="rId4" xr:uid="{00000000-0004-0000-2700-000003000000}"/>
    <hyperlink ref="E35" r:id="rId5" xr:uid="{00000000-0004-0000-2700-000004000000}"/>
    <hyperlink ref="E36" r:id="rId6" xr:uid="{00000000-0004-0000-2700-000005000000}"/>
    <hyperlink ref="E37" r:id="rId7" xr:uid="{00000000-0004-0000-2700-000006000000}"/>
    <hyperlink ref="E38" r:id="rId8" xr:uid="{00000000-0004-0000-2700-000007000000}"/>
    <hyperlink ref="E39" r:id="rId9" xr:uid="{00000000-0004-0000-2700-000008000000}"/>
    <hyperlink ref="E40" r:id="rId10" xr:uid="{00000000-0004-0000-2700-000009000000}"/>
    <hyperlink ref="E27" r:id="rId11" xr:uid="{00000000-0004-0000-2700-00000A000000}"/>
    <hyperlink ref="E28" r:id="rId12" xr:uid="{00000000-0004-0000-2700-00000B000000}"/>
    <hyperlink ref="E29" r:id="rId13" xr:uid="{00000000-0004-0000-2700-00000C000000}"/>
    <hyperlink ref="E30" r:id="rId14" xr:uid="{00000000-0004-0000-2700-00000D000000}"/>
    <hyperlink ref="E31" r:id="rId15" xr:uid="{00000000-0004-0000-2700-00000E000000}"/>
    <hyperlink ref="E32" r:id="rId16" xr:uid="{00000000-0004-0000-2700-00000F000000}"/>
    <hyperlink ref="E33" r:id="rId17" xr:uid="{00000000-0004-0000-2700-000010000000}"/>
    <hyperlink ref="E20" r:id="rId18" xr:uid="{00000000-0004-0000-2700-000011000000}"/>
    <hyperlink ref="E21" r:id="rId19" xr:uid="{00000000-0004-0000-2700-000012000000}"/>
    <hyperlink ref="E22" r:id="rId20" xr:uid="{00000000-0004-0000-2700-000013000000}"/>
    <hyperlink ref="E23" r:id="rId21" xr:uid="{00000000-0004-0000-2700-000014000000}"/>
    <hyperlink ref="E24" r:id="rId22" xr:uid="{00000000-0004-0000-2700-000015000000}"/>
    <hyperlink ref="E25" r:id="rId23" xr:uid="{00000000-0004-0000-2700-000016000000}"/>
    <hyperlink ref="E15" r:id="rId24" xr:uid="{00000000-0004-0000-2700-000017000000}"/>
    <hyperlink ref="E9" r:id="rId25" xr:uid="{00000000-0004-0000-2700-000018000000}"/>
    <hyperlink ref="E49" r:id="rId26" xr:uid="{00000000-0004-0000-2700-000019000000}"/>
    <hyperlink ref="E50" r:id="rId27" xr:uid="{00000000-0004-0000-2700-00001A000000}"/>
    <hyperlink ref="E51" r:id="rId28" xr:uid="{00000000-0004-0000-2700-00001B000000}"/>
    <hyperlink ref="E52" r:id="rId29" xr:uid="{00000000-0004-0000-2700-00001C000000}"/>
    <hyperlink ref="E53" r:id="rId30" xr:uid="{00000000-0004-0000-2700-00001D000000}"/>
    <hyperlink ref="E55" r:id="rId31" xr:uid="{00000000-0004-0000-2700-00001E000000}"/>
    <hyperlink ref="E56" r:id="rId32" xr:uid="{00000000-0004-0000-2700-00001F000000}"/>
    <hyperlink ref="E57" r:id="rId33" xr:uid="{00000000-0004-0000-2700-000020000000}"/>
    <hyperlink ref="E68" r:id="rId34" xr:uid="{00000000-0004-0000-2700-000021000000}"/>
    <hyperlink ref="E69" r:id="rId35" xr:uid="{00000000-0004-0000-2700-000022000000}"/>
    <hyperlink ref="E70" r:id="rId36" xr:uid="{00000000-0004-0000-2700-000023000000}"/>
    <hyperlink ref="E71" r:id="rId37" xr:uid="{00000000-0004-0000-2700-000024000000}"/>
    <hyperlink ref="E72" r:id="rId38" xr:uid="{00000000-0004-0000-2700-000025000000}"/>
    <hyperlink ref="E73" r:id="rId39" xr:uid="{00000000-0004-0000-2700-000026000000}"/>
    <hyperlink ref="E83" r:id="rId40" xr:uid="{00000000-0004-0000-2700-000027000000}"/>
    <hyperlink ref="E85" r:id="rId41" xr:uid="{00000000-0004-0000-2700-000028000000}"/>
    <hyperlink ref="E48" r:id="rId42" xr:uid="{00000000-0004-0000-2700-000029000000}"/>
    <hyperlink ref="E64" r:id="rId43" xr:uid="{00000000-0004-0000-2700-00002A000000}"/>
    <hyperlink ref="E65" r:id="rId44" xr:uid="{00000000-0004-0000-2700-00002B000000}"/>
    <hyperlink ref="E104" r:id="rId45" xr:uid="{00000000-0004-0000-2700-00002C000000}"/>
    <hyperlink ref="E107" r:id="rId46" xr:uid="{00000000-0004-0000-2700-00002D000000}"/>
    <hyperlink ref="E105" r:id="rId47" xr:uid="{00000000-0004-0000-2700-00002E000000}"/>
    <hyperlink ref="E16" r:id="rId48" xr:uid="{00000000-0004-0000-2700-00002F000000}"/>
    <hyperlink ref="E17" r:id="rId49" xr:uid="{00000000-0004-0000-2700-000030000000}"/>
    <hyperlink ref="E18" r:id="rId50" xr:uid="{00000000-0004-0000-2700-000031000000}"/>
  </hyperlinks>
  <pageMargins left="0.70866141732283472" right="0.70866141732283472" top="0.74803149606299213" bottom="0.74803149606299213" header="0.31496062992125984" footer="0.31496062992125984"/>
  <pageSetup paperSize="9" scale="50" fitToHeight="0" orientation="landscape" r:id="rId5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L111"/>
  <sheetViews>
    <sheetView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P10" sqref="P10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4372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31.5" customHeight="1">
      <c r="A9" s="790" t="s">
        <v>160</v>
      </c>
      <c r="B9" s="14" t="s">
        <v>46</v>
      </c>
      <c r="C9" s="260"/>
      <c r="D9" s="14"/>
      <c r="E9" s="260"/>
      <c r="F9" s="14"/>
      <c r="G9" s="260" t="s">
        <v>4373</v>
      </c>
      <c r="H9" s="260" t="s">
        <v>4374</v>
      </c>
      <c r="I9" s="14"/>
      <c r="J9" s="14"/>
      <c r="K9" s="14"/>
      <c r="L9" s="14"/>
    </row>
    <row r="10" spans="1:12" ht="42.75" customHeight="1">
      <c r="A10" s="791"/>
      <c r="B10" s="14" t="s">
        <v>49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31.5" customHeight="1">
      <c r="A11" s="791"/>
      <c r="B11" s="14" t="s">
        <v>50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ht="33" customHeight="1">
      <c r="A12" s="802"/>
      <c r="B12" s="14" t="s">
        <v>51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96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9.5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15.75" customHeight="1">
      <c r="A15" s="791"/>
      <c r="B15" s="14" t="s">
        <v>53</v>
      </c>
      <c r="C15" s="14"/>
      <c r="D15" s="14"/>
      <c r="E15" s="14"/>
      <c r="F15" s="14"/>
      <c r="G15" s="260" t="s">
        <v>4373</v>
      </c>
      <c r="H15" s="260" t="s">
        <v>4375</v>
      </c>
      <c r="I15" s="14"/>
      <c r="J15" s="14"/>
      <c r="K15" s="14"/>
      <c r="L15" s="14"/>
    </row>
    <row r="16" spans="1:12" ht="15" customHeight="1">
      <c r="A16" s="791"/>
      <c r="B16" s="14" t="s">
        <v>54</v>
      </c>
      <c r="C16" s="14"/>
      <c r="D16" s="14"/>
      <c r="E16" s="14"/>
      <c r="F16" s="14"/>
      <c r="G16" s="260" t="s">
        <v>4373</v>
      </c>
      <c r="H16" s="14" t="s">
        <v>4376</v>
      </c>
      <c r="I16" s="14"/>
      <c r="J16" s="14"/>
      <c r="K16" s="14"/>
      <c r="L16" s="14"/>
    </row>
    <row r="17" spans="1:12" ht="32.25" customHeight="1">
      <c r="A17" s="791"/>
      <c r="B17" s="14" t="s">
        <v>55</v>
      </c>
      <c r="C17" s="14"/>
      <c r="D17" s="14"/>
      <c r="E17" s="14"/>
      <c r="F17" s="14"/>
      <c r="G17" s="260" t="s">
        <v>4373</v>
      </c>
      <c r="H17" s="14" t="s">
        <v>4375</v>
      </c>
      <c r="I17" s="14"/>
      <c r="J17" s="14"/>
      <c r="K17" s="14"/>
      <c r="L17" s="14"/>
    </row>
    <row r="18" spans="1:12" ht="20.25" customHeight="1">
      <c r="A18" s="791"/>
      <c r="B18" s="14" t="s">
        <v>56</v>
      </c>
      <c r="C18" s="14"/>
      <c r="D18" s="14"/>
      <c r="E18" s="14"/>
      <c r="F18" s="14"/>
      <c r="G18" s="260" t="s">
        <v>4373</v>
      </c>
      <c r="H18" s="14" t="s">
        <v>4375</v>
      </c>
      <c r="I18" s="14"/>
      <c r="J18" s="14"/>
      <c r="K18" s="14"/>
      <c r="L18" s="14"/>
    </row>
    <row r="19" spans="1:12" ht="18.75" customHeight="1">
      <c r="A19" s="791"/>
      <c r="B19" s="834" t="s">
        <v>196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33.75" customHeight="1">
      <c r="A20" s="791"/>
      <c r="B20" s="14" t="s">
        <v>60</v>
      </c>
      <c r="C20" s="14"/>
      <c r="D20" s="14"/>
      <c r="E20" s="14"/>
      <c r="F20" s="14"/>
      <c r="G20" s="260" t="s">
        <v>4373</v>
      </c>
      <c r="H20" s="14" t="s">
        <v>4377</v>
      </c>
      <c r="I20" s="14"/>
      <c r="J20" s="14"/>
      <c r="K20" s="14"/>
      <c r="L20" s="14"/>
    </row>
    <row r="21" spans="1:12" ht="46.5" customHeight="1">
      <c r="A21" s="791"/>
      <c r="B21" s="14" t="s">
        <v>61</v>
      </c>
      <c r="C21" s="14"/>
      <c r="D21" s="14"/>
      <c r="E21" s="14"/>
      <c r="F21" s="14"/>
      <c r="G21" s="260" t="s">
        <v>4373</v>
      </c>
      <c r="H21" s="14" t="s">
        <v>4377</v>
      </c>
      <c r="I21" s="14"/>
      <c r="J21" s="14"/>
      <c r="K21" s="14"/>
      <c r="L21" s="14"/>
    </row>
    <row r="22" spans="1:12" ht="30.75" customHeight="1">
      <c r="A22" s="791"/>
      <c r="B22" s="14" t="s">
        <v>62</v>
      </c>
      <c r="C22" s="14"/>
      <c r="D22" s="14"/>
      <c r="E22" s="14"/>
      <c r="F22" s="14"/>
      <c r="G22" s="260" t="s">
        <v>4373</v>
      </c>
      <c r="H22" s="14" t="s">
        <v>4377</v>
      </c>
      <c r="I22" s="14"/>
      <c r="J22" s="14"/>
      <c r="K22" s="14"/>
      <c r="L22" s="14"/>
    </row>
    <row r="23" spans="1:12" ht="31.5" customHeight="1">
      <c r="A23" s="791"/>
      <c r="B23" s="14" t="s">
        <v>63</v>
      </c>
      <c r="C23" s="14"/>
      <c r="D23" s="14"/>
      <c r="E23" s="14"/>
      <c r="F23" s="14"/>
      <c r="G23" s="260" t="s">
        <v>4373</v>
      </c>
      <c r="H23" s="14" t="s">
        <v>4377</v>
      </c>
      <c r="I23" s="14"/>
      <c r="J23" s="14"/>
      <c r="K23" s="14"/>
      <c r="L23" s="14"/>
    </row>
    <row r="24" spans="1:12" ht="45.75" customHeight="1">
      <c r="A24" s="791"/>
      <c r="B24" s="14" t="s">
        <v>64</v>
      </c>
      <c r="C24" s="14"/>
      <c r="D24" s="14"/>
      <c r="E24" s="14"/>
      <c r="F24" s="14"/>
      <c r="G24" s="260" t="s">
        <v>4373</v>
      </c>
      <c r="H24" s="14" t="s">
        <v>4377</v>
      </c>
      <c r="I24" s="14"/>
      <c r="J24" s="14"/>
      <c r="K24" s="14"/>
      <c r="L24" s="14"/>
    </row>
    <row r="25" spans="1:12" ht="132.75" customHeight="1">
      <c r="A25" s="791"/>
      <c r="B25" s="14" t="s">
        <v>209</v>
      </c>
      <c r="C25" s="14"/>
      <c r="D25" s="14"/>
      <c r="E25" s="14"/>
      <c r="F25" s="14"/>
      <c r="G25" s="260" t="s">
        <v>4373</v>
      </c>
      <c r="H25" s="14" t="s">
        <v>4377</v>
      </c>
      <c r="I25" s="14"/>
      <c r="J25" s="14"/>
      <c r="K25" s="14"/>
      <c r="L25" s="14"/>
    </row>
    <row r="26" spans="1:12">
      <c r="A26" s="791"/>
      <c r="B26" s="816" t="s">
        <v>66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8"/>
    </row>
    <row r="27" spans="1:12" ht="21" customHeight="1">
      <c r="A27" s="791"/>
      <c r="B27" s="571" t="s">
        <v>67</v>
      </c>
      <c r="C27" s="14"/>
      <c r="D27" s="14"/>
      <c r="E27" s="14"/>
      <c r="F27" s="14"/>
      <c r="G27" s="260" t="s">
        <v>4373</v>
      </c>
      <c r="H27" s="14" t="s">
        <v>4378</v>
      </c>
      <c r="I27" s="14"/>
      <c r="J27" s="14"/>
      <c r="K27" s="14"/>
      <c r="L27" s="14"/>
    </row>
    <row r="28" spans="1:12" ht="31.5" customHeight="1">
      <c r="A28" s="791"/>
      <c r="B28" s="571" t="s">
        <v>68</v>
      </c>
      <c r="C28" s="14"/>
      <c r="D28" s="14"/>
      <c r="E28" s="14"/>
      <c r="F28" s="14"/>
      <c r="G28" s="260" t="s">
        <v>4373</v>
      </c>
      <c r="H28" s="14" t="s">
        <v>4378</v>
      </c>
      <c r="I28" s="14"/>
      <c r="J28" s="14"/>
      <c r="K28" s="14"/>
      <c r="L28" s="14"/>
    </row>
    <row r="29" spans="1:12" ht="45">
      <c r="A29" s="791"/>
      <c r="B29" s="571" t="s">
        <v>69</v>
      </c>
      <c r="C29" s="14"/>
      <c r="D29" s="14"/>
      <c r="E29" s="14"/>
      <c r="F29" s="14"/>
      <c r="G29" s="260" t="s">
        <v>4373</v>
      </c>
      <c r="H29" s="14" t="s">
        <v>4378</v>
      </c>
      <c r="I29" s="14"/>
      <c r="J29" s="14"/>
      <c r="K29" s="14"/>
      <c r="L29" s="14"/>
    </row>
    <row r="30" spans="1:12" ht="45">
      <c r="A30" s="791"/>
      <c r="B30" s="572" t="s">
        <v>70</v>
      </c>
      <c r="C30" s="14"/>
      <c r="D30" s="14"/>
      <c r="E30" s="14"/>
      <c r="F30" s="14"/>
      <c r="G30" s="260" t="s">
        <v>4373</v>
      </c>
      <c r="H30" s="14" t="s">
        <v>4378</v>
      </c>
      <c r="I30" s="14"/>
      <c r="J30" s="14"/>
      <c r="K30" s="14"/>
      <c r="L30" s="14"/>
    </row>
    <row r="31" spans="1:12" ht="21" customHeight="1">
      <c r="A31" s="791"/>
      <c r="B31" s="572" t="s">
        <v>71</v>
      </c>
      <c r="C31" s="14"/>
      <c r="D31" s="14"/>
      <c r="E31" s="14"/>
      <c r="F31" s="14"/>
      <c r="G31" s="260" t="s">
        <v>4373</v>
      </c>
      <c r="H31" s="14" t="s">
        <v>4378</v>
      </c>
      <c r="I31" s="14"/>
      <c r="J31" s="14"/>
      <c r="K31" s="14"/>
      <c r="L31" s="14"/>
    </row>
    <row r="32" spans="1:12" ht="22.5" customHeight="1">
      <c r="A32" s="791"/>
      <c r="B32" s="572" t="s">
        <v>72</v>
      </c>
      <c r="C32" s="14"/>
      <c r="D32" s="14"/>
      <c r="E32" s="14"/>
      <c r="F32" s="14"/>
      <c r="G32" s="260" t="s">
        <v>4373</v>
      </c>
      <c r="H32" s="14" t="s">
        <v>4378</v>
      </c>
      <c r="I32" s="14"/>
      <c r="J32" s="14"/>
      <c r="K32" s="14"/>
      <c r="L32" s="14"/>
    </row>
    <row r="33" spans="1:12" ht="45.75" customHeight="1">
      <c r="A33" s="791"/>
      <c r="B33" s="572" t="s">
        <v>73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15" customHeight="1">
      <c r="A34" s="791"/>
      <c r="B34" s="816" t="s">
        <v>74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8"/>
    </row>
    <row r="35" spans="1:12" ht="30" customHeight="1">
      <c r="A35" s="791"/>
      <c r="B35" s="49" t="s">
        <v>75</v>
      </c>
      <c r="C35" s="30"/>
      <c r="D35" s="14"/>
      <c r="E35" s="14"/>
      <c r="F35" s="14"/>
      <c r="G35" s="260" t="s">
        <v>4373</v>
      </c>
      <c r="H35" s="14" t="s">
        <v>4377</v>
      </c>
      <c r="I35" s="14"/>
      <c r="J35" s="14"/>
      <c r="K35" s="14"/>
      <c r="L35" s="14"/>
    </row>
    <row r="36" spans="1:12" ht="33" customHeight="1">
      <c r="A36" s="791"/>
      <c r="B36" s="49" t="s">
        <v>76</v>
      </c>
      <c r="C36" s="30"/>
      <c r="D36" s="14"/>
      <c r="E36" s="14"/>
      <c r="F36" s="14"/>
      <c r="G36" s="260" t="s">
        <v>4373</v>
      </c>
      <c r="H36" s="14" t="s">
        <v>4377</v>
      </c>
      <c r="I36" s="14"/>
      <c r="J36" s="14"/>
      <c r="K36" s="14"/>
      <c r="L36" s="14"/>
    </row>
    <row r="37" spans="1:12" ht="28.5" customHeight="1">
      <c r="A37" s="791"/>
      <c r="B37" s="49" t="s">
        <v>77</v>
      </c>
      <c r="C37" s="69"/>
      <c r="D37" s="42"/>
      <c r="E37" s="42"/>
      <c r="F37" s="42"/>
      <c r="G37" s="260" t="s">
        <v>4373</v>
      </c>
      <c r="H37" s="42" t="s">
        <v>4377</v>
      </c>
      <c r="I37" s="42"/>
      <c r="J37" s="42"/>
      <c r="K37" s="42"/>
      <c r="L37" s="42"/>
    </row>
    <row r="38" spans="1:12" ht="45">
      <c r="A38" s="791"/>
      <c r="B38" s="49" t="s">
        <v>78</v>
      </c>
      <c r="C38" s="70"/>
      <c r="D38" s="42"/>
      <c r="E38" s="42"/>
      <c r="F38" s="42"/>
      <c r="G38" s="260" t="s">
        <v>4373</v>
      </c>
      <c r="H38" s="42" t="s">
        <v>4377</v>
      </c>
      <c r="I38" s="42"/>
      <c r="J38" s="42"/>
      <c r="K38" s="42"/>
      <c r="L38" s="42"/>
    </row>
    <row r="39" spans="1:12" ht="36.75" customHeight="1">
      <c r="A39" s="791"/>
      <c r="B39" s="49" t="s">
        <v>79</v>
      </c>
      <c r="C39" s="70"/>
      <c r="D39" s="42"/>
      <c r="E39" s="42"/>
      <c r="F39" s="42"/>
      <c r="G39" s="260" t="s">
        <v>4373</v>
      </c>
      <c r="H39" s="42" t="s">
        <v>4377</v>
      </c>
      <c r="I39" s="42"/>
      <c r="J39" s="42"/>
      <c r="K39" s="42"/>
      <c r="L39" s="42"/>
    </row>
    <row r="40" spans="1:12" ht="28.5" customHeight="1">
      <c r="A40" s="791"/>
      <c r="B40" s="49" t="s">
        <v>80</v>
      </c>
      <c r="C40" s="70"/>
      <c r="D40" s="42"/>
      <c r="E40" s="42"/>
      <c r="F40" s="42"/>
      <c r="G40" s="260" t="s">
        <v>4373</v>
      </c>
      <c r="H40" s="42" t="s">
        <v>4377</v>
      </c>
      <c r="I40" s="42"/>
      <c r="J40" s="42"/>
      <c r="K40" s="42"/>
      <c r="L40" s="42"/>
    </row>
    <row r="41" spans="1:12">
      <c r="A41" s="791"/>
      <c r="B41" s="816" t="s">
        <v>85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8"/>
    </row>
    <row r="42" spans="1:12" ht="20.25" customHeight="1">
      <c r="A42" s="791"/>
      <c r="B42" s="73" t="s">
        <v>81</v>
      </c>
      <c r="C42" s="70"/>
      <c r="D42" s="42"/>
      <c r="E42" s="42"/>
      <c r="F42" s="42"/>
      <c r="G42" s="260" t="s">
        <v>4373</v>
      </c>
      <c r="H42" s="14" t="s">
        <v>4379</v>
      </c>
      <c r="I42" s="42"/>
      <c r="J42" s="42"/>
      <c r="K42" s="42"/>
      <c r="L42" s="42"/>
    </row>
    <row r="43" spans="1:12" ht="60" customHeight="1">
      <c r="A43" s="791"/>
      <c r="B43" s="73" t="s">
        <v>82</v>
      </c>
      <c r="C43" s="70"/>
      <c r="D43" s="42"/>
      <c r="E43" s="42"/>
      <c r="F43" s="42"/>
      <c r="G43" s="260" t="s">
        <v>4373</v>
      </c>
      <c r="H43" s="14" t="s">
        <v>4379</v>
      </c>
      <c r="I43" s="42"/>
      <c r="J43" s="42"/>
      <c r="K43" s="42"/>
      <c r="L43" s="42"/>
    </row>
    <row r="44" spans="1:12" ht="45">
      <c r="A44" s="791"/>
      <c r="B44" s="73" t="s">
        <v>83</v>
      </c>
      <c r="C44" s="70"/>
      <c r="D44" s="42"/>
      <c r="E44" s="42"/>
      <c r="F44" s="42"/>
      <c r="G44" s="260" t="s">
        <v>4373</v>
      </c>
      <c r="H44" s="14" t="s">
        <v>4379</v>
      </c>
      <c r="I44" s="42"/>
      <c r="J44" s="42"/>
      <c r="K44" s="42"/>
      <c r="L44" s="42"/>
    </row>
    <row r="45" spans="1:12" ht="45">
      <c r="A45" s="802"/>
      <c r="B45" s="73" t="s">
        <v>84</v>
      </c>
      <c r="C45" s="70"/>
      <c r="D45" s="42"/>
      <c r="E45" s="42"/>
      <c r="F45" s="42"/>
      <c r="G45" s="260" t="s">
        <v>4373</v>
      </c>
      <c r="H45" s="14" t="s">
        <v>4379</v>
      </c>
      <c r="I45" s="42"/>
      <c r="J45" s="42"/>
      <c r="K45" s="42"/>
      <c r="L45" s="42"/>
    </row>
    <row r="46" spans="1:12" ht="51" customHeight="1">
      <c r="A46" s="823" t="s">
        <v>235</v>
      </c>
      <c r="B46" s="824"/>
      <c r="C46" s="852"/>
      <c r="D46" s="853"/>
      <c r="E46" s="853"/>
      <c r="F46" s="853"/>
      <c r="G46" s="853"/>
      <c r="H46" s="853"/>
      <c r="I46" s="853"/>
      <c r="J46" s="853"/>
      <c r="K46" s="853"/>
      <c r="L46" s="854"/>
    </row>
    <row r="47" spans="1:12" ht="30" customHeight="1">
      <c r="A47" s="797" t="s">
        <v>115</v>
      </c>
      <c r="B47" s="813" t="s">
        <v>92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</row>
    <row r="48" spans="1:12" ht="45">
      <c r="A48" s="798"/>
      <c r="B48" s="572" t="s">
        <v>86</v>
      </c>
      <c r="C48" s="42"/>
      <c r="D48" s="42"/>
      <c r="E48" s="42"/>
      <c r="F48" s="42"/>
      <c r="G48" s="260" t="s">
        <v>4373</v>
      </c>
      <c r="H48" s="14" t="s">
        <v>4380</v>
      </c>
      <c r="I48" s="42"/>
      <c r="J48" s="42"/>
      <c r="K48" s="42"/>
      <c r="L48" s="42"/>
    </row>
    <row r="49" spans="1:12" ht="45">
      <c r="A49" s="798"/>
      <c r="B49" s="572" t="s">
        <v>87</v>
      </c>
      <c r="C49" s="42"/>
      <c r="D49" s="42"/>
      <c r="E49" s="42"/>
      <c r="F49" s="42"/>
      <c r="G49" s="260" t="s">
        <v>4373</v>
      </c>
      <c r="H49" s="14" t="s">
        <v>4380</v>
      </c>
      <c r="I49" s="42"/>
      <c r="J49" s="42"/>
      <c r="K49" s="42"/>
      <c r="L49" s="42"/>
    </row>
    <row r="50" spans="1:12" ht="45">
      <c r="A50" s="798"/>
      <c r="B50" s="572" t="s">
        <v>88</v>
      </c>
      <c r="C50" s="42"/>
      <c r="D50" s="42"/>
      <c r="E50" s="260" t="s">
        <v>4373</v>
      </c>
      <c r="F50" s="14" t="s">
        <v>4380</v>
      </c>
      <c r="G50" s="42"/>
      <c r="H50" s="42"/>
      <c r="I50" s="42"/>
      <c r="J50" s="42"/>
      <c r="K50" s="42"/>
      <c r="L50" s="42"/>
    </row>
    <row r="51" spans="1:12" ht="45">
      <c r="A51" s="798"/>
      <c r="B51" s="572" t="s">
        <v>89</v>
      </c>
      <c r="C51" s="42"/>
      <c r="D51" s="42"/>
      <c r="E51" s="260" t="s">
        <v>4373</v>
      </c>
      <c r="F51" s="14" t="s">
        <v>4380</v>
      </c>
      <c r="G51" s="42"/>
      <c r="H51" s="42"/>
      <c r="I51" s="42"/>
      <c r="J51" s="42"/>
      <c r="K51" s="42"/>
      <c r="L51" s="42"/>
    </row>
    <row r="52" spans="1:12" ht="71.25">
      <c r="A52" s="798"/>
      <c r="B52" s="572" t="s">
        <v>90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ht="71.25">
      <c r="A53" s="798"/>
      <c r="B53" s="572" t="s">
        <v>91</v>
      </c>
      <c r="C53" s="42"/>
      <c r="D53" s="42"/>
      <c r="E53" s="260" t="s">
        <v>4373</v>
      </c>
      <c r="F53" s="14" t="s">
        <v>4380</v>
      </c>
      <c r="G53" s="42"/>
      <c r="H53" s="42"/>
      <c r="I53" s="42"/>
      <c r="J53" s="42"/>
      <c r="K53" s="42"/>
      <c r="L53" s="42"/>
    </row>
    <row r="54" spans="1:12" ht="20.25" customHeight="1">
      <c r="A54" s="798"/>
      <c r="B54" s="816" t="s">
        <v>260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8"/>
    </row>
    <row r="55" spans="1:12" ht="129">
      <c r="A55" s="798"/>
      <c r="B55" s="572" t="s">
        <v>93</v>
      </c>
      <c r="C55" s="42"/>
      <c r="D55" s="42"/>
      <c r="E55" s="42"/>
      <c r="F55" s="42"/>
      <c r="G55" s="260" t="s">
        <v>4373</v>
      </c>
      <c r="H55" s="14" t="s">
        <v>4381</v>
      </c>
      <c r="I55" s="42"/>
      <c r="J55" s="42"/>
      <c r="K55" s="42"/>
      <c r="L55" s="42"/>
    </row>
    <row r="56" spans="1:12" ht="57">
      <c r="A56" s="798"/>
      <c r="B56" s="572" t="s">
        <v>94</v>
      </c>
      <c r="C56" s="42"/>
      <c r="D56" s="42"/>
      <c r="E56" s="42"/>
      <c r="F56" s="42"/>
      <c r="G56" s="260" t="s">
        <v>4373</v>
      </c>
      <c r="H56" s="14" t="s">
        <v>4382</v>
      </c>
      <c r="I56" s="42"/>
      <c r="J56" s="42"/>
      <c r="K56" s="42"/>
      <c r="L56" s="42"/>
    </row>
    <row r="57" spans="1:12" ht="43.5">
      <c r="A57" s="798"/>
      <c r="B57" s="572" t="s">
        <v>95</v>
      </c>
      <c r="C57" s="42"/>
      <c r="D57" s="42"/>
      <c r="E57" s="42"/>
      <c r="F57" s="42"/>
      <c r="G57" s="42"/>
      <c r="H57" s="14" t="s">
        <v>4382</v>
      </c>
      <c r="I57" s="42"/>
      <c r="J57" s="42"/>
      <c r="K57" s="42"/>
      <c r="L57" s="42"/>
    </row>
    <row r="58" spans="1:12">
      <c r="A58" s="798"/>
      <c r="B58" s="816" t="s">
        <v>96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8"/>
    </row>
    <row r="59" spans="1:12" ht="129">
      <c r="A59" s="798"/>
      <c r="B59" s="572" t="s">
        <v>97</v>
      </c>
      <c r="C59" s="42"/>
      <c r="D59" s="42"/>
      <c r="E59" s="42"/>
      <c r="F59" s="42"/>
      <c r="G59" s="260" t="s">
        <v>4373</v>
      </c>
      <c r="H59" s="14" t="s">
        <v>4381</v>
      </c>
      <c r="I59" s="42"/>
      <c r="J59" s="42"/>
      <c r="K59" s="42"/>
      <c r="L59" s="42"/>
    </row>
    <row r="60" spans="1:12" ht="129">
      <c r="A60" s="798"/>
      <c r="B60" s="572" t="s">
        <v>98</v>
      </c>
      <c r="C60" s="42"/>
      <c r="D60" s="42"/>
      <c r="E60" s="42"/>
      <c r="F60" s="42"/>
      <c r="G60" s="260" t="s">
        <v>4373</v>
      </c>
      <c r="H60" s="14" t="s">
        <v>4381</v>
      </c>
      <c r="I60" s="42"/>
      <c r="J60" s="42"/>
      <c r="K60" s="42"/>
      <c r="L60" s="42"/>
    </row>
    <row r="61" spans="1:12" ht="28.5">
      <c r="A61" s="798"/>
      <c r="B61" s="572" t="s">
        <v>99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</row>
    <row r="62" spans="1:12" ht="103.5" customHeight="1">
      <c r="A62" s="798"/>
      <c r="B62" s="572" t="s">
        <v>100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</row>
    <row r="63" spans="1:12">
      <c r="A63" s="798"/>
      <c r="B63" s="816" t="s">
        <v>101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8"/>
    </row>
    <row r="64" spans="1:12" ht="33.75" customHeight="1">
      <c r="A64" s="798"/>
      <c r="B64" s="49" t="s">
        <v>102</v>
      </c>
      <c r="C64" s="42"/>
      <c r="D64" s="42"/>
      <c r="E64" s="42"/>
      <c r="F64" s="42"/>
      <c r="G64" s="260" t="s">
        <v>4373</v>
      </c>
      <c r="H64" s="14" t="s">
        <v>4383</v>
      </c>
      <c r="I64" s="42"/>
      <c r="J64" s="42"/>
      <c r="K64" s="42"/>
      <c r="L64" s="42"/>
    </row>
    <row r="65" spans="1:12" ht="28.5">
      <c r="A65" s="798"/>
      <c r="B65" s="49" t="s">
        <v>103</v>
      </c>
      <c r="C65" s="42"/>
      <c r="D65" s="42"/>
      <c r="E65" s="42"/>
      <c r="F65" s="42"/>
      <c r="G65" s="42"/>
      <c r="H65" s="14" t="s">
        <v>841</v>
      </c>
      <c r="I65" s="42"/>
      <c r="J65" s="42"/>
      <c r="K65" s="42"/>
      <c r="L65" s="42"/>
    </row>
    <row r="66" spans="1:12" ht="19.5" customHeight="1">
      <c r="A66" s="798"/>
      <c r="B66" s="784" t="s">
        <v>104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6"/>
    </row>
    <row r="67" spans="1:12" ht="71.25">
      <c r="A67" s="798"/>
      <c r="B67" s="572" t="s">
        <v>105</v>
      </c>
      <c r="C67" s="42"/>
      <c r="D67" s="42"/>
      <c r="E67" s="42"/>
      <c r="F67" s="42"/>
      <c r="G67" s="260" t="s">
        <v>4373</v>
      </c>
      <c r="H67" s="14" t="s">
        <v>4384</v>
      </c>
      <c r="I67" s="42"/>
      <c r="J67" s="42"/>
      <c r="K67" s="42"/>
      <c r="L67" s="42"/>
    </row>
    <row r="68" spans="1:12" ht="29.25" customHeight="1">
      <c r="A68" s="798"/>
      <c r="B68" s="572" t="s">
        <v>106</v>
      </c>
      <c r="C68" s="42"/>
      <c r="D68" s="42"/>
      <c r="E68" s="42"/>
      <c r="F68" s="42"/>
      <c r="G68" s="260" t="s">
        <v>4373</v>
      </c>
      <c r="H68" s="14" t="s">
        <v>4384</v>
      </c>
      <c r="I68" s="42"/>
      <c r="J68" s="42"/>
      <c r="K68" s="42"/>
      <c r="L68" s="42"/>
    </row>
    <row r="69" spans="1:12" ht="17.25" customHeight="1">
      <c r="A69" s="798"/>
      <c r="B69" s="572" t="s">
        <v>107</v>
      </c>
      <c r="C69" s="42"/>
      <c r="D69" s="42"/>
      <c r="E69" s="42"/>
      <c r="F69" s="42"/>
      <c r="G69" s="260" t="s">
        <v>4373</v>
      </c>
      <c r="H69" s="14" t="s">
        <v>4384</v>
      </c>
      <c r="I69" s="42"/>
      <c r="J69" s="42"/>
      <c r="K69" s="42"/>
      <c r="L69" s="42"/>
    </row>
    <row r="70" spans="1:12" ht="45">
      <c r="A70" s="798"/>
      <c r="B70" s="572" t="s">
        <v>108</v>
      </c>
      <c r="C70" s="42"/>
      <c r="D70" s="42"/>
      <c r="E70" s="42"/>
      <c r="F70" s="42"/>
      <c r="G70" s="260" t="s">
        <v>4373</v>
      </c>
      <c r="H70" s="14" t="s">
        <v>4384</v>
      </c>
      <c r="I70" s="42"/>
      <c r="J70" s="42"/>
      <c r="K70" s="42"/>
      <c r="L70" s="42"/>
    </row>
    <row r="71" spans="1:12" ht="45">
      <c r="A71" s="798"/>
      <c r="B71" s="572" t="s">
        <v>109</v>
      </c>
      <c r="C71" s="42"/>
      <c r="D71" s="42"/>
      <c r="E71" s="42"/>
      <c r="F71" s="42"/>
      <c r="G71" s="260" t="s">
        <v>4373</v>
      </c>
      <c r="H71" s="14" t="s">
        <v>4384</v>
      </c>
      <c r="I71" s="42"/>
      <c r="J71" s="42"/>
      <c r="K71" s="42"/>
      <c r="L71" s="42"/>
    </row>
    <row r="72" spans="1:12" ht="30" customHeight="1">
      <c r="A72" s="798"/>
      <c r="B72" s="572" t="s">
        <v>110</v>
      </c>
      <c r="C72" s="42"/>
      <c r="D72" s="42"/>
      <c r="E72" s="42"/>
      <c r="F72" s="42"/>
      <c r="G72" s="260" t="s">
        <v>4373</v>
      </c>
      <c r="H72" s="14" t="s">
        <v>4385</v>
      </c>
      <c r="I72" s="42"/>
      <c r="J72" s="42"/>
      <c r="K72" s="42"/>
      <c r="L72" s="42"/>
    </row>
    <row r="73" spans="1:12" ht="31.5" customHeight="1">
      <c r="A73" s="798"/>
      <c r="B73" s="572" t="s">
        <v>111</v>
      </c>
      <c r="C73" s="42"/>
      <c r="D73" s="42"/>
      <c r="E73" s="42"/>
      <c r="F73" s="42"/>
      <c r="G73" s="260" t="s">
        <v>4373</v>
      </c>
      <c r="H73" s="14" t="s">
        <v>4386</v>
      </c>
      <c r="I73" s="42"/>
      <c r="J73" s="42"/>
      <c r="K73" s="42"/>
      <c r="L73" s="42"/>
    </row>
    <row r="74" spans="1:12" ht="45">
      <c r="A74" s="798"/>
      <c r="B74" s="572" t="s">
        <v>112</v>
      </c>
      <c r="C74" s="42"/>
      <c r="D74" s="42"/>
      <c r="E74" s="42"/>
      <c r="F74" s="42"/>
      <c r="G74" s="260" t="s">
        <v>4373</v>
      </c>
      <c r="H74" s="14" t="s">
        <v>4384</v>
      </c>
      <c r="I74" s="42"/>
      <c r="J74" s="42"/>
      <c r="K74" s="42"/>
      <c r="L74" s="42"/>
    </row>
    <row r="75" spans="1:12" ht="45">
      <c r="A75" s="798"/>
      <c r="B75" s="572" t="s">
        <v>113</v>
      </c>
      <c r="C75" s="42"/>
      <c r="D75" s="42"/>
      <c r="E75" s="42"/>
      <c r="F75" s="42"/>
      <c r="G75" s="260" t="s">
        <v>4373</v>
      </c>
      <c r="H75" s="14" t="s">
        <v>4384</v>
      </c>
      <c r="I75" s="42"/>
      <c r="J75" s="42"/>
      <c r="K75" s="42"/>
      <c r="L75" s="42"/>
    </row>
    <row r="76" spans="1:12" ht="33.75" customHeight="1">
      <c r="A76" s="798"/>
      <c r="B76" s="570" t="s">
        <v>114</v>
      </c>
      <c r="C76" s="78"/>
      <c r="D76" s="78"/>
      <c r="E76" s="78"/>
      <c r="F76" s="78"/>
      <c r="G76" s="260" t="s">
        <v>4373</v>
      </c>
      <c r="H76" s="14" t="s">
        <v>4387</v>
      </c>
      <c r="I76" s="78"/>
      <c r="J76" s="78"/>
      <c r="K76" s="78"/>
      <c r="L76" s="78"/>
    </row>
    <row r="77" spans="1:12" ht="33" customHeight="1">
      <c r="A77" s="811" t="s">
        <v>295</v>
      </c>
      <c r="B77" s="812"/>
      <c r="C77" s="852"/>
      <c r="D77" s="853"/>
      <c r="E77" s="853"/>
      <c r="F77" s="853"/>
      <c r="G77" s="853"/>
      <c r="H77" s="853"/>
      <c r="I77" s="853"/>
      <c r="J77" s="853"/>
      <c r="K77" s="853"/>
      <c r="L77" s="854"/>
    </row>
    <row r="78" spans="1:12" ht="34.5" customHeight="1">
      <c r="A78" s="790" t="s">
        <v>120</v>
      </c>
      <c r="B78" s="14" t="s">
        <v>116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2" ht="20.25" customHeight="1">
      <c r="A79" s="791"/>
      <c r="B79" s="42" t="s">
        <v>117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2" ht="29.25">
      <c r="A80" s="791"/>
      <c r="B80" s="14" t="s">
        <v>118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2" ht="21.75" customHeight="1">
      <c r="A81" s="802"/>
      <c r="B81" s="42" t="s">
        <v>119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ht="66.75" customHeight="1">
      <c r="A82" s="806" t="s">
        <v>301</v>
      </c>
      <c r="B82" s="806"/>
      <c r="C82" s="79"/>
      <c r="D82" s="51"/>
      <c r="E82" s="80"/>
      <c r="F82" s="51"/>
      <c r="G82" s="51"/>
      <c r="H82" s="51"/>
      <c r="I82" s="51"/>
      <c r="J82" s="51"/>
      <c r="K82" s="51"/>
      <c r="L82" s="51"/>
    </row>
    <row r="83" spans="1:12" ht="33.75" customHeight="1">
      <c r="A83" s="807" t="s">
        <v>121</v>
      </c>
      <c r="B83" s="572" t="s">
        <v>122</v>
      </c>
      <c r="C83" s="70"/>
      <c r="D83" s="42"/>
      <c r="E83" s="42"/>
      <c r="F83" s="42"/>
      <c r="G83" s="260" t="s">
        <v>4373</v>
      </c>
      <c r="H83" s="14" t="s">
        <v>4384</v>
      </c>
      <c r="I83" s="42"/>
      <c r="J83" s="42"/>
      <c r="K83" s="42"/>
      <c r="L83" s="42"/>
    </row>
    <row r="84" spans="1:12" ht="18.75" customHeight="1">
      <c r="A84" s="807"/>
      <c r="B84" s="571" t="s">
        <v>123</v>
      </c>
      <c r="C84" s="70"/>
      <c r="D84" s="42"/>
      <c r="E84" s="42"/>
      <c r="F84" s="42"/>
      <c r="G84" s="260" t="s">
        <v>4373</v>
      </c>
      <c r="H84" s="14" t="s">
        <v>4384</v>
      </c>
      <c r="I84" s="42"/>
      <c r="J84" s="42"/>
      <c r="K84" s="42"/>
      <c r="L84" s="42"/>
    </row>
    <row r="85" spans="1:12" ht="45">
      <c r="A85" s="807"/>
      <c r="B85" s="571" t="s">
        <v>124</v>
      </c>
      <c r="C85" s="70"/>
      <c r="D85" s="42"/>
      <c r="E85" s="42"/>
      <c r="F85" s="42"/>
      <c r="G85" s="260" t="s">
        <v>4373</v>
      </c>
      <c r="H85" s="14" t="s">
        <v>4388</v>
      </c>
      <c r="I85" s="42"/>
      <c r="J85" s="42"/>
      <c r="K85" s="42"/>
      <c r="L85" s="42"/>
    </row>
    <row r="86" spans="1:12" ht="31.5" customHeight="1">
      <c r="A86" s="795" t="s">
        <v>314</v>
      </c>
      <c r="B86" s="796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ht="20.25" customHeight="1">
      <c r="A87" s="797" t="s">
        <v>315</v>
      </c>
      <c r="B87" s="784" t="s">
        <v>125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6"/>
    </row>
    <row r="88" spans="1:12" ht="45">
      <c r="A88" s="798"/>
      <c r="B88" s="572" t="s">
        <v>126</v>
      </c>
      <c r="C88" s="42"/>
      <c r="D88" s="42"/>
      <c r="E88" s="42"/>
      <c r="F88" s="42"/>
      <c r="G88" s="260" t="s">
        <v>4373</v>
      </c>
      <c r="H88" s="14" t="s">
        <v>4389</v>
      </c>
      <c r="I88" s="42"/>
      <c r="J88" s="42"/>
      <c r="K88" s="42"/>
      <c r="L88" s="42"/>
    </row>
    <row r="89" spans="1:12" ht="45">
      <c r="A89" s="798"/>
      <c r="B89" s="572" t="s">
        <v>127</v>
      </c>
      <c r="C89" s="42"/>
      <c r="D89" s="42"/>
      <c r="E89" s="42"/>
      <c r="F89" s="42"/>
      <c r="G89" s="260" t="s">
        <v>4373</v>
      </c>
      <c r="H89" s="14" t="s">
        <v>4389</v>
      </c>
      <c r="I89" s="42"/>
      <c r="J89" s="42"/>
      <c r="K89" s="42"/>
      <c r="L89" s="42"/>
    </row>
    <row r="90" spans="1:12" ht="45">
      <c r="A90" s="798"/>
      <c r="B90" s="572" t="s">
        <v>324</v>
      </c>
      <c r="C90" s="42"/>
      <c r="D90" s="42"/>
      <c r="E90" s="42"/>
      <c r="F90" s="42"/>
      <c r="G90" s="260" t="s">
        <v>4373</v>
      </c>
      <c r="H90" s="14" t="s">
        <v>4389</v>
      </c>
      <c r="I90" s="42"/>
      <c r="J90" s="42"/>
      <c r="K90" s="42"/>
      <c r="L90" s="42"/>
    </row>
    <row r="91" spans="1:12" ht="45">
      <c r="A91" s="798"/>
      <c r="B91" s="572" t="s">
        <v>327</v>
      </c>
      <c r="C91" s="42"/>
      <c r="D91" s="42"/>
      <c r="E91" s="42"/>
      <c r="F91" s="42"/>
      <c r="G91" s="260" t="s">
        <v>4373</v>
      </c>
      <c r="H91" s="14" t="s">
        <v>4389</v>
      </c>
      <c r="I91" s="42"/>
      <c r="J91" s="42"/>
      <c r="K91" s="42"/>
      <c r="L91" s="42"/>
    </row>
    <row r="92" spans="1:12" ht="18.75" customHeight="1">
      <c r="A92" s="798"/>
      <c r="B92" s="572" t="s">
        <v>332</v>
      </c>
      <c r="C92" s="42"/>
      <c r="D92" s="42"/>
      <c r="E92" s="42"/>
      <c r="F92" s="42"/>
      <c r="G92" s="260" t="s">
        <v>4373</v>
      </c>
      <c r="H92" s="14" t="s">
        <v>4389</v>
      </c>
      <c r="I92" s="42"/>
      <c r="J92" s="42"/>
      <c r="K92" s="42"/>
      <c r="L92" s="42"/>
    </row>
    <row r="93" spans="1:12" ht="30.75" customHeight="1">
      <c r="A93" s="798"/>
      <c r="B93" s="572" t="s">
        <v>336</v>
      </c>
      <c r="C93" s="42"/>
      <c r="D93" s="42"/>
      <c r="E93" s="42"/>
      <c r="F93" s="42"/>
      <c r="G93" s="260" t="s">
        <v>4373</v>
      </c>
      <c r="H93" s="14" t="s">
        <v>4389</v>
      </c>
      <c r="I93" s="42"/>
      <c r="J93" s="42"/>
      <c r="K93" s="42"/>
      <c r="L93" s="42"/>
    </row>
    <row r="94" spans="1:12" ht="16.5" customHeight="1">
      <c r="A94" s="798"/>
      <c r="B94" s="572" t="s">
        <v>342</v>
      </c>
      <c r="C94" s="42"/>
      <c r="D94" s="42"/>
      <c r="E94" s="42"/>
      <c r="F94" s="42"/>
      <c r="G94" s="260" t="s">
        <v>4373</v>
      </c>
      <c r="H94" s="14" t="s">
        <v>4389</v>
      </c>
      <c r="I94" s="42"/>
      <c r="J94" s="42"/>
      <c r="K94" s="42"/>
      <c r="L94" s="42"/>
    </row>
    <row r="95" spans="1:12" ht="45">
      <c r="A95" s="798"/>
      <c r="B95" s="572" t="s">
        <v>344</v>
      </c>
      <c r="C95" s="42"/>
      <c r="D95" s="42"/>
      <c r="E95" s="42"/>
      <c r="F95" s="42"/>
      <c r="G95" s="260" t="s">
        <v>4373</v>
      </c>
      <c r="H95" s="14" t="s">
        <v>4389</v>
      </c>
      <c r="I95" s="42"/>
      <c r="J95" s="42"/>
      <c r="K95" s="42"/>
      <c r="L95" s="42"/>
    </row>
    <row r="96" spans="1:12" ht="28.5">
      <c r="A96" s="798"/>
      <c r="B96" s="572" t="s">
        <v>128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</row>
    <row r="97" spans="1:12">
      <c r="A97" s="798"/>
      <c r="B97" s="784" t="s">
        <v>130</v>
      </c>
      <c r="C97" s="785"/>
      <c r="D97" s="785"/>
      <c r="E97" s="785"/>
      <c r="F97" s="785"/>
      <c r="G97" s="785"/>
      <c r="H97" s="785"/>
      <c r="I97" s="785"/>
      <c r="J97" s="785"/>
      <c r="K97" s="785"/>
      <c r="L97" s="786"/>
    </row>
    <row r="98" spans="1:12" ht="45">
      <c r="A98" s="798"/>
      <c r="B98" s="572" t="s">
        <v>131</v>
      </c>
      <c r="C98" s="42"/>
      <c r="D98" s="42"/>
      <c r="E98" s="42"/>
      <c r="F98" s="42"/>
      <c r="G98" s="260" t="s">
        <v>4373</v>
      </c>
      <c r="H98" s="14" t="s">
        <v>4389</v>
      </c>
      <c r="I98" s="42"/>
      <c r="J98" s="42"/>
      <c r="K98" s="42"/>
      <c r="L98" s="42"/>
    </row>
    <row r="99" spans="1:12" ht="45">
      <c r="A99" s="798"/>
      <c r="B99" s="572" t="s">
        <v>132</v>
      </c>
      <c r="C99" s="42"/>
      <c r="D99" s="42"/>
      <c r="E99" s="42"/>
      <c r="F99" s="42"/>
      <c r="G99" s="260" t="s">
        <v>4373</v>
      </c>
      <c r="H99" s="14" t="s">
        <v>4389</v>
      </c>
      <c r="I99" s="42"/>
      <c r="J99" s="42"/>
      <c r="K99" s="42"/>
      <c r="L99" s="42"/>
    </row>
    <row r="100" spans="1:12" ht="45">
      <c r="A100" s="798"/>
      <c r="B100" s="572" t="s">
        <v>133</v>
      </c>
      <c r="C100" s="42"/>
      <c r="D100" s="42"/>
      <c r="E100" s="42"/>
      <c r="F100" s="42"/>
      <c r="G100" s="260" t="s">
        <v>4373</v>
      </c>
      <c r="H100" s="14" t="s">
        <v>4389</v>
      </c>
      <c r="I100" s="42"/>
      <c r="J100" s="42"/>
      <c r="K100" s="42"/>
      <c r="L100" s="42"/>
    </row>
    <row r="101" spans="1:12" ht="45">
      <c r="A101" s="798"/>
      <c r="B101" s="572" t="s">
        <v>134</v>
      </c>
      <c r="C101" s="42"/>
      <c r="D101" s="42"/>
      <c r="E101" s="42"/>
      <c r="F101" s="42"/>
      <c r="G101" s="260" t="s">
        <v>4373</v>
      </c>
      <c r="H101" s="14" t="s">
        <v>4389</v>
      </c>
      <c r="I101" s="42"/>
      <c r="J101" s="42"/>
      <c r="K101" s="42"/>
      <c r="L101" s="42"/>
    </row>
    <row r="102" spans="1:12" ht="45">
      <c r="A102" s="798"/>
      <c r="B102" s="570" t="s">
        <v>135</v>
      </c>
      <c r="C102" s="78"/>
      <c r="D102" s="78"/>
      <c r="E102" s="78"/>
      <c r="F102" s="78"/>
      <c r="G102" s="260" t="s">
        <v>4373</v>
      </c>
      <c r="H102" s="78" t="s">
        <v>4390</v>
      </c>
      <c r="I102" s="78"/>
      <c r="J102" s="78"/>
      <c r="K102" s="78"/>
      <c r="L102" s="78"/>
    </row>
    <row r="103" spans="1:12" ht="21" customHeight="1">
      <c r="A103" s="44" t="s">
        <v>351</v>
      </c>
      <c r="B103" s="45"/>
      <c r="C103" s="573"/>
      <c r="D103" s="574"/>
      <c r="E103" s="574"/>
      <c r="F103" s="574"/>
      <c r="G103" s="574"/>
      <c r="H103" s="574"/>
      <c r="I103" s="574"/>
      <c r="J103" s="574"/>
      <c r="K103" s="574"/>
      <c r="L103" s="575"/>
    </row>
    <row r="104" spans="1:12" ht="45">
      <c r="A104" s="790" t="s">
        <v>136</v>
      </c>
      <c r="B104" s="572" t="s">
        <v>137</v>
      </c>
      <c r="C104" s="42"/>
      <c r="D104" s="42"/>
      <c r="E104" s="42"/>
      <c r="F104" s="42"/>
      <c r="G104" s="260" t="s">
        <v>4373</v>
      </c>
      <c r="H104" s="42" t="s">
        <v>4391</v>
      </c>
      <c r="I104" s="42"/>
      <c r="J104" s="42"/>
      <c r="K104" s="42"/>
      <c r="L104" s="42"/>
    </row>
    <row r="105" spans="1:12" ht="45">
      <c r="A105" s="791"/>
      <c r="B105" s="572" t="s">
        <v>138</v>
      </c>
      <c r="C105" s="42"/>
      <c r="D105" s="42"/>
      <c r="E105" s="42"/>
      <c r="F105" s="42"/>
      <c r="G105" s="260" t="s">
        <v>4373</v>
      </c>
      <c r="H105" s="14" t="s">
        <v>4392</v>
      </c>
      <c r="I105" s="42"/>
      <c r="J105" s="42"/>
      <c r="K105" s="42"/>
      <c r="L105" s="42"/>
    </row>
    <row r="106" spans="1:12" ht="57">
      <c r="A106" s="791"/>
      <c r="B106" s="572" t="s">
        <v>139</v>
      </c>
      <c r="C106" s="42"/>
      <c r="D106" s="42"/>
      <c r="E106" s="42"/>
      <c r="F106" s="42"/>
      <c r="G106" s="260" t="s">
        <v>4373</v>
      </c>
      <c r="H106" s="14" t="s">
        <v>4393</v>
      </c>
      <c r="I106" s="42"/>
      <c r="J106" s="42"/>
      <c r="K106" s="42"/>
      <c r="L106" s="42"/>
    </row>
    <row r="107" spans="1:12" ht="45">
      <c r="A107" s="791"/>
      <c r="B107" s="572" t="s">
        <v>140</v>
      </c>
      <c r="C107" s="42"/>
      <c r="D107" s="42"/>
      <c r="E107" s="42"/>
      <c r="F107" s="42"/>
      <c r="G107" s="260" t="s">
        <v>4373</v>
      </c>
      <c r="H107" s="42" t="s">
        <v>4394</v>
      </c>
      <c r="I107" s="42"/>
      <c r="J107" s="42"/>
      <c r="K107" s="42"/>
      <c r="L107" s="42"/>
    </row>
    <row r="108" spans="1:12" ht="45">
      <c r="A108" s="791"/>
      <c r="B108" s="572" t="s">
        <v>141</v>
      </c>
      <c r="C108" s="42"/>
      <c r="D108" s="42"/>
      <c r="E108" s="42"/>
      <c r="F108" s="42"/>
      <c r="G108" s="260" t="s">
        <v>4373</v>
      </c>
      <c r="H108" s="42" t="s">
        <v>4391</v>
      </c>
      <c r="I108" s="42"/>
      <c r="J108" s="42"/>
      <c r="K108" s="42"/>
      <c r="L108" s="42"/>
    </row>
    <row r="109" spans="1:12" ht="45">
      <c r="A109" s="791"/>
      <c r="B109" s="572" t="s">
        <v>142</v>
      </c>
      <c r="C109" s="42"/>
      <c r="D109" s="42"/>
      <c r="E109" s="42"/>
      <c r="F109" s="42"/>
      <c r="G109" s="260" t="s">
        <v>4373</v>
      </c>
      <c r="H109" s="42" t="s">
        <v>4391</v>
      </c>
      <c r="I109" s="42"/>
      <c r="J109" s="42"/>
      <c r="K109" s="42"/>
      <c r="L109" s="42"/>
    </row>
    <row r="110" spans="1:12" ht="18.75" customHeight="1">
      <c r="A110" s="802"/>
      <c r="B110" s="572" t="s">
        <v>143</v>
      </c>
      <c r="C110" s="42"/>
      <c r="D110" s="42"/>
      <c r="E110" s="42"/>
      <c r="F110" s="42"/>
      <c r="G110" s="260" t="s">
        <v>4373</v>
      </c>
      <c r="H110" s="42" t="s">
        <v>4391</v>
      </c>
      <c r="I110" s="42"/>
      <c r="J110" s="42"/>
      <c r="K110" s="42"/>
      <c r="L110" s="42"/>
    </row>
    <row r="111" spans="1:12">
      <c r="A111" s="782" t="s">
        <v>367</v>
      </c>
      <c r="B111" s="783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7:A102"/>
    <mergeCell ref="B87:L87"/>
    <mergeCell ref="B97:L97"/>
    <mergeCell ref="A104:A110"/>
    <mergeCell ref="A111:B111"/>
  </mergeCells>
  <hyperlinks>
    <hyperlink ref="G9" r:id="rId1" xr:uid="{00000000-0004-0000-2800-000000000000}"/>
    <hyperlink ref="G15" r:id="rId2" xr:uid="{00000000-0004-0000-2800-000001000000}"/>
    <hyperlink ref="G16" r:id="rId3" xr:uid="{00000000-0004-0000-2800-000002000000}"/>
    <hyperlink ref="G17" r:id="rId4" xr:uid="{00000000-0004-0000-2800-000003000000}"/>
    <hyperlink ref="G18" r:id="rId5" xr:uid="{00000000-0004-0000-2800-000004000000}"/>
    <hyperlink ref="G20" r:id="rId6" xr:uid="{00000000-0004-0000-2800-000005000000}"/>
    <hyperlink ref="G21" r:id="rId7" xr:uid="{00000000-0004-0000-2800-000006000000}"/>
    <hyperlink ref="G22" r:id="rId8" xr:uid="{00000000-0004-0000-2800-000007000000}"/>
    <hyperlink ref="G23" r:id="rId9" xr:uid="{00000000-0004-0000-2800-000008000000}"/>
    <hyperlink ref="G24" r:id="rId10" xr:uid="{00000000-0004-0000-2800-000009000000}"/>
    <hyperlink ref="G25" r:id="rId11" xr:uid="{00000000-0004-0000-2800-00000A000000}"/>
    <hyperlink ref="G27" r:id="rId12" xr:uid="{00000000-0004-0000-2800-00000B000000}"/>
    <hyperlink ref="G28" r:id="rId13" xr:uid="{00000000-0004-0000-2800-00000C000000}"/>
    <hyperlink ref="G29" r:id="rId14" xr:uid="{00000000-0004-0000-2800-00000D000000}"/>
    <hyperlink ref="G30" r:id="rId15" xr:uid="{00000000-0004-0000-2800-00000E000000}"/>
    <hyperlink ref="G31" r:id="rId16" xr:uid="{00000000-0004-0000-2800-00000F000000}"/>
    <hyperlink ref="G32" r:id="rId17" xr:uid="{00000000-0004-0000-2800-000010000000}"/>
    <hyperlink ref="G35" r:id="rId18" xr:uid="{00000000-0004-0000-2800-000011000000}"/>
    <hyperlink ref="G36" r:id="rId19" xr:uid="{00000000-0004-0000-2800-000012000000}"/>
    <hyperlink ref="G37" r:id="rId20" xr:uid="{00000000-0004-0000-2800-000013000000}"/>
    <hyperlink ref="G38" r:id="rId21" xr:uid="{00000000-0004-0000-2800-000014000000}"/>
    <hyperlink ref="G39" r:id="rId22" xr:uid="{00000000-0004-0000-2800-000015000000}"/>
    <hyperlink ref="G40" r:id="rId23" xr:uid="{00000000-0004-0000-2800-000016000000}"/>
    <hyperlink ref="G42" r:id="rId24" xr:uid="{00000000-0004-0000-2800-000017000000}"/>
    <hyperlink ref="G43" r:id="rId25" xr:uid="{00000000-0004-0000-2800-000018000000}"/>
    <hyperlink ref="G44" r:id="rId26" xr:uid="{00000000-0004-0000-2800-000019000000}"/>
    <hyperlink ref="G45" r:id="rId27" xr:uid="{00000000-0004-0000-2800-00001A000000}"/>
    <hyperlink ref="G48" r:id="rId28" xr:uid="{00000000-0004-0000-2800-00001B000000}"/>
    <hyperlink ref="G49" r:id="rId29" xr:uid="{00000000-0004-0000-2800-00001C000000}"/>
    <hyperlink ref="E50" r:id="rId30" xr:uid="{00000000-0004-0000-2800-00001D000000}"/>
    <hyperlink ref="E51" r:id="rId31" xr:uid="{00000000-0004-0000-2800-00001E000000}"/>
    <hyperlink ref="E53" r:id="rId32" xr:uid="{00000000-0004-0000-2800-00001F000000}"/>
    <hyperlink ref="G55" r:id="rId33" xr:uid="{00000000-0004-0000-2800-000020000000}"/>
    <hyperlink ref="G56" r:id="rId34" xr:uid="{00000000-0004-0000-2800-000021000000}"/>
    <hyperlink ref="G59" r:id="rId35" xr:uid="{00000000-0004-0000-2800-000022000000}"/>
    <hyperlink ref="G60" r:id="rId36" xr:uid="{00000000-0004-0000-2800-000023000000}"/>
    <hyperlink ref="G64" r:id="rId37" xr:uid="{00000000-0004-0000-2800-000024000000}"/>
    <hyperlink ref="G67" r:id="rId38" xr:uid="{00000000-0004-0000-2800-000025000000}"/>
    <hyperlink ref="G68" r:id="rId39" xr:uid="{00000000-0004-0000-2800-000026000000}"/>
    <hyperlink ref="G70" r:id="rId40" xr:uid="{00000000-0004-0000-2800-000027000000}"/>
    <hyperlink ref="G69" r:id="rId41" xr:uid="{00000000-0004-0000-2800-000028000000}"/>
    <hyperlink ref="G71" r:id="rId42" xr:uid="{00000000-0004-0000-2800-000029000000}"/>
    <hyperlink ref="G72" r:id="rId43" xr:uid="{00000000-0004-0000-2800-00002A000000}"/>
    <hyperlink ref="G73" r:id="rId44" xr:uid="{00000000-0004-0000-2800-00002B000000}"/>
    <hyperlink ref="G74" r:id="rId45" xr:uid="{00000000-0004-0000-2800-00002C000000}"/>
    <hyperlink ref="G75" r:id="rId46" xr:uid="{00000000-0004-0000-2800-00002D000000}"/>
    <hyperlink ref="G76" r:id="rId47" xr:uid="{00000000-0004-0000-2800-00002E000000}"/>
    <hyperlink ref="G83" r:id="rId48" xr:uid="{00000000-0004-0000-2800-00002F000000}"/>
    <hyperlink ref="G84" r:id="rId49" xr:uid="{00000000-0004-0000-2800-000030000000}"/>
    <hyperlink ref="G85" r:id="rId50" xr:uid="{00000000-0004-0000-2800-000031000000}"/>
    <hyperlink ref="G88" r:id="rId51" xr:uid="{00000000-0004-0000-2800-000032000000}"/>
    <hyperlink ref="G89" r:id="rId52" xr:uid="{00000000-0004-0000-2800-000033000000}"/>
    <hyperlink ref="G90" r:id="rId53" xr:uid="{00000000-0004-0000-2800-000034000000}"/>
    <hyperlink ref="G92" r:id="rId54" xr:uid="{00000000-0004-0000-2800-000035000000}"/>
    <hyperlink ref="G91" r:id="rId55" xr:uid="{00000000-0004-0000-2800-000036000000}"/>
    <hyperlink ref="G93" r:id="rId56" xr:uid="{00000000-0004-0000-2800-000037000000}"/>
    <hyperlink ref="G94" r:id="rId57" xr:uid="{00000000-0004-0000-2800-000038000000}"/>
    <hyperlink ref="G95" r:id="rId58" xr:uid="{00000000-0004-0000-2800-000039000000}"/>
    <hyperlink ref="G98" r:id="rId59" xr:uid="{00000000-0004-0000-2800-00003A000000}"/>
    <hyperlink ref="G99" r:id="rId60" xr:uid="{00000000-0004-0000-2800-00003B000000}"/>
    <hyperlink ref="G100" r:id="rId61" xr:uid="{00000000-0004-0000-2800-00003C000000}"/>
    <hyperlink ref="G101" r:id="rId62" xr:uid="{00000000-0004-0000-2800-00003D000000}"/>
    <hyperlink ref="G102" r:id="rId63" xr:uid="{00000000-0004-0000-2800-00003E000000}"/>
    <hyperlink ref="G104" r:id="rId64" xr:uid="{00000000-0004-0000-2800-00003F000000}"/>
    <hyperlink ref="G105" r:id="rId65" xr:uid="{00000000-0004-0000-2800-000040000000}"/>
    <hyperlink ref="G106" r:id="rId66" xr:uid="{00000000-0004-0000-2800-000041000000}"/>
    <hyperlink ref="G107" r:id="rId67" xr:uid="{00000000-0004-0000-2800-000042000000}"/>
    <hyperlink ref="G108" r:id="rId68" xr:uid="{00000000-0004-0000-2800-000043000000}"/>
    <hyperlink ref="G109" r:id="rId69" xr:uid="{00000000-0004-0000-2800-000044000000}"/>
    <hyperlink ref="G110" r:id="rId70" xr:uid="{00000000-0004-0000-2800-000045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7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L111"/>
  <sheetViews>
    <sheetView zoomScale="78" zoomScaleNormal="78" workbookViewId="0">
      <pane xSplit="12" ySplit="7" topLeftCell="M112" activePane="bottomRight" state="frozen"/>
      <selection pane="topRight" activeCell="M1" sqref="M1"/>
      <selection pane="bottomLeft" activeCell="A8" sqref="A8"/>
      <selection pane="bottomRight" activeCell="L20" sqref="L20"/>
    </sheetView>
  </sheetViews>
  <sheetFormatPr defaultRowHeight="15"/>
  <cols>
    <col min="1" max="1" width="23.7109375" style="12" customWidth="1"/>
    <col min="2" max="2" width="35.140625" style="12" customWidth="1"/>
    <col min="3" max="3" width="30" style="12" customWidth="1"/>
    <col min="4" max="4" width="21.28515625" style="12" customWidth="1"/>
    <col min="5" max="5" width="33" style="12" customWidth="1"/>
    <col min="6" max="6" width="22.5703125" style="12" customWidth="1"/>
    <col min="7" max="7" width="40.425781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 ht="12" customHeight="1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 hidden="1">
      <c r="A3" s="843" t="s">
        <v>4210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102.6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99.7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27.6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9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31.5" customHeight="1">
      <c r="A9" s="790" t="s">
        <v>160</v>
      </c>
      <c r="B9" s="14" t="s">
        <v>46</v>
      </c>
      <c r="C9" s="32"/>
      <c r="D9" s="14"/>
      <c r="E9" s="32"/>
      <c r="F9" s="14"/>
      <c r="G9" s="32" t="s">
        <v>4211</v>
      </c>
      <c r="H9" s="14"/>
      <c r="I9" s="14"/>
      <c r="J9" s="14"/>
      <c r="K9" s="14"/>
      <c r="L9" s="14"/>
    </row>
    <row r="10" spans="1:12" ht="42.75" customHeight="1">
      <c r="A10" s="791"/>
      <c r="B10" s="14" t="s">
        <v>49</v>
      </c>
      <c r="C10" s="32"/>
      <c r="D10" s="14"/>
      <c r="E10" s="32"/>
      <c r="F10" s="14"/>
      <c r="G10" s="32" t="s">
        <v>4212</v>
      </c>
      <c r="H10" s="14"/>
      <c r="I10" s="14"/>
      <c r="J10" s="14"/>
      <c r="K10" s="14"/>
      <c r="L10" s="14"/>
    </row>
    <row r="11" spans="1:12" ht="31.5" customHeight="1">
      <c r="A11" s="791"/>
      <c r="B11" s="14" t="s">
        <v>50</v>
      </c>
      <c r="C11" s="32"/>
      <c r="D11" s="14"/>
      <c r="E11" s="32"/>
      <c r="F11" s="14"/>
      <c r="G11" s="32" t="s">
        <v>4213</v>
      </c>
      <c r="H11" s="14"/>
      <c r="I11" s="14"/>
      <c r="J11" s="14"/>
      <c r="K11" s="14"/>
      <c r="L11" s="14"/>
    </row>
    <row r="12" spans="1:12" ht="33" customHeight="1">
      <c r="A12" s="802"/>
      <c r="B12" s="14" t="s">
        <v>51</v>
      </c>
      <c r="C12" s="32"/>
      <c r="D12" s="14"/>
      <c r="E12" s="32"/>
      <c r="F12" s="14"/>
      <c r="G12" s="32" t="s">
        <v>4214</v>
      </c>
      <c r="H12" s="14"/>
      <c r="I12" s="14"/>
      <c r="J12" s="14"/>
      <c r="K12" s="14"/>
      <c r="L12" s="14"/>
    </row>
    <row r="13" spans="1:12" ht="96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48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48" customHeight="1">
      <c r="A15" s="791"/>
      <c r="B15" s="14" t="s">
        <v>53</v>
      </c>
      <c r="C15" s="32"/>
      <c r="D15" s="14"/>
      <c r="E15" s="32" t="s">
        <v>4215</v>
      </c>
      <c r="F15" s="14"/>
      <c r="G15" s="14"/>
      <c r="H15" s="14"/>
      <c r="I15" s="14"/>
      <c r="J15" s="14"/>
      <c r="K15" s="14"/>
      <c r="L15" s="14"/>
    </row>
    <row r="16" spans="1:12" ht="41.25" customHeight="1">
      <c r="A16" s="791"/>
      <c r="B16" s="14" t="s">
        <v>54</v>
      </c>
      <c r="C16" s="32"/>
      <c r="D16" s="14"/>
      <c r="E16" s="32" t="s">
        <v>4215</v>
      </c>
      <c r="F16" s="14"/>
      <c r="G16" s="14"/>
      <c r="H16" s="14"/>
      <c r="I16" s="14"/>
      <c r="J16" s="14"/>
      <c r="K16" s="14"/>
      <c r="L16" s="14"/>
    </row>
    <row r="17" spans="1:12" ht="66" customHeight="1">
      <c r="A17" s="791"/>
      <c r="B17" s="14" t="s">
        <v>55</v>
      </c>
      <c r="C17" s="32"/>
      <c r="D17" s="14"/>
      <c r="E17" s="32" t="s">
        <v>4215</v>
      </c>
      <c r="F17" s="14"/>
      <c r="G17" s="14"/>
      <c r="H17" s="14"/>
      <c r="I17" s="14"/>
      <c r="J17" s="14"/>
      <c r="K17" s="14"/>
      <c r="L17" s="14"/>
    </row>
    <row r="18" spans="1:12" ht="66" customHeight="1">
      <c r="A18" s="791"/>
      <c r="B18" s="14" t="s">
        <v>56</v>
      </c>
      <c r="C18" s="32"/>
      <c r="D18" s="14"/>
      <c r="E18" s="32" t="s">
        <v>4215</v>
      </c>
      <c r="F18" s="14"/>
      <c r="G18" s="14"/>
      <c r="H18" s="14"/>
      <c r="I18" s="14"/>
      <c r="J18" s="14"/>
      <c r="K18" s="14"/>
      <c r="L18" s="14"/>
    </row>
    <row r="19" spans="1:12" ht="18.75" customHeight="1">
      <c r="A19" s="791"/>
      <c r="B19" s="834" t="s">
        <v>196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33.75" customHeight="1">
      <c r="A20" s="791"/>
      <c r="B20" s="14" t="s">
        <v>60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46.5" customHeight="1">
      <c r="A21" s="791"/>
      <c r="B21" s="14" t="s">
        <v>61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ht="30.75" customHeight="1">
      <c r="A22" s="791"/>
      <c r="B22" s="14" t="s">
        <v>62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ht="63" customHeight="1">
      <c r="A23" s="791"/>
      <c r="B23" s="14" t="s">
        <v>63</v>
      </c>
      <c r="C23" s="32"/>
      <c r="D23" s="14"/>
      <c r="E23" s="14"/>
      <c r="F23" s="14"/>
      <c r="G23" s="32"/>
      <c r="H23" s="14"/>
      <c r="I23" s="14"/>
      <c r="J23" s="14"/>
      <c r="K23" s="14"/>
      <c r="L23" s="14"/>
    </row>
    <row r="24" spans="1:12" ht="45.75" customHeight="1">
      <c r="A24" s="791"/>
      <c r="B24" s="14" t="s">
        <v>64</v>
      </c>
      <c r="C24" s="14"/>
      <c r="D24" s="14"/>
      <c r="E24" s="14"/>
      <c r="F24" s="14"/>
      <c r="G24" s="32" t="s">
        <v>4216</v>
      </c>
      <c r="H24" s="14"/>
      <c r="I24" s="14"/>
      <c r="J24" s="14"/>
      <c r="K24" s="14"/>
      <c r="L24" s="14"/>
    </row>
    <row r="25" spans="1:12" ht="132.75" customHeight="1">
      <c r="A25" s="791"/>
      <c r="B25" s="14" t="s">
        <v>209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>
      <c r="A26" s="791"/>
      <c r="B26" s="816" t="s">
        <v>66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8"/>
    </row>
    <row r="27" spans="1:12" ht="21" customHeight="1">
      <c r="A27" s="791"/>
      <c r="B27" s="532" t="s">
        <v>67</v>
      </c>
      <c r="C27" s="32"/>
      <c r="D27" s="14"/>
      <c r="E27" s="32" t="s">
        <v>4217</v>
      </c>
      <c r="F27" s="14"/>
      <c r="G27" s="14"/>
      <c r="H27" s="14"/>
      <c r="I27" s="14"/>
      <c r="J27" s="14"/>
      <c r="K27" s="14"/>
      <c r="L27" s="14"/>
    </row>
    <row r="28" spans="1:12" ht="31.5" customHeight="1">
      <c r="A28" s="791"/>
      <c r="B28" s="532" t="s">
        <v>68</v>
      </c>
      <c r="C28" s="32"/>
      <c r="D28" s="14"/>
      <c r="E28" s="32" t="s">
        <v>4217</v>
      </c>
      <c r="F28" s="14"/>
      <c r="G28" s="14"/>
      <c r="H28" s="14"/>
      <c r="I28" s="14"/>
      <c r="J28" s="14"/>
      <c r="K28" s="14"/>
      <c r="L28" s="14"/>
    </row>
    <row r="29" spans="1:12" ht="45">
      <c r="A29" s="791"/>
      <c r="B29" s="532" t="s">
        <v>69</v>
      </c>
      <c r="C29" s="32"/>
      <c r="D29" s="14"/>
      <c r="E29" s="32" t="s">
        <v>4217</v>
      </c>
      <c r="F29" s="14"/>
      <c r="G29" s="14"/>
      <c r="H29" s="14"/>
      <c r="I29" s="14"/>
      <c r="J29" s="14"/>
      <c r="K29" s="14"/>
      <c r="L29" s="14"/>
    </row>
    <row r="30" spans="1:12" ht="45">
      <c r="A30" s="791"/>
      <c r="B30" s="533" t="s">
        <v>70</v>
      </c>
      <c r="C30" s="32"/>
      <c r="D30" s="14"/>
      <c r="E30" s="32" t="s">
        <v>4217</v>
      </c>
      <c r="F30" s="14"/>
      <c r="G30" s="14"/>
      <c r="H30" s="14"/>
      <c r="I30" s="14"/>
      <c r="J30" s="14"/>
      <c r="K30" s="14"/>
      <c r="L30" s="14"/>
    </row>
    <row r="31" spans="1:12" ht="21" customHeight="1">
      <c r="A31" s="791"/>
      <c r="B31" s="533" t="s">
        <v>71</v>
      </c>
      <c r="C31" s="32"/>
      <c r="D31" s="14"/>
      <c r="E31" s="32" t="s">
        <v>4217</v>
      </c>
      <c r="F31" s="14"/>
      <c r="G31" s="14"/>
      <c r="H31" s="14"/>
      <c r="I31" s="14"/>
      <c r="J31" s="14"/>
      <c r="K31" s="14"/>
      <c r="L31" s="14"/>
    </row>
    <row r="32" spans="1:12" ht="22.5" customHeight="1">
      <c r="A32" s="791"/>
      <c r="B32" s="533" t="s">
        <v>72</v>
      </c>
      <c r="C32" s="32"/>
      <c r="D32" s="14"/>
      <c r="E32" s="32" t="s">
        <v>4217</v>
      </c>
      <c r="F32" s="14"/>
      <c r="G32" s="14"/>
      <c r="H32" s="14"/>
      <c r="I32" s="14"/>
      <c r="J32" s="14"/>
      <c r="K32" s="14"/>
      <c r="L32" s="14"/>
    </row>
    <row r="33" spans="1:12" ht="45.75" customHeight="1">
      <c r="A33" s="791"/>
      <c r="B33" s="533" t="s">
        <v>73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15" customHeight="1">
      <c r="A34" s="791"/>
      <c r="B34" s="816" t="s">
        <v>74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8"/>
    </row>
    <row r="35" spans="1:12" ht="30" customHeight="1">
      <c r="A35" s="791"/>
      <c r="B35" s="49" t="s">
        <v>75</v>
      </c>
      <c r="C35" s="30"/>
      <c r="D35" s="14"/>
      <c r="E35" s="14"/>
      <c r="F35" s="14"/>
      <c r="G35" s="14"/>
      <c r="H35" s="14"/>
      <c r="I35" s="14"/>
      <c r="J35" s="14"/>
      <c r="K35" s="14"/>
      <c r="L35" s="14"/>
    </row>
    <row r="36" spans="1:12" ht="33" customHeight="1">
      <c r="A36" s="791"/>
      <c r="B36" s="49" t="s">
        <v>76</v>
      </c>
      <c r="C36" s="30"/>
      <c r="D36" s="14"/>
      <c r="E36" s="14"/>
      <c r="F36" s="14"/>
      <c r="G36" s="14"/>
      <c r="H36" s="14"/>
      <c r="I36" s="14"/>
      <c r="J36" s="14"/>
      <c r="K36" s="14"/>
      <c r="L36" s="14"/>
    </row>
    <row r="37" spans="1:12" ht="28.5" customHeight="1">
      <c r="A37" s="791"/>
      <c r="B37" s="49" t="s">
        <v>77</v>
      </c>
      <c r="C37" s="32"/>
      <c r="D37" s="42"/>
      <c r="E37" s="32" t="s">
        <v>4218</v>
      </c>
      <c r="F37" s="42"/>
      <c r="G37" s="42"/>
      <c r="H37" s="42"/>
      <c r="I37" s="42"/>
      <c r="J37" s="42"/>
      <c r="K37" s="42"/>
      <c r="L37" s="42"/>
    </row>
    <row r="38" spans="1:12" ht="75">
      <c r="A38" s="791"/>
      <c r="B38" s="49" t="s">
        <v>78</v>
      </c>
      <c r="C38" s="32"/>
      <c r="D38" s="42"/>
      <c r="E38" s="32" t="s">
        <v>4219</v>
      </c>
      <c r="F38" s="42"/>
      <c r="G38" s="42"/>
      <c r="H38" s="42"/>
      <c r="I38" s="42"/>
      <c r="J38" s="42"/>
      <c r="K38" s="42"/>
      <c r="L38" s="42"/>
    </row>
    <row r="39" spans="1:12" ht="36.75" customHeight="1">
      <c r="A39" s="791"/>
      <c r="B39" s="49" t="s">
        <v>79</v>
      </c>
      <c r="C39" s="32"/>
      <c r="D39" s="42"/>
      <c r="E39" s="32" t="s">
        <v>4220</v>
      </c>
      <c r="F39" s="42"/>
      <c r="G39" s="42"/>
      <c r="H39" s="42"/>
      <c r="I39" s="42"/>
      <c r="J39" s="42"/>
      <c r="K39" s="42"/>
      <c r="L39" s="42"/>
    </row>
    <row r="40" spans="1:12" ht="28.5" customHeight="1">
      <c r="A40" s="791"/>
      <c r="B40" s="49" t="s">
        <v>80</v>
      </c>
      <c r="C40" s="70"/>
      <c r="D40" s="42"/>
      <c r="E40" s="42"/>
      <c r="F40" s="42"/>
      <c r="G40" s="42"/>
      <c r="H40" s="42"/>
      <c r="I40" s="42"/>
      <c r="J40" s="42"/>
      <c r="K40" s="42"/>
      <c r="L40" s="42"/>
    </row>
    <row r="41" spans="1:12">
      <c r="A41" s="791"/>
      <c r="B41" s="816" t="s">
        <v>85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8"/>
    </row>
    <row r="42" spans="1:12" ht="20.25" customHeight="1">
      <c r="A42" s="791"/>
      <c r="B42" s="73" t="s">
        <v>81</v>
      </c>
      <c r="C42" s="32"/>
      <c r="D42" s="42"/>
      <c r="E42" s="32" t="s">
        <v>4221</v>
      </c>
      <c r="F42" s="42"/>
      <c r="G42" s="42"/>
      <c r="H42" s="42"/>
      <c r="I42" s="42"/>
      <c r="J42" s="42"/>
      <c r="K42" s="42"/>
      <c r="L42" s="42"/>
    </row>
    <row r="43" spans="1:12" ht="60" customHeight="1">
      <c r="A43" s="791"/>
      <c r="B43" s="73" t="s">
        <v>82</v>
      </c>
      <c r="C43" s="32"/>
      <c r="D43" s="42"/>
      <c r="E43" s="32" t="s">
        <v>4221</v>
      </c>
      <c r="F43" s="42"/>
      <c r="G43" s="42"/>
      <c r="H43" s="42"/>
      <c r="I43" s="42"/>
      <c r="J43" s="42"/>
      <c r="K43" s="42"/>
      <c r="L43" s="42"/>
    </row>
    <row r="44" spans="1:12" ht="75">
      <c r="A44" s="791"/>
      <c r="B44" s="73" t="s">
        <v>83</v>
      </c>
      <c r="C44" s="32"/>
      <c r="D44" s="42"/>
      <c r="E44" s="32" t="s">
        <v>4221</v>
      </c>
      <c r="F44" s="42"/>
      <c r="G44" s="42"/>
      <c r="H44" s="42"/>
      <c r="I44" s="42"/>
      <c r="J44" s="42"/>
      <c r="K44" s="42"/>
      <c r="L44" s="42"/>
    </row>
    <row r="45" spans="1:12" ht="75">
      <c r="A45" s="802"/>
      <c r="B45" s="73" t="s">
        <v>84</v>
      </c>
      <c r="C45" s="32"/>
      <c r="D45" s="42"/>
      <c r="E45" s="32" t="s">
        <v>4221</v>
      </c>
      <c r="F45" s="42"/>
      <c r="G45" s="42"/>
      <c r="H45" s="42"/>
      <c r="I45" s="42"/>
      <c r="J45" s="42"/>
      <c r="K45" s="42"/>
      <c r="L45" s="42"/>
    </row>
    <row r="46" spans="1:12" ht="51" customHeight="1">
      <c r="A46" s="823" t="s">
        <v>235</v>
      </c>
      <c r="B46" s="824"/>
      <c r="C46" s="852"/>
      <c r="D46" s="853"/>
      <c r="E46" s="853"/>
      <c r="F46" s="853"/>
      <c r="G46" s="853"/>
      <c r="H46" s="853"/>
      <c r="I46" s="853"/>
      <c r="J46" s="853"/>
      <c r="K46" s="853"/>
      <c r="L46" s="854"/>
    </row>
    <row r="47" spans="1:12" ht="30" customHeight="1">
      <c r="A47" s="797" t="s">
        <v>115</v>
      </c>
      <c r="B47" s="813" t="s">
        <v>92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</row>
    <row r="48" spans="1:12" ht="28.5">
      <c r="A48" s="798"/>
      <c r="B48" s="533" t="s">
        <v>86</v>
      </c>
      <c r="C48" s="28"/>
      <c r="D48" s="42"/>
      <c r="E48" s="42"/>
      <c r="F48" s="42"/>
      <c r="G48" s="42"/>
      <c r="H48" s="42"/>
      <c r="I48" s="42"/>
      <c r="J48" s="42"/>
      <c r="K48" s="42"/>
      <c r="L48" s="42"/>
    </row>
    <row r="49" spans="1:12" ht="42.75">
      <c r="A49" s="798"/>
      <c r="B49" s="533" t="s">
        <v>87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 ht="28.5">
      <c r="A50" s="798"/>
      <c r="B50" s="533" t="s">
        <v>88</v>
      </c>
      <c r="C50" s="28"/>
      <c r="D50" s="42"/>
      <c r="E50" s="42"/>
      <c r="F50" s="42"/>
      <c r="G50" s="42"/>
      <c r="H50" s="42"/>
      <c r="I50" s="42"/>
      <c r="J50" s="42"/>
      <c r="K50" s="42"/>
      <c r="L50" s="42"/>
    </row>
    <row r="51" spans="1:12" ht="28.5">
      <c r="A51" s="798"/>
      <c r="B51" s="533" t="s">
        <v>89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ht="71.25">
      <c r="A52" s="798"/>
      <c r="B52" s="533" t="s">
        <v>90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ht="71.25">
      <c r="A53" s="798"/>
      <c r="B53" s="533" t="s">
        <v>91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ht="20.25" customHeight="1">
      <c r="A54" s="798"/>
      <c r="B54" s="816" t="s">
        <v>260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8"/>
    </row>
    <row r="55" spans="1:12" ht="85.5">
      <c r="A55" s="798"/>
      <c r="B55" s="533" t="s">
        <v>93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 ht="57">
      <c r="A56" s="798"/>
      <c r="B56" s="533" t="s">
        <v>94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</row>
    <row r="57" spans="1:12" ht="60">
      <c r="A57" s="798"/>
      <c r="B57" s="533" t="s">
        <v>95</v>
      </c>
      <c r="C57" s="32"/>
      <c r="D57" s="14"/>
      <c r="E57" s="32" t="s">
        <v>4211</v>
      </c>
      <c r="F57" s="14" t="s">
        <v>4222</v>
      </c>
      <c r="G57" s="42"/>
      <c r="H57" s="42"/>
      <c r="I57" s="42"/>
      <c r="J57" s="42"/>
      <c r="K57" s="42"/>
      <c r="L57" s="42"/>
    </row>
    <row r="58" spans="1:12">
      <c r="A58" s="798"/>
      <c r="B58" s="816" t="s">
        <v>96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8"/>
    </row>
    <row r="59" spans="1:12" ht="30">
      <c r="A59" s="798"/>
      <c r="B59" s="533" t="s">
        <v>97</v>
      </c>
      <c r="C59" s="32"/>
      <c r="D59" s="42"/>
      <c r="E59" s="32" t="s">
        <v>4223</v>
      </c>
      <c r="F59" s="42"/>
      <c r="G59" s="42"/>
      <c r="H59" s="42"/>
      <c r="I59" s="42"/>
      <c r="J59" s="42"/>
      <c r="K59" s="42"/>
      <c r="L59" s="42"/>
    </row>
    <row r="60" spans="1:12" ht="42.75">
      <c r="A60" s="798"/>
      <c r="B60" s="533" t="s">
        <v>98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</row>
    <row r="61" spans="1:12" ht="28.5">
      <c r="A61" s="798"/>
      <c r="B61" s="533" t="s">
        <v>99</v>
      </c>
      <c r="C61" s="28"/>
      <c r="D61" s="42"/>
      <c r="E61" s="28" t="s">
        <v>4224</v>
      </c>
      <c r="F61" s="42"/>
      <c r="G61" s="42"/>
      <c r="H61" s="42"/>
      <c r="I61" s="42"/>
      <c r="J61" s="42"/>
      <c r="K61" s="42"/>
      <c r="L61" s="42"/>
    </row>
    <row r="62" spans="1:12" ht="103.5" customHeight="1">
      <c r="A62" s="798"/>
      <c r="B62" s="533" t="s">
        <v>100</v>
      </c>
      <c r="C62" s="32"/>
      <c r="D62" s="42"/>
      <c r="E62" s="32" t="s">
        <v>4225</v>
      </c>
      <c r="F62" s="42"/>
      <c r="G62" s="42"/>
      <c r="H62" s="42"/>
      <c r="I62" s="42"/>
      <c r="J62" s="42"/>
      <c r="K62" s="42"/>
      <c r="L62" s="42"/>
    </row>
    <row r="63" spans="1:12">
      <c r="A63" s="798"/>
      <c r="B63" s="816" t="s">
        <v>101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8"/>
    </row>
    <row r="64" spans="1:12" ht="33.75" customHeight="1">
      <c r="A64" s="798"/>
      <c r="B64" s="49" t="s">
        <v>102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</row>
    <row r="65" spans="1:12" ht="28.5">
      <c r="A65" s="798"/>
      <c r="B65" s="49" t="s">
        <v>103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</row>
    <row r="66" spans="1:12" ht="19.5" customHeight="1">
      <c r="A66" s="798"/>
      <c r="B66" s="784" t="s">
        <v>104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6"/>
    </row>
    <row r="67" spans="1:12" ht="71.25">
      <c r="A67" s="798"/>
      <c r="B67" s="533" t="s">
        <v>105</v>
      </c>
      <c r="C67" s="32"/>
      <c r="D67" s="42"/>
      <c r="E67" s="32" t="s">
        <v>4226</v>
      </c>
      <c r="F67" s="42"/>
      <c r="G67" s="42"/>
      <c r="H67" s="42"/>
      <c r="I67" s="42"/>
      <c r="J67" s="42"/>
      <c r="K67" s="42"/>
      <c r="L67" s="42"/>
    </row>
    <row r="68" spans="1:12" ht="29.25" customHeight="1">
      <c r="A68" s="798"/>
      <c r="B68" s="533" t="s">
        <v>106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</row>
    <row r="69" spans="1:12" ht="17.25" customHeight="1">
      <c r="A69" s="798"/>
      <c r="B69" s="533" t="s">
        <v>107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</row>
    <row r="70" spans="1:12" ht="28.5">
      <c r="A70" s="798"/>
      <c r="B70" s="533" t="s">
        <v>108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1" spans="1:12" ht="45">
      <c r="A71" s="798"/>
      <c r="B71" s="533" t="s">
        <v>109</v>
      </c>
      <c r="C71" s="15"/>
      <c r="D71" s="42"/>
      <c r="E71" s="15" t="s">
        <v>4227</v>
      </c>
      <c r="F71" s="42"/>
      <c r="G71" s="42"/>
      <c r="H71" s="42"/>
      <c r="I71" s="42"/>
      <c r="J71" s="42"/>
      <c r="K71" s="42"/>
      <c r="L71" s="42"/>
    </row>
    <row r="72" spans="1:12" ht="30" customHeight="1">
      <c r="A72" s="798"/>
      <c r="B72" s="533" t="s">
        <v>110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</row>
    <row r="73" spans="1:12" ht="31.5" customHeight="1">
      <c r="A73" s="798"/>
      <c r="B73" s="533" t="s">
        <v>111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1:12" ht="75">
      <c r="A74" s="798"/>
      <c r="B74" s="533" t="s">
        <v>112</v>
      </c>
      <c r="C74" s="15"/>
      <c r="D74" s="42"/>
      <c r="E74" s="15" t="s">
        <v>4228</v>
      </c>
      <c r="F74" s="42"/>
      <c r="G74" s="42"/>
      <c r="H74" s="42"/>
      <c r="I74" s="42"/>
      <c r="J74" s="42"/>
      <c r="K74" s="42"/>
      <c r="L74" s="42"/>
    </row>
    <row r="75" spans="1:12" ht="28.5">
      <c r="A75" s="798"/>
      <c r="B75" s="533" t="s">
        <v>113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1:12" ht="33.75" customHeight="1">
      <c r="A76" s="798"/>
      <c r="B76" s="534" t="s">
        <v>114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1:12" ht="33" customHeight="1">
      <c r="A77" s="811" t="s">
        <v>295</v>
      </c>
      <c r="B77" s="812"/>
      <c r="C77" s="852"/>
      <c r="D77" s="853"/>
      <c r="E77" s="853"/>
      <c r="F77" s="853"/>
      <c r="G77" s="853"/>
      <c r="H77" s="853"/>
      <c r="I77" s="853"/>
      <c r="J77" s="853"/>
      <c r="K77" s="853"/>
      <c r="L77" s="854"/>
    </row>
    <row r="78" spans="1:12" ht="81" customHeight="1">
      <c r="A78" s="790" t="s">
        <v>120</v>
      </c>
      <c r="B78" s="14" t="s">
        <v>116</v>
      </c>
      <c r="C78" s="32"/>
      <c r="D78" s="42"/>
      <c r="E78" s="42"/>
      <c r="F78" s="42"/>
      <c r="G78" s="32" t="s">
        <v>4229</v>
      </c>
      <c r="H78" s="42"/>
      <c r="I78" s="42"/>
      <c r="J78" s="42"/>
      <c r="K78" s="42"/>
      <c r="L78" s="42"/>
    </row>
    <row r="79" spans="1:12" ht="20.25" customHeight="1">
      <c r="A79" s="791"/>
      <c r="B79" s="42" t="s">
        <v>117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2" ht="29.25">
      <c r="A80" s="791"/>
      <c r="B80" s="14" t="s">
        <v>118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2" ht="21.75" customHeight="1">
      <c r="A81" s="802"/>
      <c r="B81" s="42" t="s">
        <v>119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ht="66.75" customHeight="1">
      <c r="A82" s="806" t="s">
        <v>301</v>
      </c>
      <c r="B82" s="806"/>
      <c r="C82" s="79"/>
      <c r="D82" s="51"/>
      <c r="E82" s="80"/>
      <c r="F82" s="51"/>
      <c r="G82" s="51"/>
      <c r="H82" s="51"/>
      <c r="I82" s="51"/>
      <c r="J82" s="51"/>
      <c r="K82" s="51"/>
      <c r="L82" s="51"/>
    </row>
    <row r="83" spans="1:12" ht="33.75" customHeight="1">
      <c r="A83" s="807" t="s">
        <v>121</v>
      </c>
      <c r="B83" s="533" t="s">
        <v>122</v>
      </c>
      <c r="C83" s="70"/>
      <c r="D83" s="42"/>
      <c r="E83" s="42"/>
      <c r="F83" s="42"/>
      <c r="G83" s="42"/>
      <c r="H83" s="42"/>
      <c r="I83" s="42"/>
      <c r="J83" s="42"/>
      <c r="K83" s="42"/>
      <c r="L83" s="42"/>
    </row>
    <row r="84" spans="1:12" ht="18.75" customHeight="1">
      <c r="A84" s="807"/>
      <c r="B84" s="532" t="s">
        <v>123</v>
      </c>
      <c r="C84" s="70"/>
      <c r="D84" s="42"/>
      <c r="E84" s="42"/>
      <c r="F84" s="42"/>
      <c r="G84" s="42"/>
      <c r="H84" s="42"/>
      <c r="I84" s="42"/>
      <c r="J84" s="42"/>
      <c r="K84" s="42"/>
      <c r="L84" s="42"/>
    </row>
    <row r="85" spans="1:12" ht="28.5">
      <c r="A85" s="807"/>
      <c r="B85" s="532" t="s">
        <v>124</v>
      </c>
      <c r="C85" s="70"/>
      <c r="D85" s="42"/>
      <c r="E85" s="42"/>
      <c r="F85" s="42"/>
      <c r="G85" s="42"/>
      <c r="H85" s="42"/>
      <c r="I85" s="42"/>
      <c r="J85" s="42"/>
      <c r="K85" s="42"/>
      <c r="L85" s="42"/>
    </row>
    <row r="86" spans="1:12" ht="31.5" customHeight="1">
      <c r="A86" s="795" t="s">
        <v>314</v>
      </c>
      <c r="B86" s="796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ht="20.25" customHeight="1">
      <c r="A87" s="797" t="s">
        <v>315</v>
      </c>
      <c r="B87" s="784" t="s">
        <v>125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6"/>
    </row>
    <row r="88" spans="1:12" ht="45">
      <c r="A88" s="798"/>
      <c r="B88" s="533" t="s">
        <v>126</v>
      </c>
      <c r="C88" s="15"/>
      <c r="D88" s="42"/>
      <c r="E88" s="15" t="s">
        <v>4230</v>
      </c>
      <c r="F88" s="42"/>
      <c r="G88" s="42"/>
      <c r="H88" s="42"/>
      <c r="I88" s="42"/>
      <c r="J88" s="42"/>
      <c r="K88" s="42"/>
      <c r="L88" s="42"/>
    </row>
    <row r="89" spans="1:12" ht="135">
      <c r="A89" s="798"/>
      <c r="B89" s="533" t="s">
        <v>127</v>
      </c>
      <c r="C89" s="15"/>
      <c r="D89" s="42"/>
      <c r="E89" s="15" t="s">
        <v>4231</v>
      </c>
      <c r="F89" s="42"/>
      <c r="G89" s="42"/>
      <c r="H89" s="42"/>
      <c r="I89" s="42"/>
      <c r="J89" s="42"/>
      <c r="K89" s="42"/>
      <c r="L89" s="42"/>
    </row>
    <row r="90" spans="1:12" ht="28.5">
      <c r="A90" s="798"/>
      <c r="B90" s="533" t="s">
        <v>324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</row>
    <row r="91" spans="1:12" ht="28.5">
      <c r="A91" s="798"/>
      <c r="B91" s="533" t="s">
        <v>327</v>
      </c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1:12" ht="62.45" customHeight="1">
      <c r="A92" s="798"/>
      <c r="B92" s="533" t="s">
        <v>332</v>
      </c>
      <c r="C92" s="15"/>
      <c r="D92" s="42"/>
      <c r="E92" s="15" t="s">
        <v>4232</v>
      </c>
      <c r="F92" s="42"/>
      <c r="G92" s="42"/>
      <c r="H92" s="42"/>
      <c r="I92" s="42"/>
      <c r="J92" s="42"/>
      <c r="K92" s="42"/>
      <c r="L92" s="42"/>
    </row>
    <row r="93" spans="1:12" ht="30.75" customHeight="1">
      <c r="A93" s="798"/>
      <c r="B93" s="533" t="s">
        <v>336</v>
      </c>
      <c r="C93" s="15"/>
      <c r="D93" s="42"/>
      <c r="E93" s="15" t="s">
        <v>4233</v>
      </c>
      <c r="F93" s="42"/>
      <c r="G93" s="42"/>
      <c r="H93" s="42"/>
      <c r="I93" s="42"/>
      <c r="J93" s="42"/>
      <c r="K93" s="42"/>
      <c r="L93" s="42"/>
    </row>
    <row r="94" spans="1:12" ht="16.5" customHeight="1">
      <c r="A94" s="798"/>
      <c r="B94" s="533" t="s">
        <v>342</v>
      </c>
      <c r="C94" s="42"/>
      <c r="D94" s="42"/>
      <c r="E94" s="42"/>
      <c r="F94" s="42"/>
      <c r="G94" s="42"/>
      <c r="H94" s="42"/>
      <c r="I94" s="42"/>
      <c r="J94" s="42"/>
      <c r="K94" s="42"/>
      <c r="L94" s="42"/>
    </row>
    <row r="95" spans="1:12">
      <c r="A95" s="798"/>
      <c r="B95" s="533" t="s">
        <v>344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</row>
    <row r="96" spans="1:12" ht="28.5">
      <c r="A96" s="798"/>
      <c r="B96" s="533" t="s">
        <v>128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</row>
    <row r="97" spans="1:12">
      <c r="A97" s="798"/>
      <c r="B97" s="784" t="s">
        <v>130</v>
      </c>
      <c r="C97" s="785"/>
      <c r="D97" s="785"/>
      <c r="E97" s="785"/>
      <c r="F97" s="785"/>
      <c r="G97" s="785"/>
      <c r="H97" s="785"/>
      <c r="I97" s="785"/>
      <c r="J97" s="785"/>
      <c r="K97" s="785"/>
      <c r="L97" s="786"/>
    </row>
    <row r="98" spans="1:12" ht="60">
      <c r="A98" s="798"/>
      <c r="B98" s="533" t="s">
        <v>131</v>
      </c>
      <c r="C98" s="15"/>
      <c r="D98" s="42"/>
      <c r="E98" s="15" t="s">
        <v>4234</v>
      </c>
      <c r="F98" s="42"/>
      <c r="G98" s="42"/>
      <c r="H98" s="42"/>
      <c r="I98" s="42"/>
      <c r="J98" s="42"/>
      <c r="K98" s="42"/>
      <c r="L98" s="42"/>
    </row>
    <row r="99" spans="1:12" ht="45">
      <c r="A99" s="798"/>
      <c r="B99" s="533" t="s">
        <v>132</v>
      </c>
      <c r="C99" s="15"/>
      <c r="D99" s="42"/>
      <c r="E99" s="15" t="s">
        <v>4235</v>
      </c>
      <c r="F99" s="42"/>
      <c r="G99" s="42"/>
      <c r="H99" s="42"/>
      <c r="I99" s="42"/>
      <c r="J99" s="42"/>
      <c r="K99" s="42"/>
      <c r="L99" s="42"/>
    </row>
    <row r="100" spans="1:12" ht="45">
      <c r="A100" s="798"/>
      <c r="B100" s="533" t="s">
        <v>133</v>
      </c>
      <c r="C100" s="15"/>
      <c r="D100" s="42"/>
      <c r="E100" s="15" t="s">
        <v>4236</v>
      </c>
      <c r="F100" s="42"/>
      <c r="G100" s="42"/>
      <c r="H100" s="42"/>
      <c r="I100" s="42"/>
      <c r="J100" s="42"/>
      <c r="K100" s="42"/>
      <c r="L100" s="42"/>
    </row>
    <row r="101" spans="1:12" ht="42.75">
      <c r="A101" s="798"/>
      <c r="B101" s="533" t="s">
        <v>134</v>
      </c>
      <c r="C101" s="42"/>
      <c r="D101" s="42"/>
      <c r="E101" s="42"/>
      <c r="F101" s="42"/>
      <c r="G101" s="42"/>
      <c r="H101" s="42"/>
      <c r="I101" s="42"/>
      <c r="J101" s="42"/>
      <c r="K101" s="42"/>
      <c r="L101" s="42"/>
    </row>
    <row r="102" spans="1:12" ht="42.75">
      <c r="A102" s="798"/>
      <c r="B102" s="534" t="s">
        <v>135</v>
      </c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1:12" ht="21" customHeight="1">
      <c r="A103" s="44" t="s">
        <v>351</v>
      </c>
      <c r="B103" s="45"/>
      <c r="C103" s="535"/>
      <c r="D103" s="536"/>
      <c r="E103" s="536"/>
      <c r="F103" s="536"/>
      <c r="G103" s="536"/>
      <c r="H103" s="536"/>
      <c r="I103" s="536"/>
      <c r="J103" s="536"/>
      <c r="K103" s="536"/>
      <c r="L103" s="537"/>
    </row>
    <row r="104" spans="1:12" ht="150.94999999999999" customHeight="1">
      <c r="A104" s="790" t="s">
        <v>136</v>
      </c>
      <c r="B104" s="533" t="s">
        <v>137</v>
      </c>
      <c r="C104" s="32"/>
      <c r="D104" s="42"/>
      <c r="E104" s="32"/>
      <c r="F104" s="42"/>
      <c r="G104" s="32" t="s">
        <v>4237</v>
      </c>
      <c r="H104" s="42"/>
      <c r="I104" s="42"/>
      <c r="J104" s="42"/>
      <c r="K104" s="42"/>
      <c r="L104" s="42"/>
    </row>
    <row r="105" spans="1:12" ht="60">
      <c r="A105" s="791"/>
      <c r="B105" s="533" t="s">
        <v>138</v>
      </c>
      <c r="C105" s="15"/>
      <c r="D105" s="42"/>
      <c r="E105" s="15"/>
      <c r="F105" s="42"/>
      <c r="G105" s="15" t="s">
        <v>4238</v>
      </c>
      <c r="H105" s="42"/>
      <c r="I105" s="42"/>
      <c r="J105" s="42"/>
      <c r="K105" s="42"/>
      <c r="L105" s="42"/>
    </row>
    <row r="106" spans="1:12" ht="57">
      <c r="A106" s="791"/>
      <c r="B106" s="533" t="s">
        <v>139</v>
      </c>
      <c r="C106" s="42"/>
      <c r="D106" s="42"/>
      <c r="E106" s="42"/>
      <c r="F106" s="42"/>
      <c r="G106" s="42"/>
      <c r="H106" s="42"/>
      <c r="I106" s="42"/>
      <c r="J106" s="42"/>
      <c r="K106" s="42"/>
      <c r="L106" s="42"/>
    </row>
    <row r="107" spans="1:12" ht="28.5">
      <c r="A107" s="791"/>
      <c r="B107" s="533" t="s">
        <v>140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</row>
    <row r="108" spans="1:12" ht="28.5">
      <c r="A108" s="791"/>
      <c r="B108" s="533" t="s">
        <v>141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</row>
    <row r="109" spans="1:12" ht="28.5">
      <c r="A109" s="791"/>
      <c r="B109" s="533" t="s">
        <v>142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</row>
    <row r="110" spans="1:12" ht="18.75" customHeight="1">
      <c r="A110" s="802"/>
      <c r="B110" s="533" t="s">
        <v>143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>
      <c r="A111" s="782" t="s">
        <v>367</v>
      </c>
      <c r="B111" s="783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</sheetData>
  <mergeCells count="38">
    <mergeCell ref="A87:A102"/>
    <mergeCell ref="B87:L87"/>
    <mergeCell ref="B97:L97"/>
    <mergeCell ref="A104:A110"/>
    <mergeCell ref="A111:B11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G9" r:id="rId1" display="https://drive.google.com/file/d/1WK4A52pyrADR398qUxCNsTVhFfBltJo9/view" xr:uid="{00000000-0004-0000-2900-000000000000}"/>
    <hyperlink ref="G10" r:id="rId2" display="https://drive.google.com/file/d/1wEJKTRfwYhZk1hB4-SrVkQqH8WNW0pJa/view?usp=sharing" xr:uid="{00000000-0004-0000-2900-000001000000}"/>
    <hyperlink ref="G11" r:id="rId3" display="http://tom-petschool.tomedu.ru/obrazovatelnye-programmy-doo/" xr:uid="{00000000-0004-0000-2900-000002000000}"/>
    <hyperlink ref="G12" r:id="rId4" display="http://tom-petschool.tomedu.ru/adaptirovannye-obrazovatelnye-programmy-doo/" xr:uid="{00000000-0004-0000-2900-000003000000}"/>
    <hyperlink ref="E15" r:id="rId5" display="https://drive.google.com/file/d/1kevsA0VTv5OUIPYDao3lVN5aHZuCGj5m/view?usp=sharing" xr:uid="{00000000-0004-0000-2900-000004000000}"/>
    <hyperlink ref="E16" r:id="rId6" display="https://drive.google.com/file/d/1kevsA0VTv5OUIPYDao3lVN5aHZuCGj5m/view?usp=sharing" xr:uid="{00000000-0004-0000-2900-000005000000}"/>
    <hyperlink ref="E17" r:id="rId7" display="https://drive.google.com/file/d/1kevsA0VTv5OUIPYDao3lVN5aHZuCGj5m/view?usp=sharing" xr:uid="{00000000-0004-0000-2900-000006000000}"/>
    <hyperlink ref="E18" r:id="rId8" display="https://drive.google.com/file/d/1kevsA0VTv5OUIPYDao3lVN5aHZuCGj5m/view?usp=sharing" xr:uid="{00000000-0004-0000-2900-000007000000}"/>
    <hyperlink ref="G24" r:id="rId9" display="https://drive.google.com/file/d/1IAK4mJYbj9HScTfXJOsCguQXrRKq8qSm/view?usp=sharing" xr:uid="{00000000-0004-0000-2900-000008000000}"/>
    <hyperlink ref="E27" r:id="rId10" display="https://drive.google.com/file/d/1BM_-t95On9gFD3Wgjc3nYQhhiUBcyhH0/view?usp=sharing" xr:uid="{00000000-0004-0000-2900-000009000000}"/>
    <hyperlink ref="E28" r:id="rId11" display="https://drive.google.com/file/d/1BM_-t95On9gFD3Wgjc3nYQhhiUBcyhH0/view?usp=sharing" xr:uid="{00000000-0004-0000-2900-00000A000000}"/>
    <hyperlink ref="E29" r:id="rId12" display="https://drive.google.com/file/d/1BM_-t95On9gFD3Wgjc3nYQhhiUBcyhH0/view?usp=sharing" xr:uid="{00000000-0004-0000-2900-00000B000000}"/>
    <hyperlink ref="E30" r:id="rId13" display="https://drive.google.com/file/d/1BM_-t95On9gFD3Wgjc3nYQhhiUBcyhH0/view?usp=sharing" xr:uid="{00000000-0004-0000-2900-00000C000000}"/>
    <hyperlink ref="E31" r:id="rId14" display="https://drive.google.com/file/d/1BM_-t95On9gFD3Wgjc3nYQhhiUBcyhH0/view?usp=sharing" xr:uid="{00000000-0004-0000-2900-00000D000000}"/>
    <hyperlink ref="E32" r:id="rId15" display="https://drive.google.com/file/d/1BM_-t95On9gFD3Wgjc3nYQhhiUBcyhH0/view?usp=sharing" xr:uid="{00000000-0004-0000-2900-00000E000000}"/>
    <hyperlink ref="E37" r:id="rId16" display="https://drive.google.com/file/d/1h-7ViVDAgOm_1HzoTDi565siTd2ZN6le/view?usp=sharing" xr:uid="{00000000-0004-0000-2900-00000F000000}"/>
    <hyperlink ref="E38" r:id="rId17" display="https://drive.google.com/file/d/10q3qmVTOG4WWw2V2KeltkzO7ywF6vk9u/view?usp=sharing" xr:uid="{00000000-0004-0000-2900-000010000000}"/>
    <hyperlink ref="E39" r:id="rId18" display="https://docs.google.com/document/d/1BUyV--c5APYdLIJszIi-CFKG32HmkRC4/edit?usp=sharing&amp;ouid=114936581730471354463&amp;rtpof=true&amp;sd=true" xr:uid="{00000000-0004-0000-2900-000011000000}"/>
    <hyperlink ref="E42" r:id="rId19" display="https://drive.google.com/file/d/1Q88cUAoTm1goe7qPSLMuGcZlI69h6nJu/view?usp=sharing" xr:uid="{00000000-0004-0000-2900-000012000000}"/>
    <hyperlink ref="E43" r:id="rId20" display="https://drive.google.com/file/d/1Q88cUAoTm1goe7qPSLMuGcZlI69h6nJu/view?usp=sharing" xr:uid="{00000000-0004-0000-2900-000013000000}"/>
    <hyperlink ref="E44" r:id="rId21" display="https://drive.google.com/file/d/1Q88cUAoTm1goe7qPSLMuGcZlI69h6nJu/view?usp=sharing" xr:uid="{00000000-0004-0000-2900-000014000000}"/>
    <hyperlink ref="E45" r:id="rId22" display="https://drive.google.com/file/d/1Q88cUAoTm1goe7qPSLMuGcZlI69h6nJu/view?usp=sharing" xr:uid="{00000000-0004-0000-2900-000015000000}"/>
    <hyperlink ref="E57" r:id="rId23" display="https://drive.google.com/file/d/1WK4A52pyrADR398qUxCNsTVhFfBltJo9/view" xr:uid="{00000000-0004-0000-2900-000016000000}"/>
    <hyperlink ref="E59" r:id="rId24" display="https://drive.google.com/file/d/1-xy4_8Q_pV09CwijmCgl2tIE0UVyOf1Y/view?usp=sharing" xr:uid="{00000000-0004-0000-2900-000017000000}"/>
    <hyperlink ref="E61" r:id="rId25" xr:uid="{00000000-0004-0000-2900-000018000000}"/>
    <hyperlink ref="E62" r:id="rId26" xr:uid="{00000000-0004-0000-2900-000019000000}"/>
    <hyperlink ref="E67" r:id="rId27" display="https://drive.google.com/file/d/1BBGbElcYaDYJf6tiyajA-a65ZGszmhf7/view?usp=sharing" xr:uid="{00000000-0004-0000-2900-00001A000000}"/>
    <hyperlink ref="E71" r:id="rId28" xr:uid="{00000000-0004-0000-2900-00001B000000}"/>
    <hyperlink ref="E74" r:id="rId29" xr:uid="{00000000-0004-0000-2900-00001C000000}"/>
    <hyperlink ref="G78" r:id="rId30" display="https://drive.google.com/file/d/1b_13QnKJIEfLtnIDxe5Otz2rJtW5vVph/view?usp=sharing" xr:uid="{00000000-0004-0000-2900-00001D000000}"/>
    <hyperlink ref="E88" r:id="rId31" xr:uid="{00000000-0004-0000-2900-00001E000000}"/>
    <hyperlink ref="E89" r:id="rId32" display="https://drive.google.com/file/d/1z_zeMlz8af3D7hTnv7SvByuanMtKPpnS/view?usp=sharing " xr:uid="{00000000-0004-0000-2900-00001F000000}"/>
    <hyperlink ref="E93" r:id="rId33" xr:uid="{00000000-0004-0000-2900-000020000000}"/>
    <hyperlink ref="E92" r:id="rId34" xr:uid="{00000000-0004-0000-2900-000021000000}"/>
    <hyperlink ref="E98" r:id="rId35" xr:uid="{00000000-0004-0000-2900-000022000000}"/>
    <hyperlink ref="E99" r:id="rId36" xr:uid="{00000000-0004-0000-2900-000023000000}"/>
    <hyperlink ref="E100" r:id="rId37" xr:uid="{00000000-0004-0000-2900-000024000000}"/>
    <hyperlink ref="G104" r:id="rId38" display="http://tom-petschool.tomedu.ru/svidetelstvo-o-gosudarstvennoj-akkreditatsii/" xr:uid="{00000000-0004-0000-2900-000025000000}"/>
    <hyperlink ref="G105" r:id="rId39" xr:uid="{00000000-0004-0000-2900-000026000000}"/>
  </hyperlinks>
  <pageMargins left="0.70866141732283472" right="0.70866141732283472" top="0.74803149606299213" bottom="0.74803149606299213" header="0.31496062992125984" footer="0.31496062992125984"/>
  <pageSetup paperSize="9" scale="46" fitToHeight="0" orientation="landscape" r:id="rId4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L111"/>
  <sheetViews>
    <sheetView zoomScale="64" zoomScaleNormal="64" workbookViewId="0">
      <pane xSplit="12" ySplit="7" topLeftCell="M25" activePane="bottomRight" state="frozen"/>
      <selection pane="topRight" activeCell="M1" sqref="M1"/>
      <selection pane="bottomLeft" activeCell="A8" sqref="A8"/>
      <selection pane="bottomRight" activeCell="R31" sqref="R31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4395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98.25" customHeight="1">
      <c r="A9" s="790" t="s">
        <v>160</v>
      </c>
      <c r="B9" s="14" t="s">
        <v>46</v>
      </c>
      <c r="C9" s="14"/>
      <c r="D9" s="14"/>
      <c r="E9" s="14"/>
      <c r="F9" s="14"/>
      <c r="G9" s="31" t="s">
        <v>4396</v>
      </c>
      <c r="H9" s="14" t="s">
        <v>4397</v>
      </c>
      <c r="I9" s="31"/>
      <c r="J9" s="14"/>
      <c r="K9" s="14"/>
      <c r="L9" s="14"/>
    </row>
    <row r="10" spans="1:12" ht="93" customHeight="1">
      <c r="A10" s="791"/>
      <c r="B10" s="14" t="s">
        <v>49</v>
      </c>
      <c r="C10" s="14"/>
      <c r="D10" s="14"/>
      <c r="E10" s="14"/>
      <c r="F10" s="14"/>
      <c r="G10" s="31" t="s">
        <v>4398</v>
      </c>
      <c r="H10" s="14" t="s">
        <v>4399</v>
      </c>
      <c r="I10" s="14"/>
      <c r="J10" s="14"/>
      <c r="K10" s="14"/>
      <c r="L10" s="14"/>
    </row>
    <row r="11" spans="1:12" ht="87.75" customHeight="1">
      <c r="A11" s="791"/>
      <c r="B11" s="14" t="s">
        <v>50</v>
      </c>
      <c r="C11" s="14"/>
      <c r="D11" s="14"/>
      <c r="E11" s="14"/>
      <c r="F11" s="14"/>
      <c r="G11" s="31" t="s">
        <v>4398</v>
      </c>
      <c r="H11" s="14" t="s">
        <v>4400</v>
      </c>
      <c r="I11" s="14"/>
      <c r="J11" s="14"/>
      <c r="K11" s="14"/>
      <c r="L11" s="14"/>
    </row>
    <row r="12" spans="1:12" ht="33" customHeight="1">
      <c r="A12" s="802"/>
      <c r="B12" s="14" t="s">
        <v>51</v>
      </c>
      <c r="C12" s="14"/>
      <c r="D12" s="14" t="s">
        <v>4401</v>
      </c>
      <c r="E12" s="14"/>
      <c r="F12" s="14"/>
      <c r="G12" s="14"/>
      <c r="H12" s="14"/>
      <c r="I12" s="14"/>
      <c r="J12" s="14"/>
      <c r="K12" s="14"/>
      <c r="L12" s="14"/>
    </row>
    <row r="13" spans="1:12" ht="96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9.5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15.75" customHeight="1">
      <c r="A15" s="791"/>
      <c r="B15" s="14" t="s">
        <v>53</v>
      </c>
      <c r="C15" s="14"/>
      <c r="D15" s="14"/>
      <c r="E15" s="16" t="s">
        <v>4396</v>
      </c>
      <c r="F15" s="14"/>
      <c r="G15" s="14"/>
      <c r="H15" s="14"/>
      <c r="I15" s="16"/>
      <c r="J15" s="14"/>
      <c r="K15" s="14"/>
      <c r="L15" s="14"/>
    </row>
    <row r="16" spans="1:12" ht="15" customHeight="1">
      <c r="A16" s="791"/>
      <c r="B16" s="14" t="s">
        <v>54</v>
      </c>
      <c r="C16" s="14"/>
      <c r="D16" s="14"/>
      <c r="E16" s="16" t="s">
        <v>4396</v>
      </c>
      <c r="F16" s="14" t="s">
        <v>4402</v>
      </c>
      <c r="G16" s="14"/>
      <c r="H16" s="14"/>
      <c r="I16" s="16"/>
      <c r="J16" s="14"/>
      <c r="K16" s="14"/>
      <c r="L16" s="14"/>
    </row>
    <row r="17" spans="1:12" ht="32.25" customHeight="1">
      <c r="A17" s="791"/>
      <c r="B17" s="14" t="s">
        <v>55</v>
      </c>
      <c r="C17" s="14"/>
      <c r="D17" s="14"/>
      <c r="E17" s="16" t="s">
        <v>4396</v>
      </c>
      <c r="F17" s="14" t="s">
        <v>4403</v>
      </c>
      <c r="G17" s="14"/>
      <c r="H17" s="14"/>
      <c r="I17" s="16"/>
      <c r="J17" s="14"/>
      <c r="K17" s="14"/>
      <c r="L17" s="14"/>
    </row>
    <row r="18" spans="1:12" ht="20.25" customHeight="1">
      <c r="A18" s="791"/>
      <c r="B18" s="14" t="s">
        <v>56</v>
      </c>
      <c r="C18" s="14"/>
      <c r="D18" s="14"/>
      <c r="E18" s="16" t="s">
        <v>4396</v>
      </c>
      <c r="F18" s="14"/>
      <c r="G18" s="14"/>
      <c r="H18" s="14"/>
      <c r="I18" s="16"/>
      <c r="J18" s="14"/>
      <c r="K18" s="14"/>
      <c r="L18" s="14"/>
    </row>
    <row r="19" spans="1:12" ht="18.75" customHeight="1">
      <c r="A19" s="791"/>
      <c r="B19" s="839" t="s">
        <v>196</v>
      </c>
      <c r="C19" s="839"/>
      <c r="D19" s="839"/>
      <c r="E19" s="839"/>
      <c r="F19" s="839"/>
      <c r="G19" s="839"/>
      <c r="H19" s="839"/>
      <c r="I19" s="839"/>
      <c r="J19" s="839"/>
      <c r="K19" s="839"/>
      <c r="L19" s="839"/>
    </row>
    <row r="20" spans="1:12" ht="33.75" customHeight="1">
      <c r="A20" s="791"/>
      <c r="B20" s="14" t="s">
        <v>60</v>
      </c>
      <c r="C20" s="14"/>
      <c r="D20" s="14"/>
      <c r="E20" s="16" t="s">
        <v>4396</v>
      </c>
      <c r="F20" s="14" t="s">
        <v>4404</v>
      </c>
      <c r="G20" s="14"/>
      <c r="H20" s="14"/>
      <c r="I20" s="16"/>
      <c r="J20" s="14"/>
      <c r="K20" s="14"/>
      <c r="L20" s="14"/>
    </row>
    <row r="21" spans="1:12" ht="46.5" customHeight="1">
      <c r="A21" s="791"/>
      <c r="B21" s="14" t="s">
        <v>61</v>
      </c>
      <c r="C21" s="14"/>
      <c r="D21" s="14"/>
      <c r="E21" s="16" t="s">
        <v>4396</v>
      </c>
      <c r="F21" s="14" t="s">
        <v>4405</v>
      </c>
      <c r="G21" s="14"/>
      <c r="H21" s="14"/>
      <c r="I21" s="16"/>
      <c r="J21" s="14"/>
      <c r="K21" s="14"/>
      <c r="L21" s="14"/>
    </row>
    <row r="22" spans="1:12" ht="30.75" customHeight="1">
      <c r="A22" s="791"/>
      <c r="B22" s="14" t="s">
        <v>62</v>
      </c>
      <c r="C22" s="14"/>
      <c r="D22" s="14"/>
      <c r="E22" s="16" t="s">
        <v>4396</v>
      </c>
      <c r="F22" s="14"/>
      <c r="G22" s="14"/>
      <c r="H22" s="14"/>
      <c r="I22" s="16"/>
      <c r="J22" s="14"/>
      <c r="K22" s="14"/>
      <c r="L22" s="14"/>
    </row>
    <row r="23" spans="1:12" ht="31.5" customHeight="1">
      <c r="A23" s="791"/>
      <c r="B23" s="14" t="s">
        <v>63</v>
      </c>
      <c r="C23" s="14"/>
      <c r="D23" s="14"/>
      <c r="E23" s="16" t="s">
        <v>4396</v>
      </c>
      <c r="F23" s="14"/>
      <c r="G23" s="14"/>
      <c r="H23" s="14"/>
      <c r="I23" s="16"/>
      <c r="J23" s="14"/>
      <c r="K23" s="14"/>
      <c r="L23" s="14"/>
    </row>
    <row r="24" spans="1:12" ht="45.75" customHeight="1">
      <c r="A24" s="791"/>
      <c r="B24" s="14" t="s">
        <v>64</v>
      </c>
      <c r="C24" s="14"/>
      <c r="D24" s="14"/>
      <c r="E24" s="16" t="s">
        <v>4396</v>
      </c>
      <c r="F24" s="14"/>
      <c r="G24" s="16" t="s">
        <v>4396</v>
      </c>
      <c r="H24" s="14" t="s">
        <v>4406</v>
      </c>
      <c r="I24" s="16"/>
      <c r="J24" s="14"/>
      <c r="K24" s="16"/>
      <c r="L24" s="14"/>
    </row>
    <row r="25" spans="1:12" ht="132.75" customHeight="1">
      <c r="A25" s="791"/>
      <c r="B25" s="14" t="s">
        <v>209</v>
      </c>
      <c r="C25" s="14"/>
      <c r="D25" s="14"/>
      <c r="E25" s="16" t="s">
        <v>4396</v>
      </c>
      <c r="F25" s="14" t="s">
        <v>4407</v>
      </c>
      <c r="G25" s="16" t="s">
        <v>4396</v>
      </c>
      <c r="H25" s="14" t="s">
        <v>4408</v>
      </c>
      <c r="I25" s="16"/>
      <c r="J25" s="14"/>
      <c r="K25" s="16"/>
      <c r="L25" s="14"/>
    </row>
    <row r="26" spans="1:12">
      <c r="A26" s="791"/>
      <c r="B26" s="816" t="s">
        <v>66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8"/>
    </row>
    <row r="27" spans="1:12" ht="21" customHeight="1">
      <c r="A27" s="791"/>
      <c r="B27" s="571" t="s">
        <v>67</v>
      </c>
      <c r="C27" s="14"/>
      <c r="D27" s="14"/>
      <c r="E27" s="31" t="s">
        <v>4396</v>
      </c>
      <c r="F27" s="14" t="s">
        <v>4409</v>
      </c>
      <c r="G27" s="14"/>
      <c r="H27" s="14"/>
      <c r="I27" s="31"/>
      <c r="J27" s="14"/>
      <c r="K27" s="14"/>
      <c r="L27" s="14"/>
    </row>
    <row r="28" spans="1:12" ht="31.5" customHeight="1">
      <c r="A28" s="791"/>
      <c r="B28" s="571" t="s">
        <v>68</v>
      </c>
      <c r="C28" s="14"/>
      <c r="D28" s="14"/>
      <c r="E28" s="31" t="s">
        <v>4396</v>
      </c>
      <c r="F28" s="14"/>
      <c r="G28" s="14"/>
      <c r="H28" s="14"/>
      <c r="I28" s="31"/>
      <c r="J28" s="14"/>
      <c r="K28" s="14"/>
      <c r="L28" s="14"/>
    </row>
    <row r="29" spans="1:12" ht="105">
      <c r="A29" s="791"/>
      <c r="B29" s="571" t="s">
        <v>69</v>
      </c>
      <c r="C29" s="14"/>
      <c r="D29" s="14"/>
      <c r="E29" s="31" t="s">
        <v>4396</v>
      </c>
      <c r="F29" s="14" t="s">
        <v>2535</v>
      </c>
      <c r="G29" s="14"/>
      <c r="H29" s="14"/>
      <c r="I29" s="31"/>
      <c r="J29" s="14"/>
      <c r="K29" s="14"/>
      <c r="L29" s="14"/>
    </row>
    <row r="30" spans="1:12" ht="135">
      <c r="A30" s="791"/>
      <c r="B30" s="572" t="s">
        <v>70</v>
      </c>
      <c r="C30" s="14"/>
      <c r="D30" s="14"/>
      <c r="E30" s="31" t="s">
        <v>4396</v>
      </c>
      <c r="F30" s="14"/>
      <c r="G30" s="14"/>
      <c r="H30" s="14"/>
      <c r="I30" s="31" t="s">
        <v>4396</v>
      </c>
      <c r="J30" s="14"/>
      <c r="K30" s="14"/>
      <c r="L30" s="14"/>
    </row>
    <row r="31" spans="1:12" ht="70.5" customHeight="1">
      <c r="A31" s="791"/>
      <c r="B31" s="572" t="s">
        <v>71</v>
      </c>
      <c r="C31" s="14"/>
      <c r="D31" s="14"/>
      <c r="E31" s="31" t="s">
        <v>4396</v>
      </c>
      <c r="F31" s="14"/>
      <c r="G31" s="14"/>
      <c r="H31" s="14"/>
      <c r="I31" s="31" t="s">
        <v>4396</v>
      </c>
      <c r="J31" s="14"/>
      <c r="K31" s="14"/>
      <c r="L31" s="14"/>
    </row>
    <row r="32" spans="1:12" ht="75" customHeight="1">
      <c r="A32" s="791"/>
      <c r="B32" s="572" t="s">
        <v>72</v>
      </c>
      <c r="C32" s="14"/>
      <c r="D32" s="14"/>
      <c r="E32" s="31" t="s">
        <v>4396</v>
      </c>
      <c r="F32" s="14" t="s">
        <v>4410</v>
      </c>
      <c r="G32" s="14"/>
      <c r="H32" s="14"/>
      <c r="I32" s="31" t="s">
        <v>4396</v>
      </c>
      <c r="J32" s="14" t="s">
        <v>4410</v>
      </c>
      <c r="K32" s="14"/>
      <c r="L32" s="14"/>
    </row>
    <row r="33" spans="1:12" ht="45.75" customHeight="1">
      <c r="A33" s="791"/>
      <c r="B33" s="572" t="s">
        <v>73</v>
      </c>
      <c r="C33" s="14"/>
      <c r="D33" s="14"/>
      <c r="E33" s="31" t="s">
        <v>4396</v>
      </c>
      <c r="F33" s="14"/>
      <c r="G33" s="14"/>
      <c r="H33" s="14"/>
      <c r="I33" s="31" t="s">
        <v>4396</v>
      </c>
      <c r="J33" s="14"/>
      <c r="K33" s="14"/>
      <c r="L33" s="14"/>
    </row>
    <row r="34" spans="1:12" ht="15" customHeight="1">
      <c r="A34" s="791"/>
      <c r="B34" s="816" t="s">
        <v>74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8"/>
    </row>
    <row r="35" spans="1:12" ht="30" customHeight="1">
      <c r="A35" s="791"/>
      <c r="B35" s="49" t="s">
        <v>75</v>
      </c>
      <c r="C35" s="30"/>
      <c r="D35" s="14"/>
      <c r="E35" s="14"/>
      <c r="F35" s="14"/>
      <c r="G35" s="14"/>
      <c r="H35" s="14"/>
      <c r="I35" s="31" t="s">
        <v>4396</v>
      </c>
      <c r="J35" s="14" t="s">
        <v>4411</v>
      </c>
      <c r="K35" s="14"/>
      <c r="L35" s="14"/>
    </row>
    <row r="36" spans="1:12" ht="33" customHeight="1">
      <c r="A36" s="791"/>
      <c r="B36" s="49" t="s">
        <v>76</v>
      </c>
      <c r="C36" s="30"/>
      <c r="D36" s="14"/>
      <c r="E36" s="14"/>
      <c r="F36" s="14"/>
      <c r="G36" s="14"/>
      <c r="H36" s="14"/>
      <c r="I36" s="31" t="s">
        <v>4396</v>
      </c>
      <c r="J36" s="14" t="s">
        <v>4412</v>
      </c>
      <c r="K36" s="14"/>
      <c r="L36" s="14"/>
    </row>
    <row r="37" spans="1:12" ht="28.5" customHeight="1">
      <c r="A37" s="791"/>
      <c r="B37" s="49" t="s">
        <v>77</v>
      </c>
      <c r="C37" s="33"/>
      <c r="D37" s="14"/>
      <c r="E37" s="14"/>
      <c r="F37" s="14"/>
      <c r="G37" s="14"/>
      <c r="H37" s="14"/>
      <c r="I37" s="31" t="s">
        <v>4396</v>
      </c>
      <c r="J37" s="14"/>
      <c r="K37" s="14"/>
      <c r="L37" s="14"/>
    </row>
    <row r="38" spans="1:12" ht="135">
      <c r="A38" s="791"/>
      <c r="B38" s="49" t="s">
        <v>78</v>
      </c>
      <c r="C38" s="30"/>
      <c r="D38" s="14"/>
      <c r="E38" s="14"/>
      <c r="F38" s="14"/>
      <c r="G38" s="14"/>
      <c r="H38" s="14"/>
      <c r="I38" s="31" t="s">
        <v>4396</v>
      </c>
      <c r="J38" s="14" t="s">
        <v>4412</v>
      </c>
      <c r="K38" s="14"/>
      <c r="L38" s="14"/>
    </row>
    <row r="39" spans="1:12" ht="36.75" customHeight="1">
      <c r="A39" s="791"/>
      <c r="B39" s="49" t="s">
        <v>79</v>
      </c>
      <c r="C39" s="30"/>
      <c r="D39" s="14"/>
      <c r="E39" s="14"/>
      <c r="F39" s="14"/>
      <c r="G39" s="14"/>
      <c r="H39" s="14"/>
      <c r="I39" s="31" t="s">
        <v>4396</v>
      </c>
      <c r="J39" s="14" t="s">
        <v>4412</v>
      </c>
      <c r="K39" s="14"/>
      <c r="L39" s="14"/>
    </row>
    <row r="40" spans="1:12" ht="28.5" customHeight="1">
      <c r="A40" s="791"/>
      <c r="B40" s="49" t="s">
        <v>80</v>
      </c>
      <c r="C40" s="30"/>
      <c r="D40" s="14"/>
      <c r="E40" s="14"/>
      <c r="F40" s="14"/>
      <c r="G40" s="14"/>
      <c r="H40" s="14"/>
      <c r="I40" s="31" t="s">
        <v>4396</v>
      </c>
      <c r="J40" s="14" t="s">
        <v>4412</v>
      </c>
      <c r="K40" s="14"/>
      <c r="L40" s="14"/>
    </row>
    <row r="41" spans="1:12">
      <c r="A41" s="791"/>
      <c r="B41" s="816" t="s">
        <v>85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8"/>
    </row>
    <row r="42" spans="1:12" ht="20.25" customHeight="1">
      <c r="A42" s="791"/>
      <c r="B42" s="73" t="s">
        <v>81</v>
      </c>
      <c r="C42" s="30"/>
      <c r="D42" s="14"/>
      <c r="E42" s="14"/>
      <c r="F42" s="14"/>
      <c r="G42" s="14"/>
      <c r="H42" s="14"/>
      <c r="I42" s="31" t="s">
        <v>4396</v>
      </c>
      <c r="J42" s="14" t="s">
        <v>4413</v>
      </c>
      <c r="K42" s="14"/>
      <c r="L42" s="14"/>
    </row>
    <row r="43" spans="1:12" ht="60" customHeight="1">
      <c r="A43" s="791"/>
      <c r="B43" s="73" t="s">
        <v>82</v>
      </c>
      <c r="C43" s="30"/>
      <c r="D43" s="14"/>
      <c r="E43" s="14"/>
      <c r="F43" s="14"/>
      <c r="G43" s="14"/>
      <c r="H43" s="14"/>
      <c r="I43" s="31" t="s">
        <v>4396</v>
      </c>
      <c r="J43" s="14" t="s">
        <v>4414</v>
      </c>
      <c r="K43" s="14"/>
      <c r="L43" s="14"/>
    </row>
    <row r="44" spans="1:12" ht="135">
      <c r="A44" s="791"/>
      <c r="B44" s="73" t="s">
        <v>83</v>
      </c>
      <c r="C44" s="30"/>
      <c r="D44" s="14"/>
      <c r="E44" s="14"/>
      <c r="F44" s="14"/>
      <c r="G44" s="14"/>
      <c r="H44" s="14"/>
      <c r="I44" s="31" t="s">
        <v>4396</v>
      </c>
      <c r="J44" s="14" t="s">
        <v>4415</v>
      </c>
      <c r="K44" s="14"/>
      <c r="L44" s="14"/>
    </row>
    <row r="45" spans="1:12" ht="135">
      <c r="A45" s="802"/>
      <c r="B45" s="73" t="s">
        <v>84</v>
      </c>
      <c r="C45" s="30"/>
      <c r="D45" s="14"/>
      <c r="E45" s="14"/>
      <c r="F45" s="14"/>
      <c r="G45" s="14"/>
      <c r="H45" s="14"/>
      <c r="I45" s="31" t="s">
        <v>4396</v>
      </c>
      <c r="J45" s="14" t="s">
        <v>4416</v>
      </c>
      <c r="K45" s="14"/>
      <c r="L45" s="14"/>
    </row>
    <row r="46" spans="1:12" ht="51" customHeight="1">
      <c r="A46" s="823" t="s">
        <v>235</v>
      </c>
      <c r="B46" s="824"/>
      <c r="C46" s="852"/>
      <c r="D46" s="853"/>
      <c r="E46" s="853"/>
      <c r="F46" s="853"/>
      <c r="G46" s="853"/>
      <c r="H46" s="853"/>
      <c r="I46" s="853"/>
      <c r="J46" s="853"/>
      <c r="K46" s="853"/>
      <c r="L46" s="854"/>
    </row>
    <row r="47" spans="1:12" ht="30" customHeight="1">
      <c r="A47" s="797" t="s">
        <v>115</v>
      </c>
      <c r="B47" s="813" t="s">
        <v>92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</row>
    <row r="48" spans="1:12" ht="180">
      <c r="A48" s="798"/>
      <c r="B48" s="572" t="s">
        <v>86</v>
      </c>
      <c r="C48" s="14"/>
      <c r="D48" s="14"/>
      <c r="E48" s="14"/>
      <c r="F48" s="14"/>
      <c r="G48" s="31" t="s">
        <v>4417</v>
      </c>
      <c r="H48" s="14"/>
      <c r="I48" s="31" t="s">
        <v>4418</v>
      </c>
      <c r="J48" s="14" t="s">
        <v>4419</v>
      </c>
      <c r="K48" s="14"/>
      <c r="L48" s="14"/>
    </row>
    <row r="49" spans="1:12" ht="135">
      <c r="A49" s="798"/>
      <c r="B49" s="572" t="s">
        <v>87</v>
      </c>
      <c r="C49" s="14"/>
      <c r="D49" s="14"/>
      <c r="E49" s="14"/>
      <c r="F49" s="14"/>
      <c r="G49" s="31" t="s">
        <v>4417</v>
      </c>
      <c r="H49" s="14"/>
      <c r="I49" s="31" t="s">
        <v>4396</v>
      </c>
      <c r="J49" s="14" t="s">
        <v>4420</v>
      </c>
      <c r="K49" s="14"/>
      <c r="L49" s="14"/>
    </row>
    <row r="50" spans="1:12" ht="135">
      <c r="A50" s="798"/>
      <c r="B50" s="572" t="s">
        <v>88</v>
      </c>
      <c r="C50" s="14"/>
      <c r="D50" s="14"/>
      <c r="E50" s="14"/>
      <c r="F50" s="14"/>
      <c r="G50" s="14"/>
      <c r="H50" s="14"/>
      <c r="I50" s="31" t="s">
        <v>4396</v>
      </c>
      <c r="J50" s="14" t="s">
        <v>2509</v>
      </c>
      <c r="K50" s="14"/>
      <c r="L50" s="14"/>
    </row>
    <row r="51" spans="1:12" ht="180">
      <c r="A51" s="798"/>
      <c r="B51" s="572" t="s">
        <v>89</v>
      </c>
      <c r="C51" s="14"/>
      <c r="D51" s="14"/>
      <c r="E51" s="14"/>
      <c r="F51" s="14"/>
      <c r="G51" s="14"/>
      <c r="H51" s="14"/>
      <c r="I51" s="31" t="s">
        <v>4418</v>
      </c>
      <c r="J51" s="14" t="s">
        <v>4421</v>
      </c>
      <c r="K51" s="14"/>
      <c r="L51" s="14"/>
    </row>
    <row r="52" spans="1:12" ht="120">
      <c r="A52" s="798"/>
      <c r="B52" s="572" t="s">
        <v>90</v>
      </c>
      <c r="C52" s="14"/>
      <c r="D52" s="14"/>
      <c r="E52" s="14"/>
      <c r="F52" s="14"/>
      <c r="G52" s="31" t="s">
        <v>4417</v>
      </c>
      <c r="H52" s="14" t="s">
        <v>4421</v>
      </c>
      <c r="J52" s="14"/>
      <c r="K52" s="14"/>
      <c r="L52" s="14"/>
    </row>
    <row r="53" spans="1:12" ht="120">
      <c r="A53" s="798"/>
      <c r="B53" s="572" t="s">
        <v>91</v>
      </c>
      <c r="C53" s="14"/>
      <c r="D53" s="14"/>
      <c r="E53" s="14"/>
      <c r="F53" s="14"/>
      <c r="G53" s="31" t="s">
        <v>4417</v>
      </c>
      <c r="H53" s="14" t="s">
        <v>4422</v>
      </c>
      <c r="I53" s="31"/>
      <c r="J53" s="14"/>
      <c r="K53" s="14"/>
      <c r="L53" s="14"/>
    </row>
    <row r="54" spans="1:12" ht="20.25" customHeight="1">
      <c r="A54" s="798"/>
      <c r="B54" s="816" t="s">
        <v>260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8"/>
    </row>
    <row r="55" spans="1:12" ht="129">
      <c r="A55" s="798"/>
      <c r="B55" s="572" t="s">
        <v>93</v>
      </c>
      <c r="C55" s="42"/>
      <c r="D55" s="42"/>
      <c r="E55" s="42"/>
      <c r="F55" s="42"/>
      <c r="G55" s="14" t="s">
        <v>4423</v>
      </c>
      <c r="H55" s="42" t="s">
        <v>4424</v>
      </c>
      <c r="I55" s="590"/>
      <c r="J55" s="42"/>
      <c r="K55" s="42"/>
      <c r="L55" s="42"/>
    </row>
    <row r="56" spans="1:12" ht="135">
      <c r="A56" s="798"/>
      <c r="B56" s="572" t="s">
        <v>94</v>
      </c>
      <c r="C56" s="42"/>
      <c r="D56" s="42"/>
      <c r="E56" s="42"/>
      <c r="F56" s="42"/>
      <c r="G56" s="14"/>
      <c r="H56" s="42"/>
      <c r="I56" s="31" t="s">
        <v>4396</v>
      </c>
      <c r="J56" s="42" t="s">
        <v>4425</v>
      </c>
      <c r="K56" s="42"/>
      <c r="L56" s="42"/>
    </row>
    <row r="57" spans="1:12" ht="135">
      <c r="A57" s="798"/>
      <c r="B57" s="572" t="s">
        <v>95</v>
      </c>
      <c r="C57" s="42"/>
      <c r="D57" s="42"/>
      <c r="E57" s="42"/>
      <c r="F57" s="42"/>
      <c r="G57" s="14" t="s">
        <v>4423</v>
      </c>
      <c r="H57" s="42"/>
      <c r="I57" s="31" t="s">
        <v>4396</v>
      </c>
      <c r="J57" s="42" t="s">
        <v>4425</v>
      </c>
      <c r="K57" s="42"/>
      <c r="L57" s="42"/>
    </row>
    <row r="58" spans="1:12">
      <c r="A58" s="798"/>
      <c r="B58" s="816" t="s">
        <v>96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8"/>
    </row>
    <row r="59" spans="1:12" ht="105">
      <c r="A59" s="798"/>
      <c r="B59" s="572" t="s">
        <v>97</v>
      </c>
      <c r="C59" s="42"/>
      <c r="D59" s="42"/>
      <c r="E59" s="42"/>
      <c r="F59" s="42"/>
      <c r="G59" s="31" t="s">
        <v>4396</v>
      </c>
      <c r="H59" s="42" t="s">
        <v>4426</v>
      </c>
      <c r="I59" s="42"/>
      <c r="J59" s="42"/>
      <c r="K59" s="42"/>
      <c r="L59" s="42"/>
    </row>
    <row r="60" spans="1:12" ht="105">
      <c r="A60" s="798"/>
      <c r="B60" s="572" t="s">
        <v>98</v>
      </c>
      <c r="C60" s="42"/>
      <c r="D60" s="42"/>
      <c r="E60" s="42"/>
      <c r="F60" s="42"/>
      <c r="G60" s="31" t="s">
        <v>4396</v>
      </c>
      <c r="H60" s="42" t="s">
        <v>4427</v>
      </c>
      <c r="I60" s="42"/>
      <c r="J60" s="42"/>
      <c r="K60" s="42"/>
      <c r="L60" s="42"/>
    </row>
    <row r="61" spans="1:12" ht="105">
      <c r="A61" s="798"/>
      <c r="B61" s="572" t="s">
        <v>99</v>
      </c>
      <c r="C61" s="42"/>
      <c r="D61" s="42"/>
      <c r="E61" s="42"/>
      <c r="F61" s="42"/>
      <c r="G61" s="31" t="s">
        <v>4396</v>
      </c>
      <c r="H61" s="42"/>
      <c r="I61" s="42"/>
      <c r="J61" s="42"/>
      <c r="K61" s="42"/>
      <c r="L61" s="42"/>
    </row>
    <row r="62" spans="1:12" ht="103.5" customHeight="1">
      <c r="A62" s="798"/>
      <c r="B62" s="572" t="s">
        <v>100</v>
      </c>
      <c r="C62" s="42"/>
      <c r="D62" s="42"/>
      <c r="E62" s="42"/>
      <c r="F62" s="42"/>
      <c r="G62" s="31" t="s">
        <v>4417</v>
      </c>
      <c r="H62" s="42"/>
      <c r="I62" s="42"/>
      <c r="J62" s="42"/>
      <c r="K62" s="42"/>
      <c r="L62" s="42"/>
    </row>
    <row r="63" spans="1:12">
      <c r="A63" s="798"/>
      <c r="B63" s="816" t="s">
        <v>101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8"/>
    </row>
    <row r="64" spans="1:12" ht="33.75" customHeight="1">
      <c r="A64" s="798"/>
      <c r="B64" s="49" t="s">
        <v>102</v>
      </c>
      <c r="C64" s="42"/>
      <c r="D64" s="42"/>
      <c r="E64" s="42"/>
      <c r="F64" s="42"/>
      <c r="G64" s="42"/>
      <c r="H64" s="42"/>
      <c r="I64" s="31" t="s">
        <v>4428</v>
      </c>
      <c r="J64" s="42"/>
      <c r="K64" s="42"/>
      <c r="L64" s="42"/>
    </row>
    <row r="65" spans="1:12" ht="143.25">
      <c r="A65" s="798"/>
      <c r="B65" s="49" t="s">
        <v>103</v>
      </c>
      <c r="C65" s="42"/>
      <c r="D65" s="42"/>
      <c r="E65" s="42"/>
      <c r="F65" s="42"/>
      <c r="G65" s="42"/>
      <c r="H65" s="42"/>
      <c r="I65" s="14" t="s">
        <v>4429</v>
      </c>
      <c r="J65" s="42"/>
      <c r="K65" s="42"/>
      <c r="L65" s="42"/>
    </row>
    <row r="66" spans="1:12" ht="19.5" customHeight="1">
      <c r="A66" s="798"/>
      <c r="B66" s="784" t="s">
        <v>104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6"/>
    </row>
    <row r="67" spans="1:12" ht="330">
      <c r="A67" s="798"/>
      <c r="B67" s="572" t="s">
        <v>105</v>
      </c>
      <c r="C67" s="42"/>
      <c r="D67" s="42"/>
      <c r="E67" s="42"/>
      <c r="F67" s="42"/>
      <c r="G67" s="42"/>
      <c r="H67" s="42"/>
      <c r="I67" s="31" t="s">
        <v>4430</v>
      </c>
      <c r="J67" s="42"/>
      <c r="K67" s="42"/>
      <c r="L67" s="42"/>
    </row>
    <row r="68" spans="1:12" ht="29.25" customHeight="1">
      <c r="A68" s="798"/>
      <c r="B68" s="572" t="s">
        <v>106</v>
      </c>
      <c r="C68" s="42"/>
      <c r="D68" s="42"/>
      <c r="E68" s="42"/>
      <c r="F68" s="42"/>
      <c r="G68" s="42"/>
      <c r="H68" s="42"/>
      <c r="I68" s="31" t="s">
        <v>4431</v>
      </c>
      <c r="J68" s="42"/>
      <c r="K68" s="42"/>
      <c r="L68" s="42"/>
    </row>
    <row r="69" spans="1:12" ht="17.25" customHeight="1">
      <c r="A69" s="798"/>
      <c r="B69" s="572" t="s">
        <v>107</v>
      </c>
      <c r="C69" s="42"/>
      <c r="D69" s="42"/>
      <c r="E69" s="42"/>
      <c r="F69" s="42"/>
      <c r="G69" s="42"/>
      <c r="H69" s="42"/>
      <c r="I69" s="31" t="s">
        <v>4423</v>
      </c>
      <c r="J69" s="42"/>
      <c r="K69" s="42"/>
      <c r="L69" s="42"/>
    </row>
    <row r="70" spans="1:12" ht="120">
      <c r="A70" s="798"/>
      <c r="B70" s="572" t="s">
        <v>108</v>
      </c>
      <c r="C70" s="42"/>
      <c r="D70" s="42"/>
      <c r="E70" s="42"/>
      <c r="F70" s="42"/>
      <c r="G70" s="42"/>
      <c r="H70" s="42"/>
      <c r="I70" s="31" t="s">
        <v>4432</v>
      </c>
      <c r="J70" s="42"/>
      <c r="K70" s="42"/>
      <c r="L70" s="42"/>
    </row>
    <row r="71" spans="1:12" ht="120">
      <c r="A71" s="798"/>
      <c r="B71" s="572" t="s">
        <v>109</v>
      </c>
      <c r="C71" s="42"/>
      <c r="D71" s="42"/>
      <c r="E71" s="42"/>
      <c r="F71" s="42"/>
      <c r="G71" s="42"/>
      <c r="H71" s="42"/>
      <c r="I71" s="31" t="s">
        <v>4432</v>
      </c>
      <c r="J71" s="42"/>
      <c r="K71" s="42"/>
      <c r="L71" s="42"/>
    </row>
    <row r="72" spans="1:12" ht="30" customHeight="1">
      <c r="A72" s="798"/>
      <c r="B72" s="572" t="s">
        <v>110</v>
      </c>
      <c r="C72" s="42"/>
      <c r="D72" s="42"/>
      <c r="E72" s="42"/>
      <c r="F72" s="42"/>
      <c r="G72" s="42"/>
      <c r="H72" s="42"/>
      <c r="I72" s="50" t="s">
        <v>4396</v>
      </c>
      <c r="J72" s="42" t="s">
        <v>4411</v>
      </c>
      <c r="K72" s="42"/>
      <c r="L72" s="42"/>
    </row>
    <row r="73" spans="1:12" ht="31.5" customHeight="1">
      <c r="A73" s="798"/>
      <c r="B73" s="572" t="s">
        <v>111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1:12" ht="120">
      <c r="A74" s="798"/>
      <c r="B74" s="572" t="s">
        <v>112</v>
      </c>
      <c r="C74" s="42"/>
      <c r="D74" s="42"/>
      <c r="E74" s="42"/>
      <c r="F74" s="42"/>
      <c r="G74" s="42"/>
      <c r="H74" s="42"/>
      <c r="I74" s="31" t="s">
        <v>4432</v>
      </c>
      <c r="J74" s="42"/>
      <c r="K74" s="42"/>
      <c r="L74" s="42"/>
    </row>
    <row r="75" spans="1:12" ht="120">
      <c r="A75" s="798"/>
      <c r="B75" s="572" t="s">
        <v>113</v>
      </c>
      <c r="C75" s="42"/>
      <c r="D75" s="42"/>
      <c r="E75" s="42"/>
      <c r="F75" s="42"/>
      <c r="G75" s="31" t="s">
        <v>4417</v>
      </c>
      <c r="H75" s="42"/>
      <c r="I75" s="42"/>
      <c r="J75" s="42"/>
      <c r="K75" s="42"/>
      <c r="L75" s="42"/>
    </row>
    <row r="76" spans="1:12" ht="33.75" customHeight="1">
      <c r="A76" s="798"/>
      <c r="B76" s="570" t="s">
        <v>114</v>
      </c>
      <c r="C76" s="78"/>
      <c r="D76" s="78"/>
      <c r="E76" s="78"/>
      <c r="F76" s="78"/>
      <c r="G76" s="78"/>
      <c r="H76" s="78"/>
      <c r="I76" s="31" t="s">
        <v>4423</v>
      </c>
      <c r="J76" s="78" t="s">
        <v>4433</v>
      </c>
      <c r="K76" s="78"/>
      <c r="L76" s="78"/>
    </row>
    <row r="77" spans="1:12" ht="33" customHeight="1">
      <c r="A77" s="811" t="s">
        <v>295</v>
      </c>
      <c r="B77" s="812"/>
      <c r="C77" s="852"/>
      <c r="D77" s="853"/>
      <c r="E77" s="853"/>
      <c r="F77" s="853"/>
      <c r="G77" s="853"/>
      <c r="H77" s="853"/>
      <c r="I77" s="853"/>
      <c r="J77" s="853"/>
      <c r="K77" s="853"/>
      <c r="L77" s="854"/>
    </row>
    <row r="78" spans="1:12" ht="34.5" customHeight="1">
      <c r="A78" s="790" t="s">
        <v>120</v>
      </c>
      <c r="B78" s="14" t="s">
        <v>116</v>
      </c>
      <c r="C78" s="42"/>
      <c r="D78" s="42"/>
      <c r="E78" s="42"/>
      <c r="F78" s="42"/>
      <c r="G78" s="31" t="s">
        <v>4398</v>
      </c>
      <c r="H78" s="42"/>
      <c r="I78" s="42"/>
      <c r="J78" s="42"/>
      <c r="K78" s="42"/>
      <c r="L78" s="42"/>
    </row>
    <row r="79" spans="1:12" ht="20.25" customHeight="1">
      <c r="A79" s="791"/>
      <c r="B79" s="42" t="s">
        <v>117</v>
      </c>
      <c r="C79" s="42"/>
      <c r="D79" s="42"/>
      <c r="E79" s="42"/>
      <c r="F79" s="42"/>
      <c r="G79" s="31" t="s">
        <v>4398</v>
      </c>
      <c r="H79" s="42"/>
      <c r="I79" s="42"/>
      <c r="J79" s="42"/>
      <c r="K79" s="42"/>
      <c r="L79" s="42"/>
    </row>
    <row r="80" spans="1:12" ht="105">
      <c r="A80" s="791"/>
      <c r="B80" s="14" t="s">
        <v>118</v>
      </c>
      <c r="C80" s="42"/>
      <c r="D80" s="42"/>
      <c r="E80" s="42"/>
      <c r="F80" s="42"/>
      <c r="G80" s="31" t="s">
        <v>4398</v>
      </c>
      <c r="H80" s="42"/>
      <c r="I80" s="42"/>
      <c r="J80" s="42"/>
      <c r="K80" s="42"/>
      <c r="L80" s="42"/>
    </row>
    <row r="81" spans="1:12" ht="21.75" customHeight="1">
      <c r="A81" s="802"/>
      <c r="B81" s="42" t="s">
        <v>119</v>
      </c>
      <c r="C81" s="42"/>
      <c r="D81" s="42"/>
      <c r="E81" s="42"/>
      <c r="F81" s="42"/>
      <c r="G81" s="31" t="s">
        <v>4398</v>
      </c>
      <c r="H81" s="42"/>
      <c r="I81" s="42"/>
      <c r="J81" s="42"/>
      <c r="K81" s="42"/>
      <c r="L81" s="42"/>
    </row>
    <row r="82" spans="1:12" ht="66.75" customHeight="1">
      <c r="A82" s="806" t="s">
        <v>301</v>
      </c>
      <c r="B82" s="806"/>
      <c r="C82" s="79"/>
      <c r="D82" s="51"/>
      <c r="E82" s="80"/>
      <c r="F82" s="51"/>
      <c r="G82" s="51"/>
      <c r="H82" s="51"/>
      <c r="I82" s="51"/>
      <c r="J82" s="51"/>
      <c r="K82" s="51"/>
      <c r="L82" s="51"/>
    </row>
    <row r="83" spans="1:12" ht="174" customHeight="1">
      <c r="A83" s="807" t="s">
        <v>121</v>
      </c>
      <c r="B83" s="572" t="s">
        <v>122</v>
      </c>
      <c r="C83" s="70"/>
      <c r="D83" s="42"/>
      <c r="E83" s="42"/>
      <c r="F83" s="42"/>
      <c r="G83" s="31" t="s">
        <v>4396</v>
      </c>
      <c r="H83" s="42"/>
      <c r="I83" s="31" t="s">
        <v>4417</v>
      </c>
      <c r="J83" s="42"/>
      <c r="K83" s="42"/>
      <c r="L83" s="42"/>
    </row>
    <row r="84" spans="1:12" ht="124.5" customHeight="1">
      <c r="A84" s="807"/>
      <c r="B84" s="571" t="s">
        <v>123</v>
      </c>
      <c r="C84" s="70"/>
      <c r="D84" s="42"/>
      <c r="E84" s="42"/>
      <c r="F84" s="42"/>
      <c r="G84" s="31" t="s">
        <v>4396</v>
      </c>
      <c r="H84" s="42"/>
      <c r="I84" s="42"/>
      <c r="J84" s="42"/>
      <c r="K84" s="42"/>
      <c r="L84" s="42"/>
    </row>
    <row r="85" spans="1:12" ht="105">
      <c r="A85" s="807"/>
      <c r="B85" s="571" t="s">
        <v>124</v>
      </c>
      <c r="C85" s="70"/>
      <c r="D85" s="42"/>
      <c r="E85" s="42"/>
      <c r="F85" s="42"/>
      <c r="G85" s="31" t="s">
        <v>4396</v>
      </c>
      <c r="H85" s="42"/>
      <c r="I85" s="42"/>
      <c r="J85" s="42"/>
      <c r="K85" s="42"/>
      <c r="L85" s="42"/>
    </row>
    <row r="86" spans="1:12" ht="31.5" customHeight="1">
      <c r="A86" s="795" t="s">
        <v>314</v>
      </c>
      <c r="B86" s="796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ht="20.25" customHeight="1">
      <c r="A87" s="797" t="s">
        <v>315</v>
      </c>
      <c r="B87" s="784" t="s">
        <v>125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6"/>
    </row>
    <row r="88" spans="1:12" ht="120">
      <c r="A88" s="798"/>
      <c r="B88" s="572" t="s">
        <v>126</v>
      </c>
      <c r="C88" s="42"/>
      <c r="D88" s="42"/>
      <c r="E88" s="42"/>
      <c r="F88" s="42"/>
      <c r="G88" s="31" t="s">
        <v>4423</v>
      </c>
      <c r="H88" s="42" t="s">
        <v>4434</v>
      </c>
      <c r="I88" s="42"/>
      <c r="J88" s="42"/>
      <c r="K88" s="42"/>
      <c r="L88" s="42"/>
    </row>
    <row r="89" spans="1:12" ht="105">
      <c r="A89" s="798"/>
      <c r="B89" s="572" t="s">
        <v>127</v>
      </c>
      <c r="C89" s="42"/>
      <c r="D89" s="42"/>
      <c r="E89" s="42"/>
      <c r="F89" s="42"/>
      <c r="G89" s="31" t="s">
        <v>4396</v>
      </c>
      <c r="H89" s="42" t="s">
        <v>4435</v>
      </c>
      <c r="I89" s="42"/>
      <c r="J89" s="42"/>
      <c r="K89" s="42"/>
      <c r="L89" s="42"/>
    </row>
    <row r="90" spans="1:12" ht="105">
      <c r="A90" s="798"/>
      <c r="B90" s="572" t="s">
        <v>324</v>
      </c>
      <c r="C90" s="42"/>
      <c r="D90" s="42"/>
      <c r="E90" s="42"/>
      <c r="F90" s="42"/>
      <c r="G90" s="31" t="s">
        <v>4396</v>
      </c>
      <c r="H90" s="42"/>
      <c r="I90" s="42"/>
      <c r="J90" s="42"/>
      <c r="K90" s="42"/>
      <c r="L90" s="42"/>
    </row>
    <row r="91" spans="1:12" ht="105">
      <c r="A91" s="798"/>
      <c r="B91" s="572" t="s">
        <v>327</v>
      </c>
      <c r="C91" s="42"/>
      <c r="D91" s="42"/>
      <c r="E91" s="42"/>
      <c r="F91" s="42"/>
      <c r="G91" s="31" t="s">
        <v>4396</v>
      </c>
      <c r="H91" s="42"/>
      <c r="I91" s="31"/>
      <c r="J91" s="42"/>
      <c r="K91" s="42"/>
      <c r="L91" s="42"/>
    </row>
    <row r="92" spans="1:12" ht="126.75" customHeight="1">
      <c r="A92" s="798"/>
      <c r="B92" s="572" t="s">
        <v>332</v>
      </c>
      <c r="C92" s="42"/>
      <c r="D92" s="42"/>
      <c r="E92" s="42"/>
      <c r="F92" s="42"/>
      <c r="G92" s="31" t="s">
        <v>4396</v>
      </c>
      <c r="H92" s="42" t="s">
        <v>2389</v>
      </c>
      <c r="I92" s="42"/>
      <c r="J92" s="42"/>
      <c r="K92" s="31" t="s">
        <v>4436</v>
      </c>
      <c r="L92" s="42"/>
    </row>
    <row r="93" spans="1:12" ht="109.5" customHeight="1">
      <c r="A93" s="798"/>
      <c r="B93" s="572" t="s">
        <v>336</v>
      </c>
      <c r="C93" s="42"/>
      <c r="D93" s="42"/>
      <c r="E93" s="42"/>
      <c r="F93" s="42"/>
      <c r="G93" s="31" t="s">
        <v>4396</v>
      </c>
      <c r="H93" s="42"/>
      <c r="I93" s="42"/>
      <c r="J93" s="42"/>
      <c r="K93" s="31" t="s">
        <v>4437</v>
      </c>
      <c r="L93" s="42"/>
    </row>
    <row r="94" spans="1:12" ht="162" customHeight="1">
      <c r="A94" s="798"/>
      <c r="B94" s="572" t="s">
        <v>342</v>
      </c>
      <c r="C94" s="42"/>
      <c r="D94" s="42"/>
      <c r="E94" s="42"/>
      <c r="F94" s="42"/>
      <c r="G94" s="31" t="s">
        <v>4396</v>
      </c>
      <c r="H94" s="42" t="s">
        <v>4438</v>
      </c>
      <c r="I94" s="42"/>
      <c r="J94" s="42"/>
      <c r="K94" s="42"/>
      <c r="L94" s="42"/>
    </row>
    <row r="95" spans="1:12" ht="105">
      <c r="A95" s="798"/>
      <c r="B95" s="572" t="s">
        <v>344</v>
      </c>
      <c r="C95" s="42"/>
      <c r="D95" s="42"/>
      <c r="E95" s="42"/>
      <c r="F95" s="42"/>
      <c r="G95" s="31" t="s">
        <v>4396</v>
      </c>
      <c r="H95" s="42"/>
      <c r="I95" s="42"/>
      <c r="J95" s="42"/>
      <c r="K95" s="42"/>
      <c r="L95" s="42"/>
    </row>
    <row r="96" spans="1:12" ht="105">
      <c r="A96" s="798"/>
      <c r="B96" s="572" t="s">
        <v>128</v>
      </c>
      <c r="C96" s="42"/>
      <c r="D96" s="42"/>
      <c r="E96" s="42"/>
      <c r="F96" s="42"/>
      <c r="G96" s="31" t="s">
        <v>4396</v>
      </c>
      <c r="H96" s="42"/>
      <c r="I96" s="42"/>
      <c r="J96" s="42"/>
      <c r="K96" s="42"/>
      <c r="L96" s="42"/>
    </row>
    <row r="97" spans="1:12">
      <c r="A97" s="798"/>
      <c r="B97" s="784" t="s">
        <v>130</v>
      </c>
      <c r="C97" s="785"/>
      <c r="D97" s="785"/>
      <c r="E97" s="785"/>
      <c r="F97" s="785"/>
      <c r="G97" s="785"/>
      <c r="H97" s="785"/>
      <c r="I97" s="785"/>
      <c r="J97" s="785"/>
      <c r="K97" s="785"/>
      <c r="L97" s="786"/>
    </row>
    <row r="98" spans="1:12" ht="28.5">
      <c r="A98" s="798"/>
      <c r="B98" s="572" t="s">
        <v>131</v>
      </c>
      <c r="C98" s="42"/>
      <c r="D98" s="42"/>
      <c r="E98" s="42"/>
      <c r="F98" s="42"/>
      <c r="G98" s="42"/>
      <c r="H98" s="42"/>
      <c r="I98" s="31"/>
      <c r="J98" s="42"/>
      <c r="K98" s="42"/>
      <c r="L98" s="42"/>
    </row>
    <row r="99" spans="1:12" ht="28.5">
      <c r="A99" s="798"/>
      <c r="B99" s="572" t="s">
        <v>132</v>
      </c>
      <c r="C99" s="42"/>
      <c r="D99" s="42"/>
      <c r="E99" s="42"/>
      <c r="F99" s="42"/>
      <c r="G99" s="42"/>
      <c r="H99" s="42"/>
      <c r="I99" s="31"/>
      <c r="J99" s="42"/>
      <c r="K99" s="42"/>
      <c r="L99" s="42"/>
    </row>
    <row r="100" spans="1:12" ht="28.5">
      <c r="A100" s="798"/>
      <c r="B100" s="572" t="s">
        <v>133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2" ht="42.75">
      <c r="A101" s="798"/>
      <c r="B101" s="572" t="s">
        <v>134</v>
      </c>
      <c r="C101" s="42"/>
      <c r="D101" s="42"/>
      <c r="E101" s="42"/>
      <c r="F101" s="42"/>
      <c r="G101" s="42"/>
      <c r="H101" s="42"/>
      <c r="I101" s="31"/>
      <c r="J101" s="42"/>
      <c r="K101" s="42"/>
      <c r="L101" s="42"/>
    </row>
    <row r="102" spans="1:12" ht="42.75">
      <c r="A102" s="798"/>
      <c r="B102" s="570" t="s">
        <v>135</v>
      </c>
      <c r="C102" s="78"/>
      <c r="D102" s="78"/>
      <c r="E102" s="78"/>
      <c r="F102" s="78"/>
      <c r="G102" s="78"/>
      <c r="H102" s="78"/>
      <c r="I102" s="31"/>
      <c r="J102" s="78"/>
      <c r="K102" s="78"/>
      <c r="L102" s="78"/>
    </row>
    <row r="103" spans="1:12" ht="21" customHeight="1">
      <c r="A103" s="44" t="s">
        <v>351</v>
      </c>
      <c r="B103" s="45"/>
      <c r="C103" s="573"/>
      <c r="D103" s="574"/>
      <c r="E103" s="574"/>
      <c r="F103" s="574"/>
      <c r="G103" s="574"/>
      <c r="H103" s="574"/>
      <c r="I103" s="574"/>
      <c r="J103" s="574"/>
      <c r="K103" s="574"/>
      <c r="L103" s="575"/>
    </row>
    <row r="104" spans="1:12" ht="42.75">
      <c r="A104" s="790" t="s">
        <v>136</v>
      </c>
      <c r="B104" s="572" t="s">
        <v>137</v>
      </c>
      <c r="C104" s="42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2" ht="165">
      <c r="A105" s="791"/>
      <c r="B105" s="572" t="s">
        <v>138</v>
      </c>
      <c r="C105" s="42"/>
      <c r="D105" s="42"/>
      <c r="E105" s="42"/>
      <c r="F105" s="42"/>
      <c r="G105" s="42"/>
      <c r="H105" s="42"/>
      <c r="I105" s="31" t="s">
        <v>4417</v>
      </c>
      <c r="J105" s="42" t="s">
        <v>4439</v>
      </c>
      <c r="K105" s="42"/>
      <c r="L105" s="42"/>
    </row>
    <row r="106" spans="1:12" ht="165">
      <c r="A106" s="791"/>
      <c r="B106" s="572" t="s">
        <v>139</v>
      </c>
      <c r="C106" s="42"/>
      <c r="D106" s="42"/>
      <c r="E106" s="42"/>
      <c r="F106" s="42"/>
      <c r="G106" s="42"/>
      <c r="H106" s="42"/>
      <c r="I106" s="31" t="s">
        <v>4417</v>
      </c>
      <c r="J106" s="42" t="s">
        <v>4439</v>
      </c>
      <c r="K106" s="42"/>
      <c r="L106" s="42"/>
    </row>
    <row r="107" spans="1:12" ht="165">
      <c r="A107" s="791"/>
      <c r="B107" s="572" t="s">
        <v>140</v>
      </c>
      <c r="C107" s="42"/>
      <c r="D107" s="42"/>
      <c r="E107" s="42"/>
      <c r="F107" s="42"/>
      <c r="G107" s="42"/>
      <c r="H107" s="42"/>
      <c r="I107" s="31" t="s">
        <v>4417</v>
      </c>
      <c r="J107" s="42" t="s">
        <v>4439</v>
      </c>
      <c r="K107" s="42"/>
      <c r="L107" s="42"/>
    </row>
    <row r="108" spans="1:12" ht="120">
      <c r="A108" s="791"/>
      <c r="B108" s="572" t="s">
        <v>141</v>
      </c>
      <c r="C108" s="42"/>
      <c r="D108" s="42"/>
      <c r="E108" s="42"/>
      <c r="F108" s="42"/>
      <c r="G108" s="42"/>
      <c r="H108" s="42"/>
      <c r="I108" s="31" t="s">
        <v>4432</v>
      </c>
      <c r="J108" s="42"/>
      <c r="K108" s="31"/>
      <c r="L108" s="42"/>
    </row>
    <row r="109" spans="1:12" ht="60">
      <c r="A109" s="791"/>
      <c r="B109" s="572" t="s">
        <v>142</v>
      </c>
      <c r="C109" s="42"/>
      <c r="D109" s="42"/>
      <c r="E109" s="42"/>
      <c r="F109" s="42"/>
      <c r="G109" s="31" t="s">
        <v>4440</v>
      </c>
      <c r="H109" s="42"/>
      <c r="I109" s="42"/>
      <c r="J109" s="42"/>
      <c r="K109" s="42"/>
      <c r="L109" s="42"/>
    </row>
    <row r="110" spans="1:12" ht="18.75" customHeight="1">
      <c r="A110" s="802"/>
      <c r="B110" s="572" t="s">
        <v>143</v>
      </c>
      <c r="C110" s="42"/>
      <c r="D110" s="42" t="s">
        <v>4441</v>
      </c>
      <c r="E110" s="42"/>
      <c r="F110" s="42"/>
      <c r="G110" s="42"/>
      <c r="H110" s="42"/>
      <c r="I110" s="42"/>
      <c r="J110" s="42"/>
      <c r="K110" s="42"/>
      <c r="L110" s="42"/>
    </row>
    <row r="111" spans="1:12">
      <c r="A111" s="782" t="s">
        <v>367</v>
      </c>
      <c r="B111" s="783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7:A102"/>
    <mergeCell ref="B87:L87"/>
    <mergeCell ref="B97:L97"/>
    <mergeCell ref="A104:A110"/>
    <mergeCell ref="A111:B111"/>
  </mergeCells>
  <hyperlinks>
    <hyperlink ref="G10" r:id="rId1" xr:uid="{00000000-0004-0000-2A00-000000000000}"/>
    <hyperlink ref="I35" r:id="rId2" xr:uid="{00000000-0004-0000-2A00-000001000000}"/>
    <hyperlink ref="I36:I40" r:id="rId3" display="http://tom-porschool.edu.tomsk.ru/wp-content/uploads/2021/11/OOP-doshkolnye-ruppy.docx" xr:uid="{00000000-0004-0000-2A00-000002000000}"/>
    <hyperlink ref="I42" r:id="rId4" xr:uid="{00000000-0004-0000-2A00-000003000000}"/>
    <hyperlink ref="I43:I45" r:id="rId5" display="http://tom-porschool.edu.tomsk.ru/wp-content/uploads/2021/11/OOP-doshkolnye-ruppy.docx" xr:uid="{00000000-0004-0000-2A00-000004000000}"/>
    <hyperlink ref="I48" r:id="rId6" xr:uid="{00000000-0004-0000-2A00-000005000000}"/>
    <hyperlink ref="G11" r:id="rId7" xr:uid="{00000000-0004-0000-2A00-000006000000}"/>
    <hyperlink ref="I49" r:id="rId8" xr:uid="{00000000-0004-0000-2A00-000007000000}"/>
    <hyperlink ref="G59" r:id="rId9" xr:uid="{00000000-0004-0000-2A00-000008000000}"/>
    <hyperlink ref="G60" r:id="rId10" xr:uid="{00000000-0004-0000-2A00-000009000000}"/>
    <hyperlink ref="G61" r:id="rId11" xr:uid="{00000000-0004-0000-2A00-00000A000000}"/>
    <hyperlink ref="I56" r:id="rId12" xr:uid="{00000000-0004-0000-2A00-00000B000000}"/>
    <hyperlink ref="I57" r:id="rId13" xr:uid="{00000000-0004-0000-2A00-00000C000000}"/>
    <hyperlink ref="G48" r:id="rId14" xr:uid="{00000000-0004-0000-2A00-00000D000000}"/>
    <hyperlink ref="G49" r:id="rId15" xr:uid="{00000000-0004-0000-2A00-00000E000000}"/>
    <hyperlink ref="G53" r:id="rId16" xr:uid="{00000000-0004-0000-2A00-00000F000000}"/>
    <hyperlink ref="G62" r:id="rId17" xr:uid="{00000000-0004-0000-2A00-000010000000}"/>
    <hyperlink ref="I67" r:id="rId18" xr:uid="{00000000-0004-0000-2A00-000011000000}"/>
    <hyperlink ref="I69" r:id="rId19" xr:uid="{00000000-0004-0000-2A00-000012000000}"/>
    <hyperlink ref="I70" r:id="rId20" xr:uid="{00000000-0004-0000-2A00-000013000000}"/>
    <hyperlink ref="I71" r:id="rId21" xr:uid="{00000000-0004-0000-2A00-000014000000}"/>
    <hyperlink ref="I74" r:id="rId22" xr:uid="{00000000-0004-0000-2A00-000015000000}"/>
    <hyperlink ref="I76" r:id="rId23" xr:uid="{00000000-0004-0000-2A00-000016000000}"/>
    <hyperlink ref="G78" r:id="rId24" xr:uid="{00000000-0004-0000-2A00-000017000000}"/>
    <hyperlink ref="G79:G81" r:id="rId25" display="http://tom-porschool.edu.tomsk.ru/wp-content/uploads/2021/11/Adaptirovannaya-programma-OVZ-Porosino.docx" xr:uid="{00000000-0004-0000-2A00-000018000000}"/>
    <hyperlink ref="I68" r:id="rId26" xr:uid="{00000000-0004-0000-2A00-000019000000}"/>
    <hyperlink ref="G75" r:id="rId27" xr:uid="{00000000-0004-0000-2A00-00001A000000}"/>
    <hyperlink ref="I83" r:id="rId28" xr:uid="{00000000-0004-0000-2A00-00001B000000}"/>
    <hyperlink ref="G83" r:id="rId29" xr:uid="{00000000-0004-0000-2A00-00001C000000}"/>
    <hyperlink ref="G84:G85" r:id="rId30" display="http://tom-porschool.edu.tomsk.ru/wp-content/uploads/2021/11/OOP-doshkolnye-ruppy.docx" xr:uid="{00000000-0004-0000-2A00-00001D000000}"/>
    <hyperlink ref="G88" r:id="rId31" xr:uid="{00000000-0004-0000-2A00-00001E000000}"/>
    <hyperlink ref="G89" r:id="rId32" xr:uid="{00000000-0004-0000-2A00-00001F000000}"/>
    <hyperlink ref="G90" r:id="rId33" xr:uid="{00000000-0004-0000-2A00-000020000000}"/>
    <hyperlink ref="G91:G94" r:id="rId34" display="http://tom-porschool.edu.tomsk.ru/wp-content/uploads/2021/11/OOP-doshkolnye-ruppy.docx" xr:uid="{00000000-0004-0000-2A00-000021000000}"/>
    <hyperlink ref="G94:G96" r:id="rId35" display="http://tom-porschool.edu.tomsk.ru/wp-content/uploads/2021/11/OOP-doshkolnye-ruppy.docx" xr:uid="{00000000-0004-0000-2A00-000022000000}"/>
    <hyperlink ref="I64" r:id="rId36" xr:uid="{00000000-0004-0000-2A00-000023000000}"/>
    <hyperlink ref="K92" r:id="rId37" xr:uid="{00000000-0004-0000-2A00-000024000000}"/>
    <hyperlink ref="K93" r:id="rId38" display="http://tom-porschool.edu.tomsk.ru/wp-content/plugins/download-attachments/includes/download.php?id=11031" xr:uid="{00000000-0004-0000-2A00-000025000000}"/>
    <hyperlink ref="I105" r:id="rId39" xr:uid="{00000000-0004-0000-2A00-000026000000}"/>
    <hyperlink ref="I106" r:id="rId40" xr:uid="{00000000-0004-0000-2A00-000027000000}"/>
    <hyperlink ref="I107" r:id="rId41" xr:uid="{00000000-0004-0000-2A00-000028000000}"/>
    <hyperlink ref="I108" r:id="rId42" xr:uid="{00000000-0004-0000-2A00-000029000000}"/>
    <hyperlink ref="G109" r:id="rId43" xr:uid="{00000000-0004-0000-2A00-00002A000000}"/>
    <hyperlink ref="I72" r:id="rId44" xr:uid="{00000000-0004-0000-2A00-00002B000000}"/>
    <hyperlink ref="G52" r:id="rId45" xr:uid="{00000000-0004-0000-2A00-00002C000000}"/>
    <hyperlink ref="G9" r:id="rId46" xr:uid="{00000000-0004-0000-2A00-00002D000000}"/>
    <hyperlink ref="E20" r:id="rId47" display="OOP-doshkolnye-ruppy" xr:uid="{00000000-0004-0000-2A00-00002E000000}"/>
    <hyperlink ref="E21:E25" r:id="rId48" display="OOP-doshkolnye-ruppy" xr:uid="{00000000-0004-0000-2A00-00002F000000}"/>
    <hyperlink ref="G24" r:id="rId49" xr:uid="{00000000-0004-0000-2A00-000030000000}"/>
    <hyperlink ref="G25" r:id="rId50" xr:uid="{00000000-0004-0000-2A00-000031000000}"/>
    <hyperlink ref="E27" r:id="rId51" display="OOP-doshkolnye-ruppy" xr:uid="{00000000-0004-0000-2A00-000032000000}"/>
    <hyperlink ref="E28:E33" r:id="rId52" display="OOP-doshkolnye-ruppy" xr:uid="{00000000-0004-0000-2A00-000033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5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L111"/>
  <sheetViews>
    <sheetView zoomScale="80" zoomScaleNormal="80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T6" sqref="T6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1068" t="s">
        <v>147</v>
      </c>
      <c r="B1" s="1068"/>
      <c r="C1" s="1068"/>
      <c r="D1" s="1068"/>
      <c r="E1" s="1068"/>
      <c r="F1" s="1068"/>
      <c r="G1" s="1068"/>
      <c r="H1" s="1068"/>
      <c r="I1" s="1068"/>
      <c r="J1" s="1068"/>
      <c r="K1" s="1068"/>
      <c r="L1" s="1068"/>
    </row>
    <row r="2" spans="1:12">
      <c r="A2" s="1068"/>
      <c r="B2" s="1068"/>
      <c r="C2" s="1068"/>
      <c r="D2" s="1068"/>
      <c r="E2" s="1068"/>
      <c r="F2" s="1068"/>
      <c r="G2" s="1068"/>
      <c r="H2" s="1068"/>
      <c r="I2" s="1068"/>
      <c r="J2" s="1068"/>
      <c r="K2" s="1068"/>
      <c r="L2" s="1068"/>
    </row>
    <row r="3" spans="1:12">
      <c r="A3" s="843" t="s">
        <v>4442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1069" t="s">
        <v>149</v>
      </c>
      <c r="B5" s="1069" t="s">
        <v>150</v>
      </c>
      <c r="C5" s="1070" t="s">
        <v>151</v>
      </c>
      <c r="D5" s="1071"/>
      <c r="E5" s="1071"/>
      <c r="F5" s="1071"/>
      <c r="G5" s="1071"/>
      <c r="H5" s="1071"/>
      <c r="I5" s="1071"/>
      <c r="J5" s="1071"/>
      <c r="K5" s="1071"/>
      <c r="L5" s="1072"/>
    </row>
    <row r="6" spans="1:12" ht="182.25" customHeight="1">
      <c r="A6" s="1069"/>
      <c r="B6" s="1069"/>
      <c r="C6" s="1073" t="s">
        <v>152</v>
      </c>
      <c r="D6" s="1074"/>
      <c r="E6" s="1073" t="s">
        <v>153</v>
      </c>
      <c r="F6" s="1074"/>
      <c r="G6" s="1073" t="s">
        <v>154</v>
      </c>
      <c r="H6" s="1075"/>
      <c r="I6" s="1073" t="s">
        <v>155</v>
      </c>
      <c r="J6" s="1075"/>
      <c r="K6" s="1073" t="s">
        <v>156</v>
      </c>
      <c r="L6" s="1075"/>
    </row>
    <row r="7" spans="1:12" ht="18.75" customHeight="1">
      <c r="A7" s="1069"/>
      <c r="B7" s="1069"/>
      <c r="C7" s="591" t="s">
        <v>157</v>
      </c>
      <c r="D7" s="591" t="s">
        <v>158</v>
      </c>
      <c r="E7" s="591" t="s">
        <v>157</v>
      </c>
      <c r="F7" s="591" t="s">
        <v>158</v>
      </c>
      <c r="G7" s="591" t="s">
        <v>157</v>
      </c>
      <c r="H7" s="591" t="s">
        <v>158</v>
      </c>
      <c r="I7" s="591" t="s">
        <v>157</v>
      </c>
      <c r="J7" s="591" t="s">
        <v>158</v>
      </c>
      <c r="K7" s="591" t="s">
        <v>157</v>
      </c>
      <c r="L7" s="591" t="s">
        <v>158</v>
      </c>
    </row>
    <row r="8" spans="1:12" ht="40.5" customHeight="1">
      <c r="A8" s="1061" t="s">
        <v>159</v>
      </c>
      <c r="B8" s="1062"/>
      <c r="C8" s="1062"/>
      <c r="D8" s="1062"/>
      <c r="E8" s="1062"/>
      <c r="F8" s="1062"/>
      <c r="G8" s="1062"/>
      <c r="H8" s="1062"/>
      <c r="I8" s="1062"/>
      <c r="J8" s="1062"/>
      <c r="K8" s="1062"/>
      <c r="L8" s="1063"/>
    </row>
    <row r="9" spans="1:12" ht="75" customHeight="1">
      <c r="A9" s="1041" t="s">
        <v>160</v>
      </c>
      <c r="B9" s="592" t="s">
        <v>46</v>
      </c>
      <c r="C9" s="15" t="s">
        <v>4443</v>
      </c>
      <c r="D9" s="593" t="s">
        <v>4444</v>
      </c>
      <c r="E9" s="594"/>
      <c r="F9" s="594"/>
      <c r="G9" s="15"/>
      <c r="H9" s="594"/>
      <c r="I9" s="594"/>
      <c r="J9" s="594"/>
      <c r="K9" s="594"/>
      <c r="L9" s="594"/>
    </row>
    <row r="10" spans="1:12" ht="42.75" customHeight="1">
      <c r="A10" s="1042"/>
      <c r="B10" s="594" t="s">
        <v>49</v>
      </c>
      <c r="C10" s="15" t="s">
        <v>4443</v>
      </c>
      <c r="D10" s="595" t="s">
        <v>4445</v>
      </c>
      <c r="E10" s="594"/>
      <c r="F10" s="594"/>
      <c r="G10" s="594"/>
      <c r="H10" s="594"/>
      <c r="I10" s="594"/>
      <c r="J10" s="594"/>
      <c r="K10" s="594"/>
      <c r="L10" s="594"/>
    </row>
    <row r="11" spans="1:12" ht="31.5" customHeight="1">
      <c r="A11" s="1042"/>
      <c r="B11" s="594" t="s">
        <v>50</v>
      </c>
      <c r="C11" s="594"/>
      <c r="D11" s="594"/>
      <c r="E11" s="594"/>
      <c r="F11" s="594"/>
      <c r="G11" s="594"/>
      <c r="H11" s="594"/>
      <c r="I11" s="594"/>
      <c r="J11" s="594"/>
      <c r="K11" s="594"/>
      <c r="L11" s="594"/>
    </row>
    <row r="12" spans="1:12" ht="33" customHeight="1">
      <c r="A12" s="1043"/>
      <c r="B12" s="594" t="s">
        <v>51</v>
      </c>
      <c r="C12" s="594"/>
      <c r="D12" s="594"/>
      <c r="E12" s="594"/>
      <c r="F12" s="594"/>
      <c r="G12" s="594"/>
      <c r="H12" s="594"/>
      <c r="I12" s="594"/>
      <c r="J12" s="594"/>
      <c r="K12" s="594"/>
      <c r="L12" s="594"/>
    </row>
    <row r="13" spans="1:12" ht="96" customHeight="1">
      <c r="A13" s="1064" t="s">
        <v>4446</v>
      </c>
      <c r="B13" s="1049"/>
      <c r="C13" s="596"/>
      <c r="D13" s="596"/>
      <c r="E13" s="596"/>
      <c r="F13" s="596"/>
      <c r="G13" s="596"/>
      <c r="H13" s="596"/>
      <c r="I13" s="596"/>
      <c r="J13" s="596"/>
      <c r="K13" s="596"/>
      <c r="L13" s="596"/>
    </row>
    <row r="14" spans="1:12" ht="19.5" customHeight="1">
      <c r="A14" s="1041" t="s">
        <v>58</v>
      </c>
      <c r="B14" s="1065" t="s">
        <v>57</v>
      </c>
      <c r="C14" s="1066"/>
      <c r="D14" s="1066"/>
      <c r="E14" s="1066"/>
      <c r="F14" s="1066"/>
      <c r="G14" s="1066"/>
      <c r="H14" s="1066"/>
      <c r="I14" s="1066"/>
      <c r="J14" s="1066"/>
      <c r="K14" s="1066"/>
      <c r="L14" s="1067"/>
    </row>
    <row r="15" spans="1:12" ht="15.75" customHeight="1">
      <c r="A15" s="1042"/>
      <c r="B15" s="594" t="s">
        <v>53</v>
      </c>
      <c r="C15" s="15" t="s">
        <v>4447</v>
      </c>
      <c r="D15" s="594" t="s">
        <v>4448</v>
      </c>
      <c r="E15" s="594"/>
      <c r="F15" s="594"/>
      <c r="G15" s="594"/>
      <c r="H15" s="594"/>
      <c r="I15" s="594"/>
      <c r="J15" s="594"/>
      <c r="K15" s="594"/>
      <c r="L15" s="594"/>
    </row>
    <row r="16" spans="1:12" ht="15" customHeight="1">
      <c r="A16" s="1042"/>
      <c r="B16" s="594" t="s">
        <v>54</v>
      </c>
      <c r="C16" s="15" t="s">
        <v>4447</v>
      </c>
      <c r="D16" s="594" t="s">
        <v>4448</v>
      </c>
      <c r="E16" s="594"/>
      <c r="F16" s="594"/>
      <c r="G16" s="594"/>
      <c r="H16" s="594"/>
      <c r="I16" s="594"/>
      <c r="J16" s="594"/>
      <c r="K16" s="594"/>
      <c r="L16" s="594"/>
    </row>
    <row r="17" spans="1:12" ht="32.25" customHeight="1">
      <c r="A17" s="1042"/>
      <c r="B17" s="594" t="s">
        <v>55</v>
      </c>
      <c r="C17" s="15" t="s">
        <v>4447</v>
      </c>
      <c r="D17" s="594" t="s">
        <v>4448</v>
      </c>
      <c r="E17" s="594"/>
      <c r="F17" s="594"/>
      <c r="G17" s="594"/>
      <c r="H17" s="594"/>
      <c r="I17" s="594"/>
      <c r="J17" s="594"/>
      <c r="K17" s="594"/>
      <c r="L17" s="594"/>
    </row>
    <row r="18" spans="1:12" ht="20.25" customHeight="1">
      <c r="A18" s="1042"/>
      <c r="B18" s="594" t="s">
        <v>56</v>
      </c>
      <c r="C18" s="15" t="s">
        <v>4447</v>
      </c>
      <c r="D18" s="594" t="s">
        <v>4448</v>
      </c>
      <c r="E18" s="594"/>
      <c r="F18" s="594"/>
      <c r="G18" s="594"/>
      <c r="H18" s="594"/>
      <c r="I18" s="594"/>
      <c r="J18" s="594"/>
      <c r="K18" s="594"/>
      <c r="L18" s="594"/>
    </row>
    <row r="19" spans="1:12" ht="18.75" customHeight="1">
      <c r="A19" s="1042"/>
      <c r="B19" s="1065" t="s">
        <v>196</v>
      </c>
      <c r="C19" s="1066"/>
      <c r="D19" s="1066"/>
      <c r="E19" s="1066"/>
      <c r="F19" s="1066"/>
      <c r="G19" s="1066"/>
      <c r="H19" s="1066"/>
      <c r="I19" s="1066"/>
      <c r="J19" s="1066"/>
      <c r="K19" s="1066"/>
      <c r="L19" s="1067"/>
    </row>
    <row r="20" spans="1:12" ht="33.75" customHeight="1">
      <c r="A20" s="1042"/>
      <c r="B20" s="594" t="s">
        <v>60</v>
      </c>
      <c r="C20" s="15" t="s">
        <v>4447</v>
      </c>
      <c r="D20" s="592" t="s">
        <v>3381</v>
      </c>
      <c r="E20" s="594"/>
      <c r="F20" s="594"/>
      <c r="G20" s="594"/>
      <c r="H20" s="594"/>
      <c r="I20" s="594"/>
      <c r="J20" s="594"/>
      <c r="K20" s="594"/>
      <c r="L20" s="594"/>
    </row>
    <row r="21" spans="1:12" ht="46.5" customHeight="1">
      <c r="A21" s="1042"/>
      <c r="B21" s="594" t="s">
        <v>61</v>
      </c>
      <c r="C21" s="15" t="s">
        <v>4449</v>
      </c>
      <c r="D21" s="592" t="s">
        <v>3381</v>
      </c>
      <c r="E21" s="594"/>
      <c r="F21" s="594"/>
      <c r="G21" s="594"/>
      <c r="H21" s="594"/>
      <c r="I21" s="594"/>
      <c r="J21" s="594"/>
      <c r="K21" s="594"/>
      <c r="L21" s="594"/>
    </row>
    <row r="22" spans="1:12" ht="30.75" customHeight="1">
      <c r="A22" s="1042"/>
      <c r="B22" s="594" t="s">
        <v>62</v>
      </c>
      <c r="C22" s="15" t="s">
        <v>4447</v>
      </c>
      <c r="D22" s="592" t="s">
        <v>3381</v>
      </c>
      <c r="E22" s="594"/>
      <c r="F22" s="594"/>
      <c r="G22" s="594"/>
      <c r="H22" s="594"/>
      <c r="I22" s="594"/>
      <c r="J22" s="594"/>
      <c r="K22" s="594"/>
      <c r="L22" s="594"/>
    </row>
    <row r="23" spans="1:12" ht="31.5" customHeight="1">
      <c r="A23" s="1042"/>
      <c r="B23" s="594" t="s">
        <v>63</v>
      </c>
      <c r="C23" s="15" t="s">
        <v>4450</v>
      </c>
      <c r="D23" s="592" t="s">
        <v>4451</v>
      </c>
      <c r="E23" s="594"/>
      <c r="F23" s="594"/>
      <c r="G23" s="594"/>
      <c r="H23" s="594"/>
      <c r="I23" s="594"/>
      <c r="J23" s="594"/>
      <c r="K23" s="594"/>
      <c r="L23" s="594"/>
    </row>
    <row r="24" spans="1:12" ht="45.75" customHeight="1">
      <c r="A24" s="1042"/>
      <c r="B24" s="594" t="s">
        <v>64</v>
      </c>
      <c r="C24" s="15" t="s">
        <v>4452</v>
      </c>
      <c r="D24" s="592" t="s">
        <v>4453</v>
      </c>
      <c r="E24" s="594"/>
      <c r="F24" s="594"/>
      <c r="G24" s="594"/>
      <c r="H24" s="594"/>
      <c r="I24" s="594"/>
      <c r="J24" s="594"/>
      <c r="K24" s="594"/>
      <c r="L24" s="594"/>
    </row>
    <row r="25" spans="1:12" ht="132.75" customHeight="1">
      <c r="A25" s="1042"/>
      <c r="B25" s="594" t="s">
        <v>209</v>
      </c>
      <c r="C25" s="15" t="s">
        <v>4447</v>
      </c>
      <c r="D25" s="592" t="s">
        <v>3381</v>
      </c>
      <c r="E25" s="594"/>
      <c r="F25" s="594"/>
      <c r="G25" s="594"/>
      <c r="H25" s="594"/>
      <c r="I25" s="594"/>
      <c r="J25" s="594"/>
      <c r="K25" s="594"/>
      <c r="L25" s="594"/>
    </row>
    <row r="26" spans="1:12">
      <c r="A26" s="1042"/>
      <c r="B26" s="1054" t="s">
        <v>66</v>
      </c>
      <c r="C26" s="1055"/>
      <c r="D26" s="1055"/>
      <c r="E26" s="1055"/>
      <c r="F26" s="1055"/>
      <c r="G26" s="1055"/>
      <c r="H26" s="1055"/>
      <c r="I26" s="1055"/>
      <c r="J26" s="1055"/>
      <c r="K26" s="1055"/>
      <c r="L26" s="1056"/>
    </row>
    <row r="27" spans="1:12" ht="21" customHeight="1">
      <c r="A27" s="1042"/>
      <c r="B27" s="597" t="s">
        <v>67</v>
      </c>
      <c r="C27" s="15" t="s">
        <v>4447</v>
      </c>
      <c r="D27" s="592" t="s">
        <v>3381</v>
      </c>
      <c r="E27" s="594"/>
      <c r="F27" s="594"/>
      <c r="G27" s="594"/>
      <c r="H27" s="594"/>
      <c r="I27" s="594"/>
      <c r="J27" s="594"/>
      <c r="K27" s="594"/>
      <c r="L27" s="594"/>
    </row>
    <row r="28" spans="1:12" ht="31.5" customHeight="1">
      <c r="A28" s="1042"/>
      <c r="B28" s="597" t="s">
        <v>68</v>
      </c>
      <c r="C28" s="15" t="s">
        <v>4447</v>
      </c>
      <c r="D28" s="592" t="s">
        <v>3381</v>
      </c>
      <c r="E28" s="594"/>
      <c r="F28" s="594"/>
      <c r="G28" s="594"/>
      <c r="H28" s="594"/>
      <c r="I28" s="594"/>
      <c r="J28" s="594"/>
      <c r="K28" s="594"/>
      <c r="L28" s="594"/>
    </row>
    <row r="29" spans="1:12" ht="330">
      <c r="A29" s="1042"/>
      <c r="B29" s="597" t="s">
        <v>69</v>
      </c>
      <c r="C29" s="15" t="s">
        <v>4454</v>
      </c>
      <c r="D29" s="592" t="s">
        <v>4455</v>
      </c>
      <c r="E29" s="594"/>
      <c r="F29" s="594"/>
      <c r="G29" s="594"/>
      <c r="H29" s="594"/>
      <c r="I29" s="594"/>
      <c r="J29" s="594"/>
      <c r="K29" s="594"/>
      <c r="L29" s="594"/>
    </row>
    <row r="30" spans="1:12" ht="330">
      <c r="A30" s="1042"/>
      <c r="B30" s="598" t="s">
        <v>70</v>
      </c>
      <c r="C30" s="15" t="s">
        <v>4456</v>
      </c>
      <c r="D30" s="592" t="s">
        <v>4457</v>
      </c>
      <c r="E30" s="594"/>
      <c r="F30" s="594"/>
      <c r="G30" s="594"/>
      <c r="H30" s="594"/>
      <c r="I30" s="594"/>
      <c r="J30" s="594"/>
      <c r="K30" s="594"/>
      <c r="L30" s="594"/>
    </row>
    <row r="31" spans="1:12" ht="21" customHeight="1">
      <c r="A31" s="1042"/>
      <c r="B31" s="598" t="s">
        <v>71</v>
      </c>
      <c r="C31" s="15" t="s">
        <v>4447</v>
      </c>
      <c r="D31" s="592" t="s">
        <v>3381</v>
      </c>
      <c r="E31" s="594"/>
      <c r="F31" s="594"/>
      <c r="G31" s="594"/>
      <c r="H31" s="594"/>
      <c r="I31" s="594"/>
      <c r="J31" s="594"/>
      <c r="K31" s="594"/>
      <c r="L31" s="594"/>
    </row>
    <row r="32" spans="1:12" ht="99" customHeight="1">
      <c r="A32" s="1042"/>
      <c r="B32" s="598" t="s">
        <v>72</v>
      </c>
      <c r="C32" s="15" t="s">
        <v>4458</v>
      </c>
      <c r="D32" s="592" t="s">
        <v>4459</v>
      </c>
      <c r="E32" s="594"/>
      <c r="F32" s="594"/>
      <c r="G32" s="594"/>
      <c r="H32" s="594"/>
      <c r="I32" s="594"/>
      <c r="J32" s="594"/>
      <c r="K32" s="594"/>
      <c r="L32" s="594"/>
    </row>
    <row r="33" spans="1:12" ht="45.75" customHeight="1">
      <c r="A33" s="1042"/>
      <c r="B33" s="598" t="s">
        <v>73</v>
      </c>
      <c r="C33" s="594" t="s">
        <v>144</v>
      </c>
      <c r="D33" s="594"/>
      <c r="E33" s="594"/>
      <c r="F33" s="594"/>
      <c r="G33" s="594"/>
      <c r="H33" s="594"/>
      <c r="I33" s="594"/>
      <c r="J33" s="594"/>
      <c r="K33" s="594"/>
      <c r="L33" s="594"/>
    </row>
    <row r="34" spans="1:12" ht="15" customHeight="1">
      <c r="A34" s="1042"/>
      <c r="B34" s="1054" t="s">
        <v>74</v>
      </c>
      <c r="C34" s="1055"/>
      <c r="D34" s="1055"/>
      <c r="E34" s="1055"/>
      <c r="F34" s="1055"/>
      <c r="G34" s="1055"/>
      <c r="H34" s="1055"/>
      <c r="I34" s="1055"/>
      <c r="J34" s="1055"/>
      <c r="K34" s="1055"/>
      <c r="L34" s="1056"/>
    </row>
    <row r="35" spans="1:12" ht="30" customHeight="1">
      <c r="A35" s="1042"/>
      <c r="B35" s="599" t="s">
        <v>75</v>
      </c>
      <c r="C35" s="72" t="s">
        <v>4447</v>
      </c>
      <c r="D35" s="592" t="s">
        <v>4460</v>
      </c>
      <c r="E35" s="594"/>
      <c r="F35" s="594"/>
      <c r="G35" s="594"/>
      <c r="H35" s="594"/>
      <c r="I35" s="594"/>
      <c r="J35" s="594"/>
      <c r="K35" s="594"/>
      <c r="L35" s="594"/>
    </row>
    <row r="36" spans="1:12" ht="33" customHeight="1">
      <c r="A36" s="1042"/>
      <c r="B36" s="599" t="s">
        <v>76</v>
      </c>
      <c r="C36" s="72" t="s">
        <v>4447</v>
      </c>
      <c r="D36" s="592" t="s">
        <v>4460</v>
      </c>
      <c r="E36" s="594"/>
      <c r="F36" s="594"/>
      <c r="G36" s="594"/>
      <c r="H36" s="594"/>
      <c r="I36" s="594"/>
      <c r="J36" s="594"/>
      <c r="K36" s="594"/>
      <c r="L36" s="594"/>
    </row>
    <row r="37" spans="1:12" ht="28.5" customHeight="1">
      <c r="A37" s="1042"/>
      <c r="B37" s="599" t="s">
        <v>77</v>
      </c>
      <c r="C37" s="600" t="s">
        <v>4461</v>
      </c>
      <c r="D37" s="592" t="s">
        <v>4462</v>
      </c>
      <c r="E37" s="601"/>
      <c r="F37" s="601"/>
      <c r="G37" s="601"/>
      <c r="H37" s="601"/>
      <c r="I37" s="601"/>
      <c r="J37" s="601"/>
      <c r="K37" s="601"/>
      <c r="L37" s="601"/>
    </row>
    <row r="38" spans="1:12" ht="330">
      <c r="A38" s="1042"/>
      <c r="B38" s="599" t="s">
        <v>78</v>
      </c>
      <c r="C38" s="72" t="s">
        <v>4463</v>
      </c>
      <c r="D38" s="592" t="s">
        <v>4464</v>
      </c>
      <c r="E38" s="601"/>
      <c r="F38" s="601"/>
      <c r="G38" s="601"/>
      <c r="H38" s="601"/>
      <c r="I38" s="601"/>
      <c r="J38" s="601"/>
      <c r="K38" s="601"/>
      <c r="L38" s="601"/>
    </row>
    <row r="39" spans="1:12" ht="36.75" customHeight="1">
      <c r="A39" s="1042"/>
      <c r="B39" s="599" t="s">
        <v>79</v>
      </c>
      <c r="C39" s="72" t="s">
        <v>4447</v>
      </c>
      <c r="D39" s="592" t="s">
        <v>4460</v>
      </c>
      <c r="E39" s="601"/>
      <c r="F39" s="601"/>
      <c r="G39" s="601"/>
      <c r="H39" s="601"/>
      <c r="I39" s="601"/>
      <c r="J39" s="601"/>
      <c r="K39" s="601"/>
      <c r="L39" s="601"/>
    </row>
    <row r="40" spans="1:12" ht="28.5" customHeight="1">
      <c r="A40" s="1042"/>
      <c r="B40" s="599" t="s">
        <v>80</v>
      </c>
      <c r="C40" s="72" t="s">
        <v>4447</v>
      </c>
      <c r="D40" s="592" t="s">
        <v>4460</v>
      </c>
      <c r="E40" s="601"/>
      <c r="F40" s="601"/>
      <c r="G40" s="601"/>
      <c r="H40" s="601"/>
      <c r="I40" s="601"/>
      <c r="J40" s="601"/>
      <c r="K40" s="601"/>
      <c r="L40" s="601"/>
    </row>
    <row r="41" spans="1:12">
      <c r="A41" s="1042"/>
      <c r="B41" s="1054" t="s">
        <v>85</v>
      </c>
      <c r="C41" s="1055"/>
      <c r="D41" s="1055"/>
      <c r="E41" s="1055"/>
      <c r="F41" s="1055"/>
      <c r="G41" s="1055"/>
      <c r="H41" s="1055"/>
      <c r="I41" s="1055"/>
      <c r="J41" s="1055"/>
      <c r="K41" s="1055"/>
      <c r="L41" s="1056"/>
    </row>
    <row r="42" spans="1:12" ht="20.25" customHeight="1">
      <c r="A42" s="1042"/>
      <c r="B42" s="602" t="s">
        <v>81</v>
      </c>
      <c r="C42" s="72" t="s">
        <v>4447</v>
      </c>
      <c r="D42" s="592" t="s">
        <v>4465</v>
      </c>
      <c r="E42" s="601"/>
      <c r="F42" s="601"/>
      <c r="G42" s="601"/>
      <c r="H42" s="601"/>
      <c r="I42" s="601"/>
      <c r="J42" s="601"/>
      <c r="K42" s="601"/>
      <c r="L42" s="601"/>
    </row>
    <row r="43" spans="1:12" ht="60" customHeight="1">
      <c r="A43" s="1042"/>
      <c r="B43" s="602" t="s">
        <v>82</v>
      </c>
      <c r="C43" s="72" t="s">
        <v>4447</v>
      </c>
      <c r="D43" s="592" t="s">
        <v>4465</v>
      </c>
      <c r="E43" s="601"/>
      <c r="F43" s="601"/>
      <c r="G43" s="601"/>
      <c r="H43" s="601"/>
      <c r="I43" s="601"/>
      <c r="J43" s="601"/>
      <c r="K43" s="601"/>
      <c r="L43" s="601"/>
    </row>
    <row r="44" spans="1:12" ht="105">
      <c r="A44" s="1042"/>
      <c r="B44" s="602" t="s">
        <v>83</v>
      </c>
      <c r="C44" s="72" t="s">
        <v>4447</v>
      </c>
      <c r="D44" s="592" t="s">
        <v>4465</v>
      </c>
      <c r="E44" s="601"/>
      <c r="F44" s="601"/>
      <c r="G44" s="601"/>
      <c r="H44" s="601"/>
      <c r="I44" s="601"/>
      <c r="J44" s="601"/>
      <c r="K44" s="601"/>
      <c r="L44" s="601"/>
    </row>
    <row r="45" spans="1:12" ht="330">
      <c r="A45" s="1043"/>
      <c r="B45" s="602" t="s">
        <v>84</v>
      </c>
      <c r="C45" s="72" t="s">
        <v>4466</v>
      </c>
      <c r="D45" s="592" t="s">
        <v>4467</v>
      </c>
      <c r="E45" s="601"/>
      <c r="F45" s="601"/>
      <c r="G45" s="601"/>
      <c r="H45" s="601"/>
      <c r="I45" s="601"/>
      <c r="J45" s="601"/>
      <c r="K45" s="601"/>
      <c r="L45" s="601"/>
    </row>
    <row r="46" spans="1:12" ht="51" customHeight="1">
      <c r="A46" s="1048" t="s">
        <v>235</v>
      </c>
      <c r="B46" s="1049"/>
      <c r="C46" s="1050"/>
      <c r="D46" s="1051"/>
      <c r="E46" s="1051"/>
      <c r="F46" s="1051"/>
      <c r="G46" s="1051"/>
      <c r="H46" s="1051"/>
      <c r="I46" s="1051"/>
      <c r="J46" s="1051"/>
      <c r="K46" s="1051"/>
      <c r="L46" s="1052"/>
    </row>
    <row r="47" spans="1:12" ht="30" customHeight="1">
      <c r="A47" s="1036" t="s">
        <v>115</v>
      </c>
      <c r="B47" s="1053" t="s">
        <v>92</v>
      </c>
      <c r="C47" s="1053"/>
      <c r="D47" s="1053"/>
      <c r="E47" s="1053"/>
      <c r="F47" s="1053"/>
      <c r="G47" s="1053"/>
      <c r="H47" s="1053"/>
      <c r="I47" s="1053"/>
      <c r="J47" s="1053"/>
      <c r="K47" s="1053"/>
      <c r="L47" s="1053"/>
    </row>
    <row r="48" spans="1:12" ht="90">
      <c r="A48" s="1037"/>
      <c r="B48" s="598" t="s">
        <v>86</v>
      </c>
      <c r="C48" s="601"/>
      <c r="D48" s="601"/>
      <c r="E48" s="601"/>
      <c r="F48" s="601"/>
      <c r="G48" s="15" t="s">
        <v>4468</v>
      </c>
      <c r="H48" s="592" t="s">
        <v>4469</v>
      </c>
      <c r="I48" s="601"/>
      <c r="J48" s="601"/>
      <c r="K48" s="601"/>
      <c r="L48" s="601"/>
    </row>
    <row r="49" spans="1:12" ht="90">
      <c r="A49" s="1037"/>
      <c r="B49" s="598" t="s">
        <v>87</v>
      </c>
      <c r="C49" s="601"/>
      <c r="D49" s="601"/>
      <c r="E49" s="601"/>
      <c r="F49" s="601"/>
      <c r="G49" s="15" t="s">
        <v>4468</v>
      </c>
      <c r="H49" s="592" t="s">
        <v>4470</v>
      </c>
      <c r="I49" s="601"/>
      <c r="J49" s="601"/>
      <c r="K49" s="601"/>
      <c r="L49" s="601"/>
    </row>
    <row r="50" spans="1:12" ht="90">
      <c r="A50" s="1037"/>
      <c r="B50" s="598" t="s">
        <v>88</v>
      </c>
      <c r="C50" s="601"/>
      <c r="D50" s="601"/>
      <c r="E50" s="601"/>
      <c r="F50" s="601"/>
      <c r="G50" s="15" t="s">
        <v>4468</v>
      </c>
      <c r="H50" s="592" t="s">
        <v>4471</v>
      </c>
      <c r="I50" s="601"/>
      <c r="J50" s="601"/>
      <c r="K50" s="601"/>
      <c r="L50" s="601"/>
    </row>
    <row r="51" spans="1:12" ht="90">
      <c r="A51" s="1037"/>
      <c r="B51" s="598" t="s">
        <v>89</v>
      </c>
      <c r="C51" s="601"/>
      <c r="D51" s="601"/>
      <c r="E51" s="601"/>
      <c r="F51" s="601"/>
      <c r="G51" s="15" t="s">
        <v>4468</v>
      </c>
      <c r="H51" s="592" t="s">
        <v>4470</v>
      </c>
      <c r="I51" s="601"/>
      <c r="J51" s="601"/>
      <c r="K51" s="601"/>
      <c r="L51" s="601"/>
    </row>
    <row r="52" spans="1:12" ht="90">
      <c r="A52" s="1037"/>
      <c r="B52" s="598" t="s">
        <v>90</v>
      </c>
      <c r="C52" s="601"/>
      <c r="D52" s="601"/>
      <c r="E52" s="601"/>
      <c r="F52" s="601"/>
      <c r="G52" s="15" t="s">
        <v>4468</v>
      </c>
      <c r="H52" s="592" t="s">
        <v>4472</v>
      </c>
      <c r="I52" s="601"/>
      <c r="J52" s="601"/>
      <c r="K52" s="601"/>
      <c r="L52" s="601"/>
    </row>
    <row r="53" spans="1:12" ht="105">
      <c r="A53" s="1037"/>
      <c r="B53" s="598" t="s">
        <v>91</v>
      </c>
      <c r="C53" s="601"/>
      <c r="D53" s="601"/>
      <c r="E53" s="15" t="s">
        <v>4473</v>
      </c>
      <c r="F53" s="592" t="s">
        <v>4474</v>
      </c>
      <c r="G53" s="601"/>
      <c r="H53" s="601"/>
      <c r="I53" s="601"/>
      <c r="J53" s="601"/>
      <c r="K53" s="601"/>
      <c r="L53" s="601"/>
    </row>
    <row r="54" spans="1:12" ht="20.25" customHeight="1">
      <c r="A54" s="1037"/>
      <c r="B54" s="1054" t="s">
        <v>260</v>
      </c>
      <c r="C54" s="1055"/>
      <c r="D54" s="1055"/>
      <c r="E54" s="1055"/>
      <c r="F54" s="1055"/>
      <c r="G54" s="1055"/>
      <c r="H54" s="1055"/>
      <c r="I54" s="1055"/>
      <c r="J54" s="1055"/>
      <c r="K54" s="1055"/>
      <c r="L54" s="1056"/>
    </row>
    <row r="55" spans="1:12" ht="105">
      <c r="A55" s="1037"/>
      <c r="B55" s="598" t="s">
        <v>93</v>
      </c>
      <c r="C55" s="15" t="s">
        <v>4475</v>
      </c>
      <c r="D55" s="592" t="s">
        <v>4476</v>
      </c>
      <c r="E55" s="601"/>
      <c r="F55" s="601"/>
      <c r="G55" s="601"/>
      <c r="H55" s="601"/>
      <c r="I55" s="601"/>
      <c r="J55" s="601"/>
      <c r="K55" s="601"/>
      <c r="L55" s="601"/>
    </row>
    <row r="56" spans="1:12" ht="120">
      <c r="A56" s="1037"/>
      <c r="B56" s="598" t="s">
        <v>94</v>
      </c>
      <c r="C56" s="15" t="s">
        <v>4473</v>
      </c>
      <c r="D56" s="592" t="s">
        <v>4477</v>
      </c>
      <c r="E56" s="601"/>
      <c r="F56" s="601"/>
      <c r="G56" s="601"/>
      <c r="H56" s="601"/>
      <c r="I56" s="601"/>
      <c r="J56" s="601"/>
      <c r="K56" s="601"/>
      <c r="L56" s="601"/>
    </row>
    <row r="57" spans="1:12" ht="345">
      <c r="A57" s="1037"/>
      <c r="B57" s="598" t="s">
        <v>95</v>
      </c>
      <c r="C57" s="15" t="s">
        <v>4478</v>
      </c>
      <c r="D57" s="592" t="s">
        <v>4479</v>
      </c>
      <c r="E57" s="601"/>
      <c r="F57" s="601"/>
      <c r="G57" s="601"/>
      <c r="H57" s="601"/>
      <c r="I57" s="601"/>
      <c r="J57" s="601"/>
      <c r="K57" s="601"/>
      <c r="L57" s="601"/>
    </row>
    <row r="58" spans="1:12">
      <c r="A58" s="1037"/>
      <c r="B58" s="1054" t="s">
        <v>96</v>
      </c>
      <c r="C58" s="1055"/>
      <c r="D58" s="1055"/>
      <c r="E58" s="1055"/>
      <c r="F58" s="1055"/>
      <c r="G58" s="1055"/>
      <c r="H58" s="1055"/>
      <c r="I58" s="1055"/>
      <c r="J58" s="1055"/>
      <c r="K58" s="1055"/>
      <c r="L58" s="1056"/>
    </row>
    <row r="59" spans="1:12" ht="120">
      <c r="A59" s="1037"/>
      <c r="B59" s="598" t="s">
        <v>97</v>
      </c>
      <c r="C59" s="15" t="s">
        <v>4480</v>
      </c>
      <c r="D59" s="603" t="s">
        <v>4481</v>
      </c>
      <c r="E59" s="601"/>
      <c r="F59" s="601"/>
      <c r="G59" s="601"/>
      <c r="H59" s="601"/>
      <c r="I59" s="601"/>
      <c r="J59" s="601"/>
      <c r="K59" s="601"/>
      <c r="L59" s="601"/>
    </row>
    <row r="60" spans="1:12" ht="42.75">
      <c r="A60" s="1037"/>
      <c r="B60" s="598" t="s">
        <v>98</v>
      </c>
      <c r="C60" s="601"/>
      <c r="D60" s="601"/>
      <c r="E60" s="601"/>
      <c r="F60" s="601"/>
      <c r="G60" s="601"/>
      <c r="H60" s="601"/>
      <c r="I60" s="601"/>
      <c r="J60" s="601"/>
      <c r="K60" s="601"/>
      <c r="L60" s="601"/>
    </row>
    <row r="61" spans="1:12" ht="28.5">
      <c r="A61" s="1037"/>
      <c r="B61" s="598" t="s">
        <v>99</v>
      </c>
      <c r="C61" s="601"/>
      <c r="D61" s="601"/>
      <c r="E61" s="601"/>
      <c r="F61" s="601"/>
      <c r="G61" s="601"/>
      <c r="H61" s="601"/>
      <c r="I61" s="601"/>
      <c r="J61" s="601"/>
      <c r="K61" s="601"/>
      <c r="L61" s="601"/>
    </row>
    <row r="62" spans="1:12" ht="103.5" customHeight="1">
      <c r="A62" s="1037"/>
      <c r="B62" s="598" t="s">
        <v>100</v>
      </c>
      <c r="C62" s="601"/>
      <c r="D62" s="601"/>
      <c r="E62" s="601"/>
      <c r="F62" s="601"/>
      <c r="G62" s="601"/>
      <c r="H62" s="601"/>
      <c r="I62" s="601"/>
      <c r="J62" s="601"/>
      <c r="K62" s="601"/>
      <c r="L62" s="601"/>
    </row>
    <row r="63" spans="1:12">
      <c r="A63" s="1037"/>
      <c r="B63" s="1054" t="s">
        <v>101</v>
      </c>
      <c r="C63" s="1055"/>
      <c r="D63" s="1055"/>
      <c r="E63" s="1055"/>
      <c r="F63" s="1055"/>
      <c r="G63" s="1055"/>
      <c r="H63" s="1055"/>
      <c r="I63" s="1055"/>
      <c r="J63" s="1055"/>
      <c r="K63" s="1055"/>
      <c r="L63" s="1056"/>
    </row>
    <row r="64" spans="1:12" ht="33.75" customHeight="1">
      <c r="A64" s="1037"/>
      <c r="B64" s="599" t="s">
        <v>102</v>
      </c>
      <c r="C64" s="601"/>
      <c r="D64" s="601"/>
      <c r="E64" s="601"/>
      <c r="F64" s="601"/>
      <c r="G64" s="15" t="s">
        <v>4482</v>
      </c>
      <c r="H64" s="603" t="s">
        <v>528</v>
      </c>
      <c r="I64" s="601"/>
      <c r="J64" s="601"/>
      <c r="K64" s="601"/>
      <c r="L64" s="601"/>
    </row>
    <row r="65" spans="1:12" ht="135">
      <c r="A65" s="1037"/>
      <c r="B65" s="599" t="s">
        <v>103</v>
      </c>
      <c r="C65" s="601"/>
      <c r="D65" s="601"/>
      <c r="E65" s="601"/>
      <c r="F65" s="601"/>
      <c r="G65" s="15" t="s">
        <v>4482</v>
      </c>
      <c r="H65" s="603" t="s">
        <v>528</v>
      </c>
      <c r="I65" s="601"/>
      <c r="J65" s="601"/>
      <c r="K65" s="601"/>
      <c r="L65" s="601"/>
    </row>
    <row r="66" spans="1:12" ht="19.5" customHeight="1">
      <c r="A66" s="1037"/>
      <c r="B66" s="1038" t="s">
        <v>104</v>
      </c>
      <c r="C66" s="1039"/>
      <c r="D66" s="1039"/>
      <c r="E66" s="1039"/>
      <c r="F66" s="1039"/>
      <c r="G66" s="1039"/>
      <c r="H66" s="1039"/>
      <c r="I66" s="1039"/>
      <c r="J66" s="1039"/>
      <c r="K66" s="1039"/>
      <c r="L66" s="1040"/>
    </row>
    <row r="67" spans="1:12" ht="105">
      <c r="A67" s="1037"/>
      <c r="B67" s="598" t="s">
        <v>105</v>
      </c>
      <c r="C67" s="15" t="s">
        <v>4449</v>
      </c>
      <c r="D67" s="603" t="s">
        <v>4483</v>
      </c>
      <c r="E67" s="601"/>
      <c r="F67" s="601"/>
      <c r="G67" s="601"/>
      <c r="H67" s="601"/>
      <c r="I67" s="601"/>
      <c r="J67" s="601"/>
      <c r="K67" s="601"/>
      <c r="L67" s="601"/>
    </row>
    <row r="68" spans="1:12" ht="29.25" customHeight="1">
      <c r="A68" s="1037"/>
      <c r="B68" s="598" t="s">
        <v>106</v>
      </c>
      <c r="C68" s="15" t="s">
        <v>4449</v>
      </c>
      <c r="D68" s="603" t="s">
        <v>4484</v>
      </c>
      <c r="E68" s="601"/>
      <c r="F68" s="601"/>
      <c r="G68" s="601"/>
      <c r="H68" s="601"/>
      <c r="I68" s="601"/>
      <c r="J68" s="601"/>
      <c r="K68" s="601"/>
      <c r="L68" s="601"/>
    </row>
    <row r="69" spans="1:12" ht="17.25" customHeight="1">
      <c r="A69" s="1037"/>
      <c r="B69" s="598" t="s">
        <v>107</v>
      </c>
      <c r="C69" s="15" t="s">
        <v>4485</v>
      </c>
      <c r="D69" s="594" t="s">
        <v>4486</v>
      </c>
      <c r="E69" s="601"/>
      <c r="F69" s="601"/>
      <c r="G69" s="601"/>
      <c r="H69" s="601"/>
      <c r="I69" s="601"/>
      <c r="J69" s="601"/>
      <c r="K69" s="601"/>
      <c r="L69" s="601"/>
    </row>
    <row r="70" spans="1:12" ht="28.5">
      <c r="A70" s="1037"/>
      <c r="B70" s="598" t="s">
        <v>108</v>
      </c>
      <c r="C70" s="601"/>
      <c r="D70" s="601"/>
      <c r="E70" s="601"/>
      <c r="F70" s="601"/>
      <c r="G70" s="601"/>
      <c r="H70" s="601"/>
      <c r="I70" s="601"/>
      <c r="J70" s="601"/>
      <c r="K70" s="601"/>
      <c r="L70" s="601"/>
    </row>
    <row r="71" spans="1:12" ht="42.75">
      <c r="A71" s="1037"/>
      <c r="B71" s="598" t="s">
        <v>109</v>
      </c>
      <c r="C71" s="601"/>
      <c r="D71" s="601"/>
      <c r="E71" s="601"/>
      <c r="F71" s="601"/>
      <c r="G71" s="601"/>
      <c r="H71" s="601"/>
      <c r="I71" s="601"/>
      <c r="J71" s="601"/>
      <c r="K71" s="601"/>
      <c r="L71" s="601"/>
    </row>
    <row r="72" spans="1:12" ht="30" customHeight="1">
      <c r="A72" s="1037"/>
      <c r="B72" s="598" t="s">
        <v>110</v>
      </c>
      <c r="C72" s="15" t="s">
        <v>4487</v>
      </c>
      <c r="D72" s="594" t="s">
        <v>4488</v>
      </c>
      <c r="E72" s="601"/>
      <c r="F72" s="601"/>
      <c r="G72" s="601"/>
      <c r="H72" s="601"/>
      <c r="I72" s="601"/>
      <c r="J72" s="601"/>
      <c r="K72" s="601"/>
      <c r="L72" s="601"/>
    </row>
    <row r="73" spans="1:12" ht="31.5" customHeight="1">
      <c r="A73" s="1037"/>
      <c r="B73" s="598" t="s">
        <v>111</v>
      </c>
      <c r="C73" s="15" t="s">
        <v>4489</v>
      </c>
      <c r="D73" s="594" t="s">
        <v>4490</v>
      </c>
      <c r="E73" s="601"/>
      <c r="F73" s="601"/>
      <c r="G73" s="601"/>
      <c r="H73" s="601"/>
      <c r="I73" s="601"/>
      <c r="J73" s="601"/>
      <c r="K73" s="601"/>
      <c r="L73" s="601"/>
    </row>
    <row r="74" spans="1:12" ht="28.5">
      <c r="A74" s="1037"/>
      <c r="B74" s="598" t="s">
        <v>112</v>
      </c>
      <c r="C74" s="601"/>
      <c r="D74" s="601"/>
      <c r="E74" s="601"/>
      <c r="F74" s="601"/>
      <c r="G74" s="601"/>
      <c r="H74" s="601"/>
      <c r="I74" s="601"/>
      <c r="J74" s="601"/>
      <c r="K74" s="601"/>
      <c r="L74" s="601"/>
    </row>
    <row r="75" spans="1:12" ht="210">
      <c r="A75" s="1037"/>
      <c r="B75" s="598" t="s">
        <v>113</v>
      </c>
      <c r="C75" s="15" t="s">
        <v>4491</v>
      </c>
      <c r="D75" s="592" t="s">
        <v>4492</v>
      </c>
      <c r="E75" s="601"/>
      <c r="F75" s="601"/>
      <c r="G75" s="601"/>
      <c r="H75" s="601"/>
      <c r="I75" s="601"/>
      <c r="J75" s="601"/>
      <c r="K75" s="601"/>
      <c r="L75" s="601"/>
    </row>
    <row r="76" spans="1:12" ht="33.75" customHeight="1">
      <c r="A76" s="1037"/>
      <c r="B76" s="604" t="s">
        <v>114</v>
      </c>
      <c r="C76" s="605"/>
      <c r="D76" s="605"/>
      <c r="E76" s="605"/>
      <c r="F76" s="605"/>
      <c r="G76" s="605"/>
      <c r="H76" s="605"/>
      <c r="I76" s="605"/>
      <c r="J76" s="605"/>
      <c r="K76" s="605"/>
      <c r="L76" s="605"/>
    </row>
    <row r="77" spans="1:12" ht="33" customHeight="1">
      <c r="A77" s="1057" t="s">
        <v>295</v>
      </c>
      <c r="B77" s="1058"/>
      <c r="C77" s="1050"/>
      <c r="D77" s="1051"/>
      <c r="E77" s="1051"/>
      <c r="F77" s="1051"/>
      <c r="G77" s="1051"/>
      <c r="H77" s="1051"/>
      <c r="I77" s="1051"/>
      <c r="J77" s="1051"/>
      <c r="K77" s="1051"/>
      <c r="L77" s="1052"/>
    </row>
    <row r="78" spans="1:12" ht="34.5" customHeight="1">
      <c r="A78" s="1041" t="s">
        <v>120</v>
      </c>
      <c r="B78" s="594" t="s">
        <v>116</v>
      </c>
      <c r="C78" s="15" t="s">
        <v>4443</v>
      </c>
      <c r="D78" s="594" t="s">
        <v>4493</v>
      </c>
      <c r="E78" s="601"/>
      <c r="F78" s="601"/>
      <c r="G78" s="601"/>
      <c r="H78" s="601"/>
      <c r="I78" s="601"/>
      <c r="J78" s="601"/>
      <c r="K78" s="601"/>
      <c r="L78" s="601"/>
    </row>
    <row r="79" spans="1:12" ht="20.25" customHeight="1">
      <c r="A79" s="1042"/>
      <c r="B79" s="601" t="s">
        <v>117</v>
      </c>
      <c r="C79" s="601"/>
      <c r="D79" s="601"/>
      <c r="E79" s="601"/>
      <c r="F79" s="601"/>
      <c r="G79" s="601"/>
      <c r="H79" s="601"/>
      <c r="I79" s="601"/>
      <c r="J79" s="601"/>
      <c r="K79" s="601"/>
      <c r="L79" s="601"/>
    </row>
    <row r="80" spans="1:12" ht="75">
      <c r="A80" s="1042"/>
      <c r="B80" s="594" t="s">
        <v>118</v>
      </c>
      <c r="C80" s="15" t="s">
        <v>4443</v>
      </c>
      <c r="D80" s="594" t="s">
        <v>4493</v>
      </c>
      <c r="E80" s="601"/>
      <c r="F80" s="601"/>
      <c r="G80" s="601"/>
      <c r="H80" s="601"/>
      <c r="I80" s="601"/>
      <c r="J80" s="601"/>
      <c r="K80" s="601"/>
      <c r="L80" s="601"/>
    </row>
    <row r="81" spans="1:12" ht="21.75" customHeight="1">
      <c r="A81" s="1043"/>
      <c r="B81" s="601" t="s">
        <v>119</v>
      </c>
      <c r="C81" s="15" t="s">
        <v>4443</v>
      </c>
      <c r="D81" s="594" t="s">
        <v>4494</v>
      </c>
      <c r="E81" s="601"/>
      <c r="F81" s="601"/>
      <c r="G81" s="601"/>
      <c r="H81" s="601"/>
      <c r="I81" s="601"/>
      <c r="J81" s="601"/>
      <c r="K81" s="601"/>
      <c r="L81" s="601"/>
    </row>
    <row r="82" spans="1:12" ht="66.75" customHeight="1">
      <c r="A82" s="1059" t="s">
        <v>4495</v>
      </c>
      <c r="B82" s="1059"/>
      <c r="C82" s="606"/>
      <c r="D82" s="607"/>
      <c r="E82" s="608"/>
      <c r="F82" s="607"/>
      <c r="G82" s="607"/>
      <c r="H82" s="607"/>
      <c r="I82" s="607"/>
      <c r="J82" s="607"/>
      <c r="K82" s="607"/>
      <c r="L82" s="607"/>
    </row>
    <row r="83" spans="1:12" ht="33.75" customHeight="1">
      <c r="A83" s="1060" t="s">
        <v>121</v>
      </c>
      <c r="B83" s="598" t="s">
        <v>122</v>
      </c>
      <c r="C83" s="72" t="s">
        <v>4496</v>
      </c>
      <c r="D83" s="601" t="s">
        <v>4497</v>
      </c>
      <c r="E83" s="601"/>
      <c r="F83" s="601"/>
      <c r="G83" s="601"/>
      <c r="H83" s="601"/>
      <c r="I83" s="601"/>
      <c r="J83" s="601"/>
      <c r="K83" s="601"/>
      <c r="L83" s="601"/>
    </row>
    <row r="84" spans="1:12" ht="18.75" customHeight="1">
      <c r="A84" s="1060"/>
      <c r="B84" s="597" t="s">
        <v>123</v>
      </c>
      <c r="C84" s="72" t="s">
        <v>4496</v>
      </c>
      <c r="D84" s="594" t="s">
        <v>4498</v>
      </c>
      <c r="E84" s="601"/>
      <c r="F84" s="601"/>
      <c r="G84" s="601"/>
      <c r="H84" s="601"/>
      <c r="I84" s="601"/>
      <c r="J84" s="601"/>
      <c r="K84" s="601"/>
      <c r="L84" s="601"/>
    </row>
    <row r="85" spans="1:12" ht="90">
      <c r="A85" s="1060"/>
      <c r="B85" s="597" t="s">
        <v>124</v>
      </c>
      <c r="C85" s="72" t="s">
        <v>4496</v>
      </c>
      <c r="D85" s="594" t="s">
        <v>4498</v>
      </c>
      <c r="E85" s="601"/>
      <c r="F85" s="601"/>
      <c r="G85" s="601"/>
      <c r="H85" s="601"/>
      <c r="I85" s="601"/>
      <c r="J85" s="601"/>
      <c r="K85" s="601"/>
      <c r="L85" s="601"/>
    </row>
    <row r="86" spans="1:12" ht="31.5" customHeight="1">
      <c r="A86" s="1046" t="s">
        <v>314</v>
      </c>
      <c r="B86" s="1047"/>
      <c r="C86" s="607"/>
      <c r="D86" s="607"/>
      <c r="E86" s="607"/>
      <c r="F86" s="607"/>
      <c r="G86" s="607"/>
      <c r="H86" s="607"/>
      <c r="I86" s="607"/>
      <c r="J86" s="607"/>
      <c r="K86" s="607"/>
      <c r="L86" s="607"/>
    </row>
    <row r="87" spans="1:12" ht="20.25" customHeight="1">
      <c r="A87" s="1036" t="s">
        <v>315</v>
      </c>
      <c r="B87" s="1038" t="s">
        <v>125</v>
      </c>
      <c r="C87" s="1039"/>
      <c r="D87" s="1039"/>
      <c r="E87" s="1039"/>
      <c r="F87" s="1039"/>
      <c r="G87" s="1039"/>
      <c r="H87" s="1039"/>
      <c r="I87" s="1039"/>
      <c r="J87" s="1039"/>
      <c r="K87" s="1039"/>
      <c r="L87" s="1040"/>
    </row>
    <row r="88" spans="1:12" ht="28.5">
      <c r="A88" s="1037"/>
      <c r="B88" s="598" t="s">
        <v>126</v>
      </c>
      <c r="C88" s="601"/>
      <c r="D88" s="601"/>
      <c r="E88" s="601"/>
      <c r="F88" s="601"/>
      <c r="G88" s="601"/>
      <c r="H88" s="601"/>
      <c r="I88" s="601"/>
      <c r="J88" s="601"/>
      <c r="K88" s="601"/>
      <c r="L88" s="601"/>
    </row>
    <row r="89" spans="1:12" ht="120">
      <c r="A89" s="1037"/>
      <c r="B89" s="598" t="s">
        <v>127</v>
      </c>
      <c r="C89" s="15"/>
      <c r="D89" s="592"/>
      <c r="E89" s="601"/>
      <c r="F89" s="601"/>
      <c r="G89" s="15" t="s">
        <v>4499</v>
      </c>
      <c r="H89" s="592" t="s">
        <v>1702</v>
      </c>
      <c r="I89" s="601"/>
      <c r="J89" s="601"/>
      <c r="K89" s="601"/>
      <c r="L89" s="601"/>
    </row>
    <row r="90" spans="1:12" ht="210">
      <c r="A90" s="1037"/>
      <c r="B90" s="598" t="s">
        <v>324</v>
      </c>
      <c r="C90" s="15"/>
      <c r="D90" s="592"/>
      <c r="E90" s="601"/>
      <c r="F90" s="601"/>
      <c r="G90" s="15" t="s">
        <v>4500</v>
      </c>
      <c r="H90" s="592" t="s">
        <v>4501</v>
      </c>
      <c r="I90" s="601"/>
      <c r="J90" s="601"/>
      <c r="K90" s="601"/>
      <c r="L90" s="601"/>
    </row>
    <row r="91" spans="1:12" ht="90">
      <c r="A91" s="1037"/>
      <c r="B91" s="598" t="s">
        <v>327</v>
      </c>
      <c r="C91" s="15"/>
      <c r="D91" s="592"/>
      <c r="E91" s="601"/>
      <c r="F91" s="601"/>
      <c r="G91" s="15" t="s">
        <v>4475</v>
      </c>
      <c r="H91" s="592" t="s">
        <v>1545</v>
      </c>
      <c r="I91" s="601"/>
      <c r="J91" s="601"/>
      <c r="K91" s="601"/>
      <c r="L91" s="601"/>
    </row>
    <row r="92" spans="1:12" ht="18.75" customHeight="1">
      <c r="A92" s="1037"/>
      <c r="B92" s="598" t="s">
        <v>332</v>
      </c>
      <c r="C92" s="15"/>
      <c r="D92" s="592"/>
      <c r="E92" s="601"/>
      <c r="F92" s="601"/>
      <c r="G92" s="15" t="s">
        <v>4502</v>
      </c>
      <c r="H92" s="592" t="s">
        <v>4503</v>
      </c>
      <c r="I92" s="601"/>
      <c r="J92" s="601"/>
      <c r="K92" s="601"/>
      <c r="L92" s="601"/>
    </row>
    <row r="93" spans="1:12" ht="30.75" customHeight="1">
      <c r="A93" s="1037"/>
      <c r="B93" s="598" t="s">
        <v>336</v>
      </c>
      <c r="C93" s="601"/>
      <c r="D93" s="601"/>
      <c r="E93" s="601"/>
      <c r="F93" s="601"/>
      <c r="G93" s="601"/>
      <c r="H93" s="601"/>
      <c r="I93" s="601"/>
      <c r="J93" s="601"/>
      <c r="K93" s="601"/>
      <c r="L93" s="601"/>
    </row>
    <row r="94" spans="1:12" ht="16.5" customHeight="1">
      <c r="A94" s="1037"/>
      <c r="B94" s="598" t="s">
        <v>342</v>
      </c>
      <c r="C94" s="601"/>
      <c r="D94" s="601"/>
      <c r="E94" s="601"/>
      <c r="F94" s="601"/>
      <c r="G94" s="15" t="s">
        <v>4504</v>
      </c>
      <c r="H94" s="594" t="s">
        <v>1678</v>
      </c>
      <c r="I94" s="601"/>
      <c r="J94" s="601"/>
      <c r="K94" s="601"/>
      <c r="L94" s="601"/>
    </row>
    <row r="95" spans="1:12">
      <c r="A95" s="1037"/>
      <c r="B95" s="598" t="s">
        <v>344</v>
      </c>
      <c r="C95" s="601"/>
      <c r="D95" s="601"/>
      <c r="E95" s="601"/>
      <c r="F95" s="601"/>
      <c r="G95" s="601"/>
      <c r="H95" s="601"/>
      <c r="I95" s="601"/>
      <c r="J95" s="601"/>
      <c r="K95" s="601"/>
      <c r="L95" s="601"/>
    </row>
    <row r="96" spans="1:12" ht="28.5">
      <c r="A96" s="1037"/>
      <c r="B96" s="598" t="s">
        <v>128</v>
      </c>
      <c r="C96" s="601"/>
      <c r="D96" s="601"/>
      <c r="E96" s="601"/>
      <c r="F96" s="601"/>
      <c r="G96" s="601"/>
      <c r="H96" s="601"/>
      <c r="I96" s="601"/>
      <c r="J96" s="601"/>
      <c r="K96" s="601"/>
      <c r="L96" s="601"/>
    </row>
    <row r="97" spans="1:12">
      <c r="A97" s="1037"/>
      <c r="B97" s="1038" t="s">
        <v>130</v>
      </c>
      <c r="C97" s="1039"/>
      <c r="D97" s="1039"/>
      <c r="E97" s="1039"/>
      <c r="F97" s="1039"/>
      <c r="G97" s="1039"/>
      <c r="H97" s="1039"/>
      <c r="I97" s="1039"/>
      <c r="J97" s="1039"/>
      <c r="K97" s="1039"/>
      <c r="L97" s="1040"/>
    </row>
    <row r="98" spans="1:12" ht="90">
      <c r="A98" s="1037"/>
      <c r="B98" s="598" t="s">
        <v>131</v>
      </c>
      <c r="C98" s="601"/>
      <c r="D98" s="601"/>
      <c r="E98" s="601"/>
      <c r="F98" s="601"/>
      <c r="G98" s="15" t="s">
        <v>4496</v>
      </c>
      <c r="H98" s="592" t="s">
        <v>4505</v>
      </c>
      <c r="I98" s="601"/>
      <c r="J98" s="601"/>
      <c r="K98" s="601"/>
      <c r="L98" s="601"/>
    </row>
    <row r="99" spans="1:12" ht="150">
      <c r="A99" s="1037"/>
      <c r="B99" s="598" t="s">
        <v>132</v>
      </c>
      <c r="C99" s="601"/>
      <c r="D99" s="601"/>
      <c r="E99" s="601"/>
      <c r="F99" s="601"/>
      <c r="G99" s="15" t="s">
        <v>4506</v>
      </c>
      <c r="H99" s="592" t="s">
        <v>4507</v>
      </c>
      <c r="I99" s="601"/>
      <c r="J99" s="601"/>
      <c r="K99" s="601"/>
      <c r="L99" s="601"/>
    </row>
    <row r="100" spans="1:12" ht="90">
      <c r="A100" s="1037"/>
      <c r="B100" s="598" t="s">
        <v>133</v>
      </c>
      <c r="C100" s="601"/>
      <c r="D100" s="601"/>
      <c r="E100" s="601"/>
      <c r="F100" s="601"/>
      <c r="G100" s="15" t="s">
        <v>4468</v>
      </c>
      <c r="H100" s="592" t="s">
        <v>4508</v>
      </c>
      <c r="I100" s="601"/>
      <c r="J100" s="601"/>
      <c r="K100" s="601"/>
      <c r="L100" s="601"/>
    </row>
    <row r="101" spans="1:12" ht="42.75">
      <c r="A101" s="1037"/>
      <c r="B101" s="598" t="s">
        <v>134</v>
      </c>
      <c r="C101" s="601"/>
      <c r="D101" s="601"/>
      <c r="E101" s="601"/>
      <c r="F101" s="601"/>
      <c r="G101" s="601"/>
      <c r="H101" s="601"/>
      <c r="I101" s="601"/>
      <c r="J101" s="601"/>
      <c r="K101" s="601"/>
      <c r="L101" s="601"/>
    </row>
    <row r="102" spans="1:12" ht="90">
      <c r="A102" s="1037"/>
      <c r="B102" s="604" t="s">
        <v>135</v>
      </c>
      <c r="C102" s="605"/>
      <c r="D102" s="605"/>
      <c r="E102" s="15" t="s">
        <v>4509</v>
      </c>
      <c r="F102" s="592" t="s">
        <v>4510</v>
      </c>
      <c r="G102" s="605"/>
      <c r="H102" s="605"/>
      <c r="I102" s="605"/>
      <c r="J102" s="605"/>
      <c r="K102" s="605"/>
      <c r="L102" s="605"/>
    </row>
    <row r="103" spans="1:12" ht="21" customHeight="1">
      <c r="A103" s="609" t="s">
        <v>351</v>
      </c>
      <c r="B103" s="610"/>
      <c r="C103" s="611"/>
      <c r="D103" s="612"/>
      <c r="E103" s="612"/>
      <c r="F103" s="612"/>
      <c r="G103" s="612"/>
      <c r="H103" s="612"/>
      <c r="I103" s="612"/>
      <c r="J103" s="612"/>
      <c r="K103" s="612"/>
      <c r="L103" s="613"/>
    </row>
    <row r="104" spans="1:12" ht="42.75">
      <c r="A104" s="1041" t="s">
        <v>136</v>
      </c>
      <c r="B104" s="598" t="s">
        <v>137</v>
      </c>
      <c r="C104" s="601"/>
      <c r="D104" s="601"/>
      <c r="E104" s="601"/>
      <c r="F104" s="601"/>
      <c r="G104" s="601"/>
      <c r="H104" s="601"/>
      <c r="I104" s="601"/>
      <c r="J104" s="601"/>
      <c r="K104" s="601"/>
      <c r="L104" s="601"/>
    </row>
    <row r="105" spans="1:12" ht="195">
      <c r="A105" s="1042"/>
      <c r="B105" s="598" t="s">
        <v>138</v>
      </c>
      <c r="C105" s="601"/>
      <c r="D105" s="601"/>
      <c r="E105" s="601"/>
      <c r="F105" s="601"/>
      <c r="G105" s="15" t="s">
        <v>4511</v>
      </c>
      <c r="H105" s="614" t="s">
        <v>4512</v>
      </c>
      <c r="I105" s="601"/>
      <c r="J105" s="601"/>
      <c r="K105" s="601"/>
      <c r="L105" s="601"/>
    </row>
    <row r="106" spans="1:12" ht="120">
      <c r="A106" s="1042"/>
      <c r="B106" s="598" t="s">
        <v>139</v>
      </c>
      <c r="C106" s="601"/>
      <c r="D106" s="601"/>
      <c r="E106" s="601"/>
      <c r="F106" s="601"/>
      <c r="G106" s="615" t="s">
        <v>4513</v>
      </c>
      <c r="H106" s="592" t="s">
        <v>4514</v>
      </c>
      <c r="I106" s="601"/>
      <c r="J106" s="601"/>
      <c r="K106" s="601"/>
      <c r="L106" s="601"/>
    </row>
    <row r="107" spans="1:12" ht="105">
      <c r="A107" s="1042"/>
      <c r="B107" s="598" t="s">
        <v>140</v>
      </c>
      <c r="C107" s="601"/>
      <c r="D107" s="601"/>
      <c r="E107" s="601"/>
      <c r="F107" s="601"/>
      <c r="G107" s="15" t="s">
        <v>4515</v>
      </c>
      <c r="H107" s="601" t="s">
        <v>4516</v>
      </c>
      <c r="I107" s="601"/>
      <c r="J107" s="601"/>
      <c r="K107" s="601"/>
      <c r="L107" s="601"/>
    </row>
    <row r="108" spans="1:12" ht="90">
      <c r="A108" s="1042"/>
      <c r="B108" s="598" t="s">
        <v>141</v>
      </c>
      <c r="C108" s="601"/>
      <c r="D108" s="601"/>
      <c r="E108" s="15" t="s">
        <v>4468</v>
      </c>
      <c r="F108" s="592" t="s">
        <v>4517</v>
      </c>
      <c r="G108" s="601"/>
      <c r="H108" s="601"/>
      <c r="I108" s="601"/>
      <c r="J108" s="601"/>
      <c r="K108" s="601"/>
      <c r="L108" s="601"/>
    </row>
    <row r="109" spans="1:12" ht="90">
      <c r="A109" s="1042"/>
      <c r="B109" s="598" t="s">
        <v>142</v>
      </c>
      <c r="C109" s="601"/>
      <c r="D109" s="601"/>
      <c r="E109" s="15" t="s">
        <v>4468</v>
      </c>
      <c r="F109" s="592" t="s">
        <v>4517</v>
      </c>
      <c r="G109" s="601"/>
      <c r="H109" s="601"/>
      <c r="I109" s="601"/>
      <c r="J109" s="601"/>
      <c r="K109" s="601"/>
      <c r="L109" s="601"/>
    </row>
    <row r="110" spans="1:12" ht="18.75" customHeight="1">
      <c r="A110" s="1043"/>
      <c r="B110" s="598" t="s">
        <v>143</v>
      </c>
      <c r="C110" s="601"/>
      <c r="D110" s="601"/>
      <c r="E110" s="601"/>
      <c r="F110" s="601"/>
      <c r="G110" s="601"/>
      <c r="H110" s="601"/>
      <c r="I110" s="601"/>
      <c r="J110" s="601"/>
      <c r="K110" s="601"/>
      <c r="L110" s="601"/>
    </row>
    <row r="111" spans="1:12">
      <c r="A111" s="1044" t="s">
        <v>367</v>
      </c>
      <c r="B111" s="1045"/>
      <c r="C111" s="607"/>
      <c r="D111" s="607"/>
      <c r="E111" s="607"/>
      <c r="F111" s="607"/>
      <c r="G111" s="607"/>
      <c r="H111" s="607"/>
      <c r="I111" s="607"/>
      <c r="J111" s="607"/>
      <c r="K111" s="607"/>
      <c r="L111" s="607"/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7:A102"/>
    <mergeCell ref="B87:L87"/>
    <mergeCell ref="B97:L97"/>
    <mergeCell ref="A104:A110"/>
    <mergeCell ref="A111:B111"/>
  </mergeCells>
  <hyperlinks>
    <hyperlink ref="D10" r:id="rId1" display="1.-AOOP-DO-dlya-detej-s-NODA-DTSP" xr:uid="{00000000-0004-0000-2B00-000000000000}"/>
    <hyperlink ref="G48" r:id="rId2" xr:uid="{00000000-0004-0000-2B00-000001000000}"/>
    <hyperlink ref="G49" r:id="rId3" xr:uid="{00000000-0004-0000-2B00-000002000000}"/>
    <hyperlink ref="G50" r:id="rId4" xr:uid="{00000000-0004-0000-2B00-000003000000}"/>
    <hyperlink ref="G51" r:id="rId5" xr:uid="{00000000-0004-0000-2B00-000004000000}"/>
    <hyperlink ref="G52" r:id="rId6" xr:uid="{00000000-0004-0000-2B00-000005000000}"/>
    <hyperlink ref="C55" r:id="rId7" xr:uid="{00000000-0004-0000-2B00-000006000000}"/>
    <hyperlink ref="C57" r:id="rId8" display="http://tom-semschool.edu.tomsk.ru/wp-content/uploads/2021/12/Godovoj-plan.pdf" xr:uid="{00000000-0004-0000-2B00-000007000000}"/>
    <hyperlink ref="C56" r:id="rId9" xr:uid="{00000000-0004-0000-2B00-000008000000}"/>
    <hyperlink ref="E53" r:id="rId10" xr:uid="{00000000-0004-0000-2B00-000009000000}"/>
    <hyperlink ref="C59" r:id="rId11" xr:uid="{00000000-0004-0000-2B00-00000A000000}"/>
    <hyperlink ref="G64" r:id="rId12" xr:uid="{00000000-0004-0000-2B00-00000B000000}"/>
    <hyperlink ref="G65" r:id="rId13" xr:uid="{00000000-0004-0000-2B00-00000C000000}"/>
    <hyperlink ref="C68" r:id="rId14" xr:uid="{00000000-0004-0000-2B00-00000D000000}"/>
    <hyperlink ref="C67" r:id="rId15" xr:uid="{00000000-0004-0000-2B00-00000E000000}"/>
    <hyperlink ref="C75" r:id="rId16" display="http://tom-semschool.edu.tomsk.ru/wp-content/uploads/2018/10/OOP-DO-2018.pdf" xr:uid="{00000000-0004-0000-2B00-00000F000000}"/>
    <hyperlink ref="C10" r:id="rId17" xr:uid="{00000000-0004-0000-2B00-000010000000}"/>
    <hyperlink ref="C78" r:id="rId18" xr:uid="{00000000-0004-0000-2B00-000011000000}"/>
    <hyperlink ref="C80" r:id="rId19" xr:uid="{00000000-0004-0000-2B00-000012000000}"/>
    <hyperlink ref="C81" r:id="rId20" xr:uid="{00000000-0004-0000-2B00-000013000000}"/>
    <hyperlink ref="C83" r:id="rId21" xr:uid="{00000000-0004-0000-2B00-000014000000}"/>
    <hyperlink ref="C84" r:id="rId22" xr:uid="{00000000-0004-0000-2B00-000015000000}"/>
    <hyperlink ref="C85" r:id="rId23" xr:uid="{00000000-0004-0000-2B00-000016000000}"/>
    <hyperlink ref="G91" r:id="rId24" xr:uid="{00000000-0004-0000-2B00-000017000000}"/>
    <hyperlink ref="G92" r:id="rId25" xr:uid="{00000000-0004-0000-2B00-000018000000}"/>
    <hyperlink ref="G94" r:id="rId26" xr:uid="{00000000-0004-0000-2B00-000019000000}"/>
    <hyperlink ref="G98" r:id="rId27" xr:uid="{00000000-0004-0000-2B00-00001A000000}"/>
    <hyperlink ref="G99" r:id="rId28" display="http://tom-semschool.edu.tomsk.ru/wp-content/uploads/2021/12/Godovoj-plan.pdf " xr:uid="{00000000-0004-0000-2B00-00001B000000}"/>
    <hyperlink ref="G100" r:id="rId29" xr:uid="{00000000-0004-0000-2B00-00001C000000}"/>
    <hyperlink ref="E109" r:id="rId30" xr:uid="{00000000-0004-0000-2B00-00001D000000}"/>
    <hyperlink ref="E108" r:id="rId31" xr:uid="{00000000-0004-0000-2B00-00001E000000}"/>
    <hyperlink ref="G105" r:id="rId32" xr:uid="{00000000-0004-0000-2B00-00001F000000}"/>
    <hyperlink ref="G107" r:id="rId33" xr:uid="{00000000-0004-0000-2B00-000020000000}"/>
    <hyperlink ref="G90" r:id="rId34" display="http://tom-semschool.edu.tomsk.ru/wp-content/uploads/2021/12/Plan-ozdorovitelnyh-profilpkticheskih-meropriyatij.pdf 2.http://tom-semschool.edu.tomsk.ru/wp-content/uploads/2021/12/Rezhim-dnya-grupp.pdf" xr:uid="{00000000-0004-0000-2B00-000021000000}"/>
    <hyperlink ref="G89" r:id="rId35" xr:uid="{00000000-0004-0000-2B00-000022000000}"/>
    <hyperlink ref="C15" r:id="rId36" xr:uid="{00000000-0004-0000-2B00-000023000000}"/>
    <hyperlink ref="C16" r:id="rId37" xr:uid="{00000000-0004-0000-2B00-000024000000}"/>
    <hyperlink ref="C17" r:id="rId38" xr:uid="{00000000-0004-0000-2B00-000025000000}"/>
    <hyperlink ref="C18" r:id="rId39" xr:uid="{00000000-0004-0000-2B00-000026000000}"/>
    <hyperlink ref="C20" r:id="rId40" xr:uid="{00000000-0004-0000-2B00-000027000000}"/>
    <hyperlink ref="C21" r:id="rId41" xr:uid="{00000000-0004-0000-2B00-000028000000}"/>
    <hyperlink ref="C22" r:id="rId42" xr:uid="{00000000-0004-0000-2B00-000029000000}"/>
    <hyperlink ref="C23" r:id="rId43" display="http://tom-semschool.edu.tomsk.ru/wp-content/uploads/2018/10/OOP-DO-2018.pdf " xr:uid="{00000000-0004-0000-2B00-00002A000000}"/>
    <hyperlink ref="C25" r:id="rId44" xr:uid="{00000000-0004-0000-2B00-00002B000000}"/>
    <hyperlink ref="C27" r:id="rId45" xr:uid="{00000000-0004-0000-2B00-00002C000000}"/>
    <hyperlink ref="C28" r:id="rId46" xr:uid="{00000000-0004-0000-2B00-00002D000000}"/>
    <hyperlink ref="C29" r:id="rId47" display="http://tom-semschool.edu.tomsk.ru/wp-content/uploads/2018/10/OOP-DO-2018.pdf " xr:uid="{00000000-0004-0000-2B00-00002E000000}"/>
    <hyperlink ref="C30" r:id="rId48" display="http://tom-semschool.edu.tomsk.ru/wp-content/uploads/2018/10/OOP-DO-2018.pdf " xr:uid="{00000000-0004-0000-2B00-00002F000000}"/>
    <hyperlink ref="C31" r:id="rId49" xr:uid="{00000000-0004-0000-2B00-000030000000}"/>
    <hyperlink ref="C32" r:id="rId50" display="http://tom-semschool.edu.tomsk.ru/wp-content/uploads/2018/10/OOP-DO-2018.pdf " xr:uid="{00000000-0004-0000-2B00-000031000000}"/>
    <hyperlink ref="C35" r:id="rId51" xr:uid="{00000000-0004-0000-2B00-000032000000}"/>
    <hyperlink ref="C36" r:id="rId52" xr:uid="{00000000-0004-0000-2B00-000033000000}"/>
    <hyperlink ref="C37" r:id="rId53" display="http://tom-semschool.edu.tomsk.ru/wp-content/uploads/2018/10/OOP-DO-2018.pdf " xr:uid="{00000000-0004-0000-2B00-000034000000}"/>
    <hyperlink ref="C38" r:id="rId54" display="http://tom-semschool.edu.tomsk.ru/wp-content/uploads/2018/10/OOP-DO-2018.pdf " xr:uid="{00000000-0004-0000-2B00-000035000000}"/>
    <hyperlink ref="C39" r:id="rId55" xr:uid="{00000000-0004-0000-2B00-000036000000}"/>
    <hyperlink ref="C40" r:id="rId56" xr:uid="{00000000-0004-0000-2B00-000037000000}"/>
    <hyperlink ref="C42" r:id="rId57" xr:uid="{00000000-0004-0000-2B00-000038000000}"/>
    <hyperlink ref="C43" r:id="rId58" xr:uid="{00000000-0004-0000-2B00-000039000000}"/>
    <hyperlink ref="C44" r:id="rId59" xr:uid="{00000000-0004-0000-2B00-00003A000000}"/>
    <hyperlink ref="C45" r:id="rId60" display="http://tom-semschool.edu.tomsk.ru/wp-content/uploads/2018/10/OOP-DO-2018.pdf " xr:uid="{00000000-0004-0000-2B00-00003B000000}"/>
    <hyperlink ref="C24" r:id="rId61" display="http://tom-semschool.edu.tomsk.ru/wp-content/uploads/2018/10/OOP-DO-2018.pdf " xr:uid="{00000000-0004-0000-2B00-00003C000000}"/>
    <hyperlink ref="C72" r:id="rId62" xr:uid="{00000000-0004-0000-2B00-00003D000000}"/>
    <hyperlink ref="C73" r:id="rId63" xr:uid="{00000000-0004-0000-2B00-00003E000000}"/>
    <hyperlink ref="C69" r:id="rId64" xr:uid="{00000000-0004-0000-2B00-00003F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65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L111"/>
  <sheetViews>
    <sheetView zoomScale="82" zoomScaleNormal="82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N9" sqref="N9"/>
    </sheetView>
  </sheetViews>
  <sheetFormatPr defaultColWidth="16.42578125" defaultRowHeight="15" customHeight="1"/>
  <cols>
    <col min="1" max="1" width="27.140625" style="616" customWidth="1"/>
    <col min="2" max="2" width="40.140625" style="616" customWidth="1"/>
    <col min="3" max="3" width="16.28515625" style="616" customWidth="1"/>
    <col min="4" max="4" width="24.28515625" style="616" customWidth="1"/>
    <col min="5" max="5" width="19.28515625" style="616" customWidth="1"/>
    <col min="6" max="6" width="25.85546875" style="616" customWidth="1"/>
    <col min="7" max="7" width="20.85546875" style="616" customWidth="1"/>
    <col min="8" max="8" width="22.5703125" style="616" customWidth="1"/>
    <col min="9" max="9" width="15.28515625" style="616" customWidth="1"/>
    <col min="10" max="10" width="19.42578125" style="616" customWidth="1"/>
    <col min="11" max="11" width="14.42578125" style="616" customWidth="1"/>
    <col min="12" max="12" width="18" style="616" customWidth="1"/>
    <col min="13" max="13" width="10" style="616" customWidth="1"/>
    <col min="14" max="16384" width="16.42578125" style="616"/>
  </cols>
  <sheetData>
    <row r="1" spans="1:12" ht="14.25">
      <c r="A1" s="1093" t="s">
        <v>147</v>
      </c>
      <c r="B1" s="1094"/>
      <c r="C1" s="1094"/>
      <c r="D1" s="1094"/>
      <c r="E1" s="1094"/>
      <c r="F1" s="1094"/>
      <c r="G1" s="1094"/>
      <c r="H1" s="1094"/>
      <c r="I1" s="1094"/>
      <c r="J1" s="1094"/>
      <c r="K1" s="1094"/>
      <c r="L1" s="1094"/>
    </row>
    <row r="2" spans="1:12" ht="15" customHeight="1">
      <c r="A2" s="1094"/>
      <c r="B2" s="1094"/>
      <c r="C2" s="1094"/>
      <c r="D2" s="1094"/>
      <c r="E2" s="1094"/>
      <c r="F2" s="1094"/>
      <c r="G2" s="1094"/>
      <c r="H2" s="1094"/>
      <c r="I2" s="1094"/>
      <c r="J2" s="1094"/>
      <c r="K2" s="1094"/>
      <c r="L2" s="1094"/>
    </row>
    <row r="3" spans="1:12" ht="14.25">
      <c r="A3" s="1095" t="s">
        <v>4518</v>
      </c>
      <c r="B3" s="1094"/>
      <c r="C3" s="1094"/>
      <c r="D3" s="1094"/>
      <c r="E3" s="1094"/>
      <c r="F3" s="1094"/>
      <c r="G3" s="1094"/>
      <c r="H3" s="1094"/>
      <c r="I3" s="1094"/>
      <c r="J3" s="1094"/>
      <c r="K3" s="1094"/>
      <c r="L3" s="1094"/>
    </row>
    <row r="4" spans="1:12" ht="27.75" customHeight="1">
      <c r="A4" s="1096"/>
      <c r="B4" s="1096"/>
      <c r="C4" s="1096"/>
      <c r="D4" s="1096"/>
      <c r="E4" s="1096"/>
      <c r="F4" s="1096"/>
      <c r="G4" s="1096"/>
      <c r="H4" s="1096"/>
      <c r="I4" s="1096"/>
      <c r="J4" s="1096"/>
      <c r="K4" s="1096"/>
      <c r="L4" s="1096"/>
    </row>
    <row r="5" spans="1:12">
      <c r="A5" s="1097" t="s">
        <v>149</v>
      </c>
      <c r="B5" s="1097" t="s">
        <v>150</v>
      </c>
      <c r="C5" s="1098" t="s">
        <v>151</v>
      </c>
      <c r="D5" s="1079"/>
      <c r="E5" s="1079"/>
      <c r="F5" s="1079"/>
      <c r="G5" s="1079"/>
      <c r="H5" s="1079"/>
      <c r="I5" s="1079"/>
      <c r="J5" s="1079"/>
      <c r="K5" s="1079"/>
      <c r="L5" s="1080"/>
    </row>
    <row r="6" spans="1:12" ht="182.25" customHeight="1">
      <c r="A6" s="1082"/>
      <c r="B6" s="1082"/>
      <c r="C6" s="1099" t="s">
        <v>152</v>
      </c>
      <c r="D6" s="1080"/>
      <c r="E6" s="1099" t="s">
        <v>153</v>
      </c>
      <c r="F6" s="1080"/>
      <c r="G6" s="1099" t="s">
        <v>154</v>
      </c>
      <c r="H6" s="1080"/>
      <c r="I6" s="1099" t="s">
        <v>155</v>
      </c>
      <c r="J6" s="1080"/>
      <c r="K6" s="1099" t="s">
        <v>156</v>
      </c>
      <c r="L6" s="1080"/>
    </row>
    <row r="7" spans="1:12" ht="18.75" customHeight="1">
      <c r="A7" s="1083"/>
      <c r="B7" s="1083"/>
      <c r="C7" s="617" t="s">
        <v>157</v>
      </c>
      <c r="D7" s="617" t="s">
        <v>158</v>
      </c>
      <c r="E7" s="617" t="s">
        <v>157</v>
      </c>
      <c r="F7" s="617" t="s">
        <v>158</v>
      </c>
      <c r="G7" s="617" t="s">
        <v>157</v>
      </c>
      <c r="H7" s="617" t="s">
        <v>158</v>
      </c>
      <c r="I7" s="617" t="s">
        <v>157</v>
      </c>
      <c r="J7" s="617" t="s">
        <v>158</v>
      </c>
      <c r="K7" s="617" t="s">
        <v>157</v>
      </c>
      <c r="L7" s="617" t="s">
        <v>158</v>
      </c>
    </row>
    <row r="8" spans="1:12" ht="40.5" customHeight="1">
      <c r="A8" s="1091" t="s">
        <v>159</v>
      </c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80"/>
    </row>
    <row r="9" spans="1:12" ht="84.75" customHeight="1">
      <c r="A9" s="1081" t="s">
        <v>160</v>
      </c>
      <c r="B9" s="618" t="s">
        <v>46</v>
      </c>
      <c r="C9" s="618"/>
      <c r="D9" s="618"/>
      <c r="E9" s="619" t="s">
        <v>4519</v>
      </c>
      <c r="F9" s="618"/>
      <c r="G9" s="619" t="s">
        <v>4520</v>
      </c>
      <c r="H9" s="618"/>
      <c r="I9" s="618"/>
      <c r="J9" s="618"/>
      <c r="K9" s="618"/>
      <c r="L9" s="618"/>
    </row>
    <row r="10" spans="1:12" ht="42.75" customHeight="1">
      <c r="A10" s="1082"/>
      <c r="B10" s="618"/>
      <c r="C10" s="618"/>
      <c r="D10" s="618"/>
      <c r="E10" s="618"/>
      <c r="F10" s="618"/>
      <c r="G10" s="618"/>
      <c r="H10" s="618"/>
      <c r="I10" s="618"/>
      <c r="J10" s="618"/>
      <c r="K10" s="618"/>
      <c r="L10" s="618"/>
    </row>
    <row r="11" spans="1:12" ht="31.5" customHeight="1">
      <c r="A11" s="1082"/>
      <c r="B11" s="618"/>
      <c r="C11" s="618"/>
      <c r="D11" s="618"/>
      <c r="E11" s="618"/>
      <c r="F11" s="618"/>
      <c r="G11" s="618"/>
      <c r="H11" s="618"/>
      <c r="I11" s="618"/>
      <c r="J11" s="618"/>
      <c r="K11" s="618"/>
      <c r="L11" s="618"/>
    </row>
    <row r="12" spans="1:12" ht="33" customHeight="1">
      <c r="A12" s="1083"/>
      <c r="B12" s="618"/>
      <c r="C12" s="618"/>
      <c r="D12" s="618"/>
      <c r="E12" s="618"/>
      <c r="F12" s="618"/>
      <c r="G12" s="618"/>
      <c r="H12" s="618"/>
      <c r="I12" s="618"/>
      <c r="J12" s="618"/>
      <c r="K12" s="618"/>
      <c r="L12" s="618"/>
    </row>
    <row r="13" spans="1:12" ht="96" customHeight="1">
      <c r="A13" s="1090" t="s">
        <v>4521</v>
      </c>
      <c r="B13" s="1080"/>
      <c r="C13" s="620"/>
      <c r="D13" s="620"/>
      <c r="E13" s="620"/>
      <c r="F13" s="620"/>
      <c r="G13" s="620"/>
      <c r="H13" s="620"/>
      <c r="I13" s="620"/>
      <c r="J13" s="620"/>
      <c r="K13" s="620"/>
      <c r="L13" s="620"/>
    </row>
    <row r="14" spans="1:12" ht="19.5" customHeight="1">
      <c r="A14" s="1081" t="s">
        <v>58</v>
      </c>
      <c r="B14" s="1092" t="s">
        <v>57</v>
      </c>
      <c r="C14" s="1079"/>
      <c r="D14" s="1079"/>
      <c r="E14" s="1079"/>
      <c r="F14" s="1079"/>
      <c r="G14" s="1079"/>
      <c r="H14" s="1079"/>
      <c r="I14" s="1079"/>
      <c r="J14" s="1079"/>
      <c r="K14" s="1079"/>
      <c r="L14" s="1080"/>
    </row>
    <row r="15" spans="1:12" ht="15.75" customHeight="1">
      <c r="A15" s="1082"/>
      <c r="B15" s="618" t="s">
        <v>53</v>
      </c>
      <c r="C15" s="618"/>
      <c r="D15" s="618"/>
      <c r="E15" s="619"/>
      <c r="F15" s="618"/>
      <c r="G15" s="618"/>
      <c r="H15" s="618"/>
      <c r="I15" s="618"/>
      <c r="J15" s="618"/>
      <c r="K15" s="618"/>
      <c r="L15" s="618"/>
    </row>
    <row r="16" spans="1:12" ht="15" customHeight="1">
      <c r="A16" s="1082"/>
      <c r="B16" s="618" t="s">
        <v>54</v>
      </c>
      <c r="C16" s="618"/>
      <c r="D16" s="618"/>
      <c r="E16" s="619" t="s">
        <v>4519</v>
      </c>
      <c r="F16" s="618" t="s">
        <v>4522</v>
      </c>
      <c r="G16" s="618"/>
      <c r="H16" s="618"/>
      <c r="I16" s="618"/>
      <c r="J16" s="618"/>
      <c r="K16" s="618"/>
      <c r="L16" s="618"/>
    </row>
    <row r="17" spans="1:12" ht="32.25" customHeight="1">
      <c r="A17" s="1082"/>
      <c r="B17" s="618" t="s">
        <v>55</v>
      </c>
      <c r="C17" s="618"/>
      <c r="D17" s="618"/>
      <c r="E17" s="619" t="s">
        <v>4519</v>
      </c>
      <c r="F17" s="618" t="s">
        <v>4523</v>
      </c>
      <c r="G17" s="618"/>
      <c r="H17" s="618"/>
      <c r="I17" s="618"/>
      <c r="J17" s="618"/>
      <c r="K17" s="618"/>
      <c r="L17" s="618"/>
    </row>
    <row r="18" spans="1:12" ht="20.25" customHeight="1">
      <c r="A18" s="1082"/>
      <c r="B18" s="618" t="s">
        <v>56</v>
      </c>
      <c r="C18" s="618"/>
      <c r="D18" s="618"/>
      <c r="E18" s="619" t="s">
        <v>4519</v>
      </c>
      <c r="F18" s="618" t="s">
        <v>4524</v>
      </c>
      <c r="G18" s="618"/>
      <c r="H18" s="618"/>
      <c r="I18" s="618"/>
      <c r="J18" s="618"/>
      <c r="K18" s="618"/>
      <c r="L18" s="618"/>
    </row>
    <row r="19" spans="1:12" ht="18.75" customHeight="1">
      <c r="A19" s="1082"/>
      <c r="B19" s="1092" t="s">
        <v>196</v>
      </c>
      <c r="C19" s="1079"/>
      <c r="D19" s="1079"/>
      <c r="E19" s="1079"/>
      <c r="F19" s="1079"/>
      <c r="G19" s="1079"/>
      <c r="H19" s="1079"/>
      <c r="I19" s="1079"/>
      <c r="J19" s="1079"/>
      <c r="K19" s="1079"/>
      <c r="L19" s="1080"/>
    </row>
    <row r="20" spans="1:12" ht="103.5" customHeight="1">
      <c r="A20" s="1082"/>
      <c r="B20" s="618" t="s">
        <v>60</v>
      </c>
      <c r="C20" s="619" t="s">
        <v>4519</v>
      </c>
      <c r="D20" s="618" t="s">
        <v>4525</v>
      </c>
      <c r="E20" s="619"/>
      <c r="F20" s="618"/>
      <c r="G20" s="618"/>
      <c r="H20" s="618"/>
      <c r="I20" s="618"/>
      <c r="J20" s="618"/>
      <c r="K20" s="618"/>
      <c r="L20" s="618"/>
    </row>
    <row r="21" spans="1:12" ht="99.75" customHeight="1">
      <c r="A21" s="1082"/>
      <c r="B21" s="618" t="s">
        <v>61</v>
      </c>
      <c r="C21" s="619" t="s">
        <v>4519</v>
      </c>
      <c r="D21" s="618" t="s">
        <v>4526</v>
      </c>
      <c r="E21" s="619"/>
      <c r="F21" s="618"/>
      <c r="G21" s="618"/>
      <c r="H21" s="618"/>
      <c r="I21" s="618"/>
      <c r="J21" s="618"/>
      <c r="K21" s="618"/>
      <c r="L21" s="618"/>
    </row>
    <row r="22" spans="1:12" ht="80.25" customHeight="1">
      <c r="A22" s="1082"/>
      <c r="B22" s="618" t="s">
        <v>62</v>
      </c>
      <c r="C22" s="619"/>
      <c r="D22" s="618"/>
      <c r="E22" s="619"/>
      <c r="F22" s="618"/>
      <c r="G22" s="618"/>
      <c r="H22" s="618"/>
      <c r="I22" s="618"/>
      <c r="J22" s="618"/>
      <c r="K22" s="618"/>
      <c r="L22" s="618"/>
    </row>
    <row r="23" spans="1:12" ht="81.75" customHeight="1">
      <c r="A23" s="1082"/>
      <c r="B23" s="618" t="s">
        <v>63</v>
      </c>
      <c r="C23" s="619" t="s">
        <v>4519</v>
      </c>
      <c r="D23" s="618" t="s">
        <v>4527</v>
      </c>
      <c r="E23" s="619"/>
      <c r="F23" s="618"/>
      <c r="G23" s="618"/>
      <c r="H23" s="618"/>
      <c r="I23" s="618"/>
      <c r="J23" s="618"/>
      <c r="K23" s="618"/>
      <c r="L23" s="618"/>
    </row>
    <row r="24" spans="1:12" ht="81.75" customHeight="1">
      <c r="A24" s="1082"/>
      <c r="B24" s="618" t="s">
        <v>64</v>
      </c>
      <c r="C24" s="619" t="s">
        <v>4519</v>
      </c>
      <c r="D24" s="618">
        <v>79</v>
      </c>
      <c r="E24" s="619"/>
      <c r="F24" s="618"/>
      <c r="G24" s="618"/>
      <c r="H24" s="618"/>
      <c r="I24" s="618"/>
      <c r="J24" s="618"/>
      <c r="K24" s="618"/>
      <c r="L24" s="618"/>
    </row>
    <row r="25" spans="1:12" ht="132.75" customHeight="1">
      <c r="A25" s="1082"/>
      <c r="B25" s="618" t="s">
        <v>209</v>
      </c>
      <c r="C25" s="619" t="s">
        <v>4519</v>
      </c>
      <c r="D25" s="618" t="s">
        <v>4528</v>
      </c>
      <c r="E25" s="619"/>
      <c r="F25" s="618"/>
      <c r="G25" s="618"/>
      <c r="H25" s="618"/>
      <c r="I25" s="618"/>
      <c r="J25" s="618"/>
      <c r="K25" s="618"/>
      <c r="L25" s="618"/>
    </row>
    <row r="26" spans="1:12" ht="15.75" customHeight="1">
      <c r="A26" s="1082"/>
      <c r="B26" s="1088" t="s">
        <v>66</v>
      </c>
      <c r="C26" s="1079"/>
      <c r="D26" s="1079"/>
      <c r="E26" s="1079"/>
      <c r="F26" s="1079"/>
      <c r="G26" s="1079"/>
      <c r="H26" s="1079"/>
      <c r="I26" s="1079"/>
      <c r="J26" s="1079"/>
      <c r="K26" s="1079"/>
      <c r="L26" s="1080"/>
    </row>
    <row r="27" spans="1:12" ht="80.25" customHeight="1">
      <c r="A27" s="1082"/>
      <c r="B27" s="621" t="s">
        <v>67</v>
      </c>
      <c r="C27" s="619" t="s">
        <v>4519</v>
      </c>
      <c r="D27" s="618" t="s">
        <v>4529</v>
      </c>
      <c r="E27" s="619"/>
      <c r="F27" s="618"/>
      <c r="G27" s="618"/>
      <c r="H27" s="618"/>
      <c r="I27" s="618"/>
      <c r="J27" s="618"/>
      <c r="K27" s="618"/>
      <c r="L27" s="618"/>
    </row>
    <row r="28" spans="1:12" ht="75.75" customHeight="1">
      <c r="A28" s="1082"/>
      <c r="B28" s="621" t="s">
        <v>68</v>
      </c>
      <c r="C28" s="619" t="s">
        <v>4519</v>
      </c>
      <c r="D28" s="622">
        <v>90</v>
      </c>
      <c r="E28" s="619"/>
      <c r="F28" s="618"/>
      <c r="G28" s="618"/>
      <c r="H28" s="618"/>
      <c r="I28" s="618"/>
      <c r="J28" s="618"/>
      <c r="K28" s="618"/>
      <c r="L28" s="618"/>
    </row>
    <row r="29" spans="1:12" ht="63" customHeight="1">
      <c r="A29" s="1082"/>
      <c r="B29" s="621" t="s">
        <v>69</v>
      </c>
      <c r="C29" s="619" t="s">
        <v>4519</v>
      </c>
      <c r="D29" s="618" t="s">
        <v>4530</v>
      </c>
      <c r="E29" s="619"/>
      <c r="F29" s="618"/>
      <c r="G29" s="618"/>
      <c r="H29" s="618"/>
      <c r="I29" s="618"/>
      <c r="J29" s="618"/>
      <c r="K29" s="618"/>
      <c r="L29" s="618"/>
    </row>
    <row r="30" spans="1:12" ht="50.25" customHeight="1">
      <c r="A30" s="1082"/>
      <c r="B30" s="621" t="s">
        <v>70</v>
      </c>
      <c r="C30" s="619" t="s">
        <v>4519</v>
      </c>
      <c r="D30" s="618" t="s">
        <v>4530</v>
      </c>
      <c r="E30" s="619"/>
      <c r="F30" s="618"/>
      <c r="G30" s="618"/>
      <c r="H30" s="618"/>
      <c r="I30" s="618"/>
      <c r="J30" s="618"/>
      <c r="K30" s="618"/>
      <c r="L30" s="618"/>
    </row>
    <row r="31" spans="1:12" ht="21" customHeight="1">
      <c r="A31" s="1082"/>
      <c r="B31" s="621" t="s">
        <v>71</v>
      </c>
      <c r="C31" s="618"/>
      <c r="D31" s="618"/>
      <c r="E31" s="619"/>
      <c r="F31" s="618"/>
      <c r="G31" s="618"/>
      <c r="H31" s="618"/>
      <c r="I31" s="618"/>
      <c r="J31" s="618"/>
      <c r="K31" s="618"/>
      <c r="L31" s="618"/>
    </row>
    <row r="32" spans="1:12" ht="85.5" customHeight="1">
      <c r="A32" s="1082"/>
      <c r="B32" s="621" t="s">
        <v>72</v>
      </c>
      <c r="C32" s="619" t="s">
        <v>4519</v>
      </c>
      <c r="D32" s="618" t="s">
        <v>4531</v>
      </c>
      <c r="E32" s="619"/>
      <c r="F32" s="618"/>
      <c r="G32" s="618"/>
      <c r="H32" s="618"/>
      <c r="I32" s="618"/>
      <c r="J32" s="618"/>
      <c r="K32" s="618"/>
      <c r="L32" s="618"/>
    </row>
    <row r="33" spans="1:12" ht="45.75" customHeight="1">
      <c r="A33" s="1082"/>
      <c r="B33" s="621"/>
      <c r="C33" s="618"/>
      <c r="D33" s="618"/>
      <c r="E33" s="618"/>
      <c r="F33" s="618"/>
      <c r="G33" s="618"/>
      <c r="H33" s="618"/>
      <c r="I33" s="618"/>
      <c r="J33" s="618"/>
      <c r="K33" s="618"/>
      <c r="L33" s="618"/>
    </row>
    <row r="34" spans="1:12" ht="15" customHeight="1">
      <c r="A34" s="1082"/>
      <c r="B34" s="1088" t="s">
        <v>74</v>
      </c>
      <c r="C34" s="1079"/>
      <c r="D34" s="1079"/>
      <c r="E34" s="1079"/>
      <c r="F34" s="1079"/>
      <c r="G34" s="1079"/>
      <c r="H34" s="1079"/>
      <c r="I34" s="1079"/>
      <c r="J34" s="1079"/>
      <c r="K34" s="1079"/>
      <c r="L34" s="1080"/>
    </row>
    <row r="35" spans="1:12" ht="80.25" customHeight="1">
      <c r="A35" s="1082"/>
      <c r="B35" s="621" t="s">
        <v>75</v>
      </c>
      <c r="C35" s="619" t="s">
        <v>4519</v>
      </c>
      <c r="D35" s="618" t="s">
        <v>4532</v>
      </c>
      <c r="E35" s="619"/>
      <c r="F35" s="618"/>
      <c r="G35" s="618"/>
      <c r="H35" s="618"/>
      <c r="I35" s="618"/>
      <c r="J35" s="618"/>
      <c r="K35" s="618"/>
      <c r="L35" s="618"/>
    </row>
    <row r="36" spans="1:12" ht="33" customHeight="1">
      <c r="A36" s="1082"/>
      <c r="B36" s="621" t="s">
        <v>76</v>
      </c>
      <c r="C36" s="619" t="s">
        <v>4519</v>
      </c>
      <c r="D36" s="618" t="s">
        <v>4533</v>
      </c>
      <c r="E36" s="619"/>
      <c r="F36" s="618"/>
      <c r="G36" s="618"/>
      <c r="H36" s="618"/>
      <c r="I36" s="618"/>
      <c r="J36" s="618"/>
      <c r="K36" s="618"/>
      <c r="L36" s="618"/>
    </row>
    <row r="37" spans="1:12" ht="28.5" customHeight="1">
      <c r="A37" s="1082"/>
      <c r="B37" s="621" t="s">
        <v>77</v>
      </c>
      <c r="C37" s="619" t="s">
        <v>4519</v>
      </c>
      <c r="D37" s="623" t="s">
        <v>4533</v>
      </c>
      <c r="E37" s="619"/>
      <c r="F37" s="623"/>
      <c r="G37" s="623"/>
      <c r="H37" s="623"/>
      <c r="I37" s="623"/>
      <c r="J37" s="623"/>
      <c r="K37" s="623"/>
      <c r="L37" s="623"/>
    </row>
    <row r="38" spans="1:12" ht="15.75" customHeight="1">
      <c r="A38" s="1082"/>
      <c r="B38" s="621" t="s">
        <v>78</v>
      </c>
      <c r="C38" s="619" t="s">
        <v>4519</v>
      </c>
      <c r="D38" s="623" t="s">
        <v>4534</v>
      </c>
      <c r="E38" s="619"/>
      <c r="F38" s="623"/>
      <c r="G38" s="623"/>
      <c r="H38" s="623"/>
      <c r="I38" s="623"/>
      <c r="J38" s="623"/>
      <c r="K38" s="623"/>
      <c r="L38" s="623"/>
    </row>
    <row r="39" spans="1:12" ht="36.75" customHeight="1">
      <c r="A39" s="1082"/>
      <c r="B39" s="621" t="s">
        <v>79</v>
      </c>
      <c r="C39" s="619" t="s">
        <v>4519</v>
      </c>
      <c r="D39" s="623" t="s">
        <v>4535</v>
      </c>
      <c r="E39" s="619"/>
      <c r="F39" s="623"/>
      <c r="G39" s="623"/>
      <c r="H39" s="623"/>
      <c r="I39" s="623"/>
      <c r="J39" s="623"/>
      <c r="K39" s="623"/>
      <c r="L39" s="623"/>
    </row>
    <row r="40" spans="1:12" ht="28.5" customHeight="1">
      <c r="A40" s="1082"/>
      <c r="B40" s="621" t="s">
        <v>80</v>
      </c>
      <c r="C40" s="619" t="s">
        <v>4519</v>
      </c>
      <c r="D40" s="623" t="s">
        <v>4536</v>
      </c>
      <c r="E40" s="619"/>
      <c r="F40" s="623"/>
      <c r="G40" s="623"/>
      <c r="H40" s="623"/>
      <c r="I40" s="623"/>
      <c r="J40" s="623"/>
      <c r="K40" s="623"/>
      <c r="L40" s="623"/>
    </row>
    <row r="41" spans="1:12" ht="15.75" customHeight="1">
      <c r="A41" s="1082"/>
      <c r="B41" s="1088" t="s">
        <v>85</v>
      </c>
      <c r="C41" s="1079"/>
      <c r="D41" s="1079"/>
      <c r="E41" s="1079"/>
      <c r="F41" s="1079"/>
      <c r="G41" s="1079"/>
      <c r="H41" s="1079"/>
      <c r="I41" s="1079"/>
      <c r="J41" s="1079"/>
      <c r="K41" s="1079"/>
      <c r="L41" s="1080"/>
    </row>
    <row r="42" spans="1:12" ht="20.25" customHeight="1">
      <c r="A42" s="1082"/>
      <c r="B42" s="624" t="s">
        <v>81</v>
      </c>
      <c r="C42" s="625"/>
      <c r="D42" s="623"/>
      <c r="E42" s="619" t="s">
        <v>4519</v>
      </c>
      <c r="F42" s="623" t="s">
        <v>4537</v>
      </c>
      <c r="G42" s="623"/>
      <c r="H42" s="623"/>
      <c r="I42" s="623"/>
      <c r="J42" s="623"/>
      <c r="K42" s="623"/>
      <c r="L42" s="623"/>
    </row>
    <row r="43" spans="1:12" ht="60" customHeight="1">
      <c r="A43" s="1082"/>
      <c r="B43" s="624" t="s">
        <v>82</v>
      </c>
      <c r="C43" s="625"/>
      <c r="D43" s="623"/>
      <c r="E43" s="619" t="s">
        <v>4519</v>
      </c>
      <c r="F43" s="623" t="s">
        <v>4538</v>
      </c>
      <c r="G43" s="623"/>
      <c r="H43" s="623"/>
      <c r="I43" s="623"/>
      <c r="J43" s="623"/>
      <c r="K43" s="623"/>
      <c r="L43" s="623"/>
    </row>
    <row r="44" spans="1:12" ht="60" customHeight="1">
      <c r="A44" s="1082"/>
      <c r="B44" s="624" t="s">
        <v>83</v>
      </c>
      <c r="C44" s="625"/>
      <c r="D44" s="623"/>
      <c r="E44" s="619" t="s">
        <v>4519</v>
      </c>
      <c r="F44" s="626">
        <v>151</v>
      </c>
      <c r="G44" s="623"/>
      <c r="H44" s="623"/>
      <c r="I44" s="623"/>
      <c r="J44" s="623"/>
      <c r="K44" s="623"/>
      <c r="L44" s="623"/>
    </row>
    <row r="45" spans="1:12" ht="57" customHeight="1">
      <c r="A45" s="1083"/>
      <c r="B45" s="624" t="s">
        <v>84</v>
      </c>
      <c r="C45" s="625"/>
      <c r="D45" s="623"/>
      <c r="E45" s="619" t="s">
        <v>4519</v>
      </c>
      <c r="F45" s="623" t="s">
        <v>4539</v>
      </c>
      <c r="G45" s="623"/>
      <c r="H45" s="623"/>
      <c r="I45" s="623"/>
      <c r="J45" s="623"/>
      <c r="K45" s="623"/>
      <c r="L45" s="623"/>
    </row>
    <row r="46" spans="1:12" ht="51" customHeight="1">
      <c r="A46" s="1086" t="s">
        <v>235</v>
      </c>
      <c r="B46" s="1080"/>
      <c r="C46" s="1087"/>
      <c r="D46" s="1079"/>
      <c r="E46" s="1079"/>
      <c r="F46" s="1079"/>
      <c r="G46" s="1079"/>
      <c r="H46" s="1079"/>
      <c r="I46" s="1079"/>
      <c r="J46" s="1079"/>
      <c r="K46" s="1079"/>
      <c r="L46" s="1080"/>
    </row>
    <row r="47" spans="1:12" ht="30" customHeight="1">
      <c r="A47" s="1076" t="s">
        <v>115</v>
      </c>
      <c r="B47" s="1088" t="s">
        <v>92</v>
      </c>
      <c r="C47" s="1079"/>
      <c r="D47" s="1079"/>
      <c r="E47" s="1079"/>
      <c r="F47" s="1079"/>
      <c r="G47" s="1079"/>
      <c r="H47" s="1079"/>
      <c r="I47" s="1079"/>
      <c r="J47" s="1079"/>
      <c r="K47" s="1079"/>
      <c r="L47" s="1080"/>
    </row>
    <row r="48" spans="1:12" ht="53.25" customHeight="1">
      <c r="A48" s="1077"/>
      <c r="B48" s="621" t="s">
        <v>86</v>
      </c>
      <c r="C48" s="623"/>
      <c r="D48" s="623"/>
      <c r="E48" s="619"/>
      <c r="F48" s="623"/>
      <c r="G48" s="623"/>
      <c r="H48" s="623"/>
      <c r="I48" s="623"/>
      <c r="J48" s="623"/>
      <c r="K48" s="623"/>
      <c r="L48" s="623"/>
    </row>
    <row r="49" spans="1:12" ht="32.25" customHeight="1">
      <c r="A49" s="1077"/>
      <c r="B49" s="621" t="s">
        <v>87</v>
      </c>
      <c r="C49" s="623"/>
      <c r="D49" s="623"/>
      <c r="E49" s="619"/>
      <c r="F49" s="623"/>
      <c r="G49" s="623"/>
      <c r="H49" s="623"/>
      <c r="I49" s="623"/>
      <c r="J49" s="623"/>
      <c r="K49" s="623"/>
      <c r="L49" s="623"/>
    </row>
    <row r="50" spans="1:12" ht="60" customHeight="1">
      <c r="A50" s="1077"/>
      <c r="B50" s="621" t="s">
        <v>88</v>
      </c>
      <c r="C50" s="623"/>
      <c r="D50" s="623"/>
      <c r="E50" s="619"/>
      <c r="F50" s="623"/>
      <c r="G50" s="623"/>
      <c r="H50" s="623"/>
      <c r="I50" s="623"/>
      <c r="J50" s="623"/>
      <c r="K50" s="623"/>
      <c r="L50" s="623"/>
    </row>
    <row r="51" spans="1:12" ht="41.25" customHeight="1">
      <c r="A51" s="1077"/>
      <c r="B51" s="621" t="s">
        <v>89</v>
      </c>
      <c r="C51" s="623"/>
      <c r="D51" s="623"/>
      <c r="E51" s="619"/>
      <c r="F51" s="623"/>
      <c r="G51" s="623"/>
      <c r="H51" s="623"/>
      <c r="I51" s="623"/>
      <c r="J51" s="623"/>
      <c r="K51" s="623"/>
      <c r="L51" s="623"/>
    </row>
    <row r="52" spans="1:12" ht="82.5" customHeight="1">
      <c r="A52" s="1077"/>
      <c r="B52" s="621" t="s">
        <v>90</v>
      </c>
      <c r="C52" s="623"/>
      <c r="D52" s="623"/>
      <c r="E52" s="619"/>
      <c r="F52" s="623"/>
      <c r="G52" s="623"/>
      <c r="H52" s="623"/>
      <c r="I52" s="623"/>
      <c r="J52" s="623"/>
      <c r="K52" s="623"/>
      <c r="L52" s="623"/>
    </row>
    <row r="53" spans="1:12" ht="69" customHeight="1">
      <c r="A53" s="1077"/>
      <c r="B53" s="621" t="s">
        <v>91</v>
      </c>
      <c r="C53" s="619" t="s">
        <v>4519</v>
      </c>
      <c r="D53" s="623" t="s">
        <v>4540</v>
      </c>
      <c r="E53" s="619"/>
      <c r="F53" s="623"/>
      <c r="G53" s="623"/>
      <c r="H53" s="623"/>
      <c r="I53" s="623"/>
      <c r="J53" s="623"/>
      <c r="K53" s="623"/>
      <c r="L53" s="623"/>
    </row>
    <row r="54" spans="1:12" ht="20.25" customHeight="1">
      <c r="A54" s="1077"/>
      <c r="B54" s="1088" t="s">
        <v>260</v>
      </c>
      <c r="C54" s="1079"/>
      <c r="D54" s="1079"/>
      <c r="E54" s="1079"/>
      <c r="F54" s="1079"/>
      <c r="G54" s="1079"/>
      <c r="H54" s="1079"/>
      <c r="I54" s="1079"/>
      <c r="J54" s="1079"/>
      <c r="K54" s="1079"/>
      <c r="L54" s="1080"/>
    </row>
    <row r="55" spans="1:12" ht="96" customHeight="1">
      <c r="A55" s="1077"/>
      <c r="B55" s="621" t="s">
        <v>93</v>
      </c>
      <c r="C55" s="619" t="s">
        <v>4519</v>
      </c>
      <c r="D55" s="623" t="s">
        <v>4541</v>
      </c>
      <c r="E55" s="619"/>
      <c r="F55" s="623"/>
      <c r="G55" s="623"/>
      <c r="H55" s="623"/>
      <c r="I55" s="623"/>
      <c r="J55" s="623"/>
      <c r="K55" s="623"/>
      <c r="L55" s="623"/>
    </row>
    <row r="56" spans="1:12" ht="70.5" customHeight="1">
      <c r="A56" s="1077"/>
      <c r="B56" s="621" t="s">
        <v>94</v>
      </c>
      <c r="C56" s="623"/>
      <c r="D56" s="623"/>
      <c r="E56" s="619"/>
      <c r="F56" s="623"/>
      <c r="G56" s="623"/>
      <c r="H56" s="623"/>
      <c r="I56" s="623"/>
      <c r="J56" s="623"/>
      <c r="K56" s="623"/>
      <c r="L56" s="623"/>
    </row>
    <row r="57" spans="1:12" ht="87.75" customHeight="1">
      <c r="A57" s="1077"/>
      <c r="B57" s="621" t="s">
        <v>95</v>
      </c>
      <c r="C57" s="623"/>
      <c r="D57" s="623"/>
      <c r="E57" s="619"/>
      <c r="F57" s="623"/>
      <c r="G57" s="623"/>
      <c r="H57" s="623"/>
      <c r="I57" s="623"/>
      <c r="J57" s="623"/>
      <c r="K57" s="623"/>
      <c r="L57" s="623"/>
    </row>
    <row r="58" spans="1:12" ht="15.75" customHeight="1">
      <c r="A58" s="1077"/>
      <c r="B58" s="1088" t="s">
        <v>96</v>
      </c>
      <c r="C58" s="1079"/>
      <c r="D58" s="1079"/>
      <c r="E58" s="1079"/>
      <c r="F58" s="1079"/>
      <c r="G58" s="1079"/>
      <c r="H58" s="1079"/>
      <c r="I58" s="1079"/>
      <c r="J58" s="1079"/>
      <c r="K58" s="1079"/>
      <c r="L58" s="1080"/>
    </row>
    <row r="59" spans="1:12" ht="61.5" customHeight="1">
      <c r="A59" s="1077"/>
      <c r="B59" s="621" t="s">
        <v>97</v>
      </c>
      <c r="C59" s="623"/>
      <c r="D59" s="623"/>
      <c r="E59" s="619"/>
      <c r="F59" s="623"/>
      <c r="G59" s="623"/>
      <c r="H59" s="623"/>
      <c r="I59" s="623"/>
      <c r="J59" s="623"/>
      <c r="K59" s="623"/>
      <c r="L59" s="623"/>
    </row>
    <row r="60" spans="1:12" ht="15.75" customHeight="1">
      <c r="A60" s="1077"/>
      <c r="B60" s="621" t="s">
        <v>99</v>
      </c>
      <c r="C60" s="623"/>
      <c r="D60" s="623"/>
      <c r="E60" s="619"/>
      <c r="F60" s="623"/>
      <c r="G60" s="623"/>
      <c r="H60" s="623"/>
      <c r="I60" s="623"/>
      <c r="J60" s="623"/>
      <c r="K60" s="623"/>
      <c r="L60" s="623"/>
    </row>
    <row r="61" spans="1:12" ht="15.75" customHeight="1">
      <c r="A61" s="1077"/>
      <c r="B61" s="621" t="s">
        <v>99</v>
      </c>
      <c r="C61" s="623"/>
      <c r="D61" s="623"/>
      <c r="E61" s="619"/>
      <c r="F61" s="623"/>
      <c r="G61" s="623"/>
      <c r="H61" s="623"/>
      <c r="I61" s="623"/>
      <c r="J61" s="623"/>
      <c r="K61" s="623"/>
      <c r="L61" s="623"/>
    </row>
    <row r="62" spans="1:12" ht="103.5" customHeight="1">
      <c r="A62" s="1077"/>
      <c r="B62" s="621"/>
      <c r="C62" s="623"/>
      <c r="D62" s="623"/>
      <c r="E62" s="619"/>
      <c r="F62" s="623"/>
      <c r="G62" s="623"/>
      <c r="H62" s="623"/>
      <c r="I62" s="623"/>
      <c r="J62" s="623"/>
      <c r="K62" s="623"/>
      <c r="L62" s="623"/>
    </row>
    <row r="63" spans="1:12" ht="15.75" customHeight="1">
      <c r="A63" s="1077"/>
      <c r="B63" s="1088" t="s">
        <v>101</v>
      </c>
      <c r="C63" s="1079"/>
      <c r="D63" s="1079"/>
      <c r="E63" s="1079"/>
      <c r="F63" s="1079"/>
      <c r="G63" s="1079"/>
      <c r="H63" s="1079"/>
      <c r="I63" s="1079"/>
      <c r="J63" s="1079"/>
      <c r="K63" s="1079"/>
      <c r="L63" s="1080"/>
    </row>
    <row r="64" spans="1:12" ht="33.75" customHeight="1">
      <c r="A64" s="1077"/>
      <c r="B64" s="621" t="s">
        <v>102</v>
      </c>
      <c r="C64" s="623"/>
      <c r="D64" s="623"/>
      <c r="E64" s="619" t="s">
        <v>4519</v>
      </c>
      <c r="F64" s="623" t="s">
        <v>4541</v>
      </c>
      <c r="G64" s="623"/>
      <c r="H64" s="623"/>
      <c r="I64" s="623"/>
      <c r="J64" s="623"/>
      <c r="K64" s="623"/>
      <c r="L64" s="623"/>
    </row>
    <row r="65" spans="1:12" ht="15.75" customHeight="1">
      <c r="A65" s="1077"/>
      <c r="B65" s="621" t="s">
        <v>103</v>
      </c>
      <c r="C65" s="623"/>
      <c r="D65" s="623"/>
      <c r="E65" s="619"/>
      <c r="F65" s="623"/>
      <c r="G65" s="623"/>
      <c r="H65" s="623"/>
      <c r="I65" s="623"/>
      <c r="J65" s="623"/>
      <c r="K65" s="623"/>
      <c r="L65" s="623"/>
    </row>
    <row r="66" spans="1:12" ht="19.5" customHeight="1">
      <c r="A66" s="1077"/>
      <c r="B66" s="1078" t="s">
        <v>104</v>
      </c>
      <c r="C66" s="1079"/>
      <c r="D66" s="1079"/>
      <c r="E66" s="1079"/>
      <c r="F66" s="1079"/>
      <c r="G66" s="1079"/>
      <c r="H66" s="1079"/>
      <c r="I66" s="1079"/>
      <c r="J66" s="1079"/>
      <c r="K66" s="1079"/>
      <c r="L66" s="1080"/>
    </row>
    <row r="67" spans="1:12" ht="15.75" customHeight="1">
      <c r="A67" s="1077"/>
      <c r="B67" s="621" t="s">
        <v>105</v>
      </c>
      <c r="C67" s="623"/>
      <c r="D67" s="623"/>
      <c r="E67" s="619" t="s">
        <v>4519</v>
      </c>
      <c r="F67" s="623" t="s">
        <v>4542</v>
      </c>
      <c r="G67" s="623"/>
      <c r="H67" s="623"/>
      <c r="I67" s="623"/>
      <c r="J67" s="623"/>
      <c r="K67" s="623"/>
      <c r="L67" s="623"/>
    </row>
    <row r="68" spans="1:12" ht="29.25" customHeight="1">
      <c r="A68" s="1077"/>
      <c r="B68" s="621" t="s">
        <v>106</v>
      </c>
      <c r="C68" s="623"/>
      <c r="D68" s="623"/>
      <c r="E68" s="619"/>
      <c r="F68" s="623"/>
      <c r="G68" s="623"/>
      <c r="H68" s="623"/>
      <c r="I68" s="623"/>
      <c r="J68" s="623"/>
      <c r="K68" s="623"/>
      <c r="L68" s="623"/>
    </row>
    <row r="69" spans="1:12" ht="17.25" customHeight="1">
      <c r="A69" s="1077"/>
      <c r="B69" s="621" t="s">
        <v>107</v>
      </c>
      <c r="C69" s="623"/>
      <c r="D69" s="623"/>
      <c r="E69" s="619"/>
      <c r="F69" s="623"/>
      <c r="G69" s="623"/>
      <c r="H69" s="623"/>
      <c r="I69" s="623"/>
      <c r="J69" s="623"/>
      <c r="K69" s="623"/>
      <c r="L69" s="623"/>
    </row>
    <row r="70" spans="1:12" ht="15.75" customHeight="1">
      <c r="A70" s="1077"/>
      <c r="B70" s="621" t="s">
        <v>108</v>
      </c>
      <c r="C70" s="623"/>
      <c r="D70" s="623"/>
      <c r="E70" s="619"/>
      <c r="F70" s="623"/>
      <c r="G70" s="623"/>
      <c r="H70" s="623"/>
      <c r="I70" s="623"/>
      <c r="J70" s="623"/>
      <c r="K70" s="623"/>
      <c r="L70" s="623"/>
    </row>
    <row r="71" spans="1:12" ht="15.75" customHeight="1">
      <c r="A71" s="1077"/>
      <c r="B71" s="621" t="s">
        <v>109</v>
      </c>
      <c r="C71" s="623"/>
      <c r="D71" s="623"/>
      <c r="E71" s="619"/>
      <c r="F71" s="623"/>
      <c r="G71" s="623"/>
      <c r="H71" s="623"/>
      <c r="I71" s="623"/>
      <c r="J71" s="623"/>
      <c r="K71" s="623"/>
      <c r="L71" s="623"/>
    </row>
    <row r="72" spans="1:12" ht="30" customHeight="1">
      <c r="A72" s="1077"/>
      <c r="B72" s="621" t="s">
        <v>110</v>
      </c>
      <c r="C72" s="623"/>
      <c r="D72" s="623"/>
      <c r="E72" s="619"/>
      <c r="F72" s="623"/>
      <c r="G72" s="623"/>
      <c r="H72" s="623"/>
      <c r="I72" s="623"/>
      <c r="J72" s="623"/>
      <c r="K72" s="623"/>
      <c r="L72" s="623"/>
    </row>
    <row r="73" spans="1:12" ht="31.5" customHeight="1">
      <c r="A73" s="1077"/>
      <c r="B73" s="621" t="s">
        <v>111</v>
      </c>
      <c r="C73" s="623"/>
      <c r="D73" s="623"/>
      <c r="E73" s="619"/>
      <c r="F73" s="623"/>
      <c r="G73" s="623"/>
      <c r="H73" s="623"/>
      <c r="I73" s="623"/>
      <c r="J73" s="623"/>
      <c r="K73" s="623"/>
      <c r="L73" s="623"/>
    </row>
    <row r="74" spans="1:12" ht="15.75" customHeight="1">
      <c r="A74" s="1077"/>
      <c r="B74" s="621" t="s">
        <v>112</v>
      </c>
      <c r="C74" s="623"/>
      <c r="D74" s="623"/>
      <c r="E74" s="619"/>
      <c r="F74" s="623"/>
      <c r="G74" s="623"/>
      <c r="H74" s="623"/>
      <c r="I74" s="623"/>
      <c r="J74" s="623"/>
      <c r="K74" s="623"/>
      <c r="L74" s="623"/>
    </row>
    <row r="75" spans="1:12" ht="15.75" customHeight="1">
      <c r="A75" s="1077"/>
      <c r="B75" s="621" t="s">
        <v>113</v>
      </c>
      <c r="C75" s="623"/>
      <c r="D75" s="623"/>
      <c r="E75" s="619"/>
      <c r="F75" s="623"/>
      <c r="G75" s="623"/>
      <c r="H75" s="623"/>
      <c r="I75" s="623"/>
      <c r="J75" s="623"/>
      <c r="K75" s="623"/>
      <c r="L75" s="623"/>
    </row>
    <row r="76" spans="1:12" ht="33.75" customHeight="1">
      <c r="A76" s="1077"/>
      <c r="B76" s="627" t="s">
        <v>114</v>
      </c>
      <c r="C76" s="628"/>
      <c r="D76" s="628"/>
      <c r="E76" s="619"/>
      <c r="F76" s="623"/>
      <c r="G76" s="628"/>
      <c r="H76" s="628"/>
      <c r="I76" s="628"/>
      <c r="J76" s="628"/>
      <c r="K76" s="628"/>
      <c r="L76" s="628"/>
    </row>
    <row r="77" spans="1:12" ht="33" customHeight="1">
      <c r="A77" s="1089" t="s">
        <v>295</v>
      </c>
      <c r="B77" s="1080"/>
      <c r="C77" s="1087"/>
      <c r="D77" s="1079"/>
      <c r="E77" s="1079"/>
      <c r="F77" s="1079"/>
      <c r="G77" s="1079"/>
      <c r="H77" s="1079"/>
      <c r="I77" s="1079"/>
      <c r="J77" s="1079"/>
      <c r="K77" s="1079"/>
      <c r="L77" s="1080"/>
    </row>
    <row r="78" spans="1:12" ht="34.5" customHeight="1">
      <c r="A78" s="1081" t="s">
        <v>120</v>
      </c>
      <c r="B78" s="618"/>
      <c r="C78" s="623"/>
      <c r="D78" s="623"/>
      <c r="E78" s="619"/>
      <c r="F78" s="623"/>
      <c r="G78" s="623"/>
      <c r="H78" s="623"/>
      <c r="I78" s="623"/>
      <c r="J78" s="623"/>
      <c r="K78" s="623"/>
      <c r="L78" s="623"/>
    </row>
    <row r="79" spans="1:12" ht="20.25" customHeight="1">
      <c r="A79" s="1082"/>
      <c r="B79" s="623"/>
      <c r="C79" s="623"/>
      <c r="D79" s="623"/>
      <c r="E79" s="619"/>
      <c r="F79" s="623"/>
      <c r="G79" s="623"/>
      <c r="H79" s="623"/>
      <c r="I79" s="623"/>
      <c r="J79" s="623"/>
      <c r="K79" s="623"/>
      <c r="L79" s="623"/>
    </row>
    <row r="80" spans="1:12" ht="15.75" customHeight="1">
      <c r="A80" s="1082"/>
      <c r="B80" s="618"/>
      <c r="C80" s="623"/>
      <c r="D80" s="623"/>
      <c r="E80" s="619"/>
      <c r="F80" s="623"/>
      <c r="G80" s="623"/>
      <c r="H80" s="623"/>
      <c r="I80" s="623"/>
      <c r="J80" s="623"/>
      <c r="K80" s="623"/>
      <c r="L80" s="623"/>
    </row>
    <row r="81" spans="1:12" ht="21.75" customHeight="1">
      <c r="A81" s="1083"/>
      <c r="B81" s="623"/>
      <c r="C81" s="623"/>
      <c r="D81" s="623"/>
      <c r="E81" s="619"/>
      <c r="F81" s="623"/>
      <c r="G81" s="623"/>
      <c r="H81" s="623"/>
      <c r="I81" s="623"/>
      <c r="J81" s="623"/>
      <c r="K81" s="623"/>
      <c r="L81" s="623"/>
    </row>
    <row r="82" spans="1:12" ht="66.75" customHeight="1">
      <c r="A82" s="1090" t="s">
        <v>4543</v>
      </c>
      <c r="B82" s="1080"/>
      <c r="C82" s="629"/>
      <c r="D82" s="630"/>
      <c r="E82" s="631"/>
      <c r="F82" s="630"/>
      <c r="G82" s="630"/>
      <c r="H82" s="630"/>
      <c r="I82" s="630"/>
      <c r="J82" s="630"/>
      <c r="K82" s="630"/>
      <c r="L82" s="630"/>
    </row>
    <row r="83" spans="1:12" ht="71.25" customHeight="1">
      <c r="A83" s="1081" t="s">
        <v>121</v>
      </c>
      <c r="B83" s="621" t="s">
        <v>122</v>
      </c>
      <c r="C83" s="619" t="s">
        <v>4519</v>
      </c>
      <c r="D83" s="623" t="s">
        <v>4542</v>
      </c>
      <c r="E83" s="619"/>
      <c r="F83" s="623"/>
      <c r="G83" s="623"/>
      <c r="H83" s="623"/>
      <c r="I83" s="623"/>
      <c r="J83" s="623"/>
      <c r="K83" s="623"/>
      <c r="L83" s="623"/>
    </row>
    <row r="84" spans="1:12" ht="18.75" customHeight="1">
      <c r="A84" s="1082"/>
      <c r="B84" s="621" t="s">
        <v>123</v>
      </c>
      <c r="C84" s="625"/>
      <c r="D84" s="623"/>
      <c r="E84" s="619"/>
      <c r="F84" s="623"/>
      <c r="G84" s="623"/>
      <c r="H84" s="623"/>
      <c r="I84" s="623"/>
      <c r="J84" s="623"/>
      <c r="K84" s="623"/>
      <c r="L84" s="623"/>
    </row>
    <row r="85" spans="1:12" ht="15.75" customHeight="1">
      <c r="A85" s="1083"/>
      <c r="B85" s="621" t="s">
        <v>124</v>
      </c>
      <c r="C85" s="625"/>
      <c r="D85" s="623"/>
      <c r="E85" s="619"/>
      <c r="F85" s="623"/>
      <c r="G85" s="623"/>
      <c r="H85" s="623"/>
      <c r="I85" s="623"/>
      <c r="J85" s="623"/>
      <c r="K85" s="623"/>
      <c r="L85" s="623"/>
    </row>
    <row r="86" spans="1:12" ht="31.5" customHeight="1">
      <c r="A86" s="1085" t="s">
        <v>314</v>
      </c>
      <c r="B86" s="1077"/>
      <c r="C86" s="630"/>
      <c r="D86" s="630"/>
      <c r="E86" s="630"/>
      <c r="F86" s="630"/>
      <c r="G86" s="630"/>
      <c r="H86" s="630"/>
      <c r="I86" s="630"/>
      <c r="J86" s="630"/>
      <c r="K86" s="630"/>
      <c r="L86" s="630"/>
    </row>
    <row r="87" spans="1:12" ht="20.25" customHeight="1">
      <c r="A87" s="1076" t="s">
        <v>315</v>
      </c>
      <c r="B87" s="1078" t="s">
        <v>125</v>
      </c>
      <c r="C87" s="1079"/>
      <c r="D87" s="1079"/>
      <c r="E87" s="1079"/>
      <c r="F87" s="1079"/>
      <c r="G87" s="1079"/>
      <c r="H87" s="1079"/>
      <c r="I87" s="1079"/>
      <c r="J87" s="1079"/>
      <c r="K87" s="1079"/>
      <c r="L87" s="1080"/>
    </row>
    <row r="88" spans="1:12" ht="15.75" customHeight="1">
      <c r="A88" s="1077"/>
      <c r="B88" s="621" t="s">
        <v>126</v>
      </c>
      <c r="C88" s="623"/>
      <c r="D88" s="623"/>
      <c r="E88" s="619"/>
      <c r="F88" s="623"/>
      <c r="G88" s="623"/>
      <c r="H88" s="623"/>
      <c r="I88" s="623"/>
      <c r="J88" s="623"/>
      <c r="K88" s="623"/>
      <c r="L88" s="623"/>
    </row>
    <row r="89" spans="1:12" ht="15.75" customHeight="1">
      <c r="A89" s="1077"/>
      <c r="B89" s="621" t="s">
        <v>127</v>
      </c>
      <c r="C89" s="623"/>
      <c r="D89" s="623"/>
      <c r="E89" s="623"/>
      <c r="F89" s="623"/>
      <c r="G89" s="623"/>
      <c r="H89" s="623"/>
      <c r="I89" s="623"/>
      <c r="J89" s="623"/>
      <c r="K89" s="623"/>
      <c r="L89" s="623"/>
    </row>
    <row r="90" spans="1:12" ht="15.75" customHeight="1">
      <c r="A90" s="1077"/>
      <c r="B90" s="621" t="s">
        <v>324</v>
      </c>
      <c r="C90" s="623"/>
      <c r="D90" s="623"/>
      <c r="E90" s="623"/>
      <c r="F90" s="623"/>
      <c r="G90" s="623"/>
      <c r="H90" s="623"/>
      <c r="I90" s="623"/>
      <c r="J90" s="623"/>
      <c r="K90" s="623"/>
      <c r="L90" s="623"/>
    </row>
    <row r="91" spans="1:12" ht="15.75" customHeight="1">
      <c r="A91" s="1077"/>
      <c r="B91" s="621" t="s">
        <v>327</v>
      </c>
      <c r="C91" s="623"/>
      <c r="D91" s="623"/>
      <c r="E91" s="623"/>
      <c r="F91" s="623"/>
      <c r="G91" s="623"/>
      <c r="H91" s="623"/>
      <c r="I91" s="623"/>
      <c r="J91" s="623"/>
      <c r="K91" s="623"/>
      <c r="L91" s="623"/>
    </row>
    <row r="92" spans="1:12" ht="18.75" customHeight="1">
      <c r="A92" s="1077"/>
      <c r="B92" s="621" t="s">
        <v>332</v>
      </c>
      <c r="C92" s="623"/>
      <c r="D92" s="623"/>
      <c r="E92" s="623"/>
      <c r="F92" s="623"/>
      <c r="G92" s="623"/>
      <c r="H92" s="623"/>
      <c r="I92" s="623"/>
      <c r="J92" s="623"/>
      <c r="K92" s="623"/>
      <c r="L92" s="623"/>
    </row>
    <row r="93" spans="1:12" ht="30.75" customHeight="1">
      <c r="A93" s="1077"/>
      <c r="B93" s="621" t="s">
        <v>336</v>
      </c>
      <c r="C93" s="623"/>
      <c r="D93" s="623"/>
      <c r="E93" s="623"/>
      <c r="F93" s="623"/>
      <c r="G93" s="623"/>
      <c r="H93" s="623"/>
      <c r="I93" s="623"/>
      <c r="J93" s="623"/>
      <c r="K93" s="623"/>
      <c r="L93" s="623"/>
    </row>
    <row r="94" spans="1:12" ht="16.5" customHeight="1">
      <c r="A94" s="1077"/>
      <c r="B94" s="621" t="s">
        <v>342</v>
      </c>
      <c r="C94" s="623"/>
      <c r="D94" s="623"/>
      <c r="E94" s="623"/>
      <c r="F94" s="623"/>
      <c r="G94" s="623"/>
      <c r="H94" s="623"/>
      <c r="I94" s="623"/>
      <c r="J94" s="623"/>
      <c r="K94" s="623"/>
      <c r="L94" s="623"/>
    </row>
    <row r="95" spans="1:12" ht="15.75" customHeight="1">
      <c r="A95" s="1077"/>
      <c r="B95" s="621" t="s">
        <v>344</v>
      </c>
      <c r="C95" s="623"/>
      <c r="D95" s="623"/>
      <c r="E95" s="623"/>
      <c r="F95" s="623"/>
      <c r="G95" s="623"/>
      <c r="H95" s="623"/>
      <c r="I95" s="623"/>
      <c r="J95" s="623"/>
      <c r="K95" s="623"/>
      <c r="L95" s="623"/>
    </row>
    <row r="96" spans="1:12" ht="15.75" customHeight="1">
      <c r="A96" s="1077"/>
      <c r="B96" s="621" t="s">
        <v>128</v>
      </c>
      <c r="C96" s="623"/>
      <c r="D96" s="623"/>
      <c r="E96" s="623"/>
      <c r="F96" s="623"/>
      <c r="G96" s="623"/>
      <c r="H96" s="623"/>
      <c r="I96" s="623"/>
      <c r="J96" s="623"/>
      <c r="K96" s="623"/>
      <c r="L96" s="623"/>
    </row>
    <row r="97" spans="1:12" ht="15.75" customHeight="1">
      <c r="A97" s="1077"/>
      <c r="B97" s="1078" t="s">
        <v>130</v>
      </c>
      <c r="C97" s="1079"/>
      <c r="D97" s="1079"/>
      <c r="E97" s="1079"/>
      <c r="F97" s="1079"/>
      <c r="G97" s="1079"/>
      <c r="H97" s="1079"/>
      <c r="I97" s="1079"/>
      <c r="J97" s="1079"/>
      <c r="K97" s="1079"/>
      <c r="L97" s="1080"/>
    </row>
    <row r="98" spans="1:12" ht="15.75" customHeight="1">
      <c r="A98" s="1077"/>
      <c r="B98" s="621" t="s">
        <v>131</v>
      </c>
      <c r="C98" s="623"/>
      <c r="D98" s="623"/>
      <c r="E98" s="623"/>
      <c r="F98" s="623"/>
      <c r="G98" s="623"/>
      <c r="H98" s="623"/>
      <c r="I98" s="623"/>
      <c r="J98" s="623"/>
      <c r="K98" s="623"/>
      <c r="L98" s="623"/>
    </row>
    <row r="99" spans="1:12" ht="15.75" customHeight="1">
      <c r="A99" s="1077"/>
      <c r="B99" s="621" t="s">
        <v>132</v>
      </c>
      <c r="C99" s="623"/>
      <c r="D99" s="623"/>
      <c r="E99" s="623"/>
      <c r="F99" s="623"/>
      <c r="G99" s="623"/>
      <c r="H99" s="623"/>
      <c r="I99" s="623"/>
      <c r="J99" s="623"/>
      <c r="K99" s="623"/>
      <c r="L99" s="623"/>
    </row>
    <row r="100" spans="1:12" ht="15.75" customHeight="1">
      <c r="A100" s="1077"/>
      <c r="B100" s="621" t="s">
        <v>133</v>
      </c>
      <c r="C100" s="623"/>
      <c r="D100" s="623"/>
      <c r="E100" s="623"/>
      <c r="F100" s="623"/>
      <c r="G100" s="623"/>
      <c r="H100" s="623"/>
      <c r="I100" s="623"/>
      <c r="J100" s="623"/>
      <c r="K100" s="623"/>
      <c r="L100" s="623"/>
    </row>
    <row r="101" spans="1:12" ht="15.75" customHeight="1">
      <c r="A101" s="1077"/>
      <c r="B101" s="621" t="s">
        <v>134</v>
      </c>
      <c r="C101" s="623"/>
      <c r="D101" s="623"/>
      <c r="E101" s="623"/>
      <c r="F101" s="623"/>
      <c r="G101" s="623"/>
      <c r="H101" s="623"/>
      <c r="I101" s="623"/>
      <c r="J101" s="623"/>
      <c r="K101" s="623"/>
      <c r="L101" s="623"/>
    </row>
    <row r="102" spans="1:12" ht="15.75" customHeight="1">
      <c r="A102" s="1077"/>
      <c r="B102" s="627" t="s">
        <v>135</v>
      </c>
      <c r="C102" s="628"/>
      <c r="D102" s="628"/>
      <c r="E102" s="628"/>
      <c r="F102" s="628"/>
      <c r="G102" s="628"/>
      <c r="H102" s="628"/>
      <c r="I102" s="628"/>
      <c r="J102" s="628"/>
      <c r="K102" s="628"/>
      <c r="L102" s="628"/>
    </row>
    <row r="103" spans="1:12" ht="21" customHeight="1">
      <c r="A103" s="632" t="s">
        <v>351</v>
      </c>
      <c r="B103" s="633"/>
      <c r="C103" s="634"/>
      <c r="D103" s="635"/>
      <c r="E103" s="635"/>
      <c r="F103" s="635"/>
      <c r="G103" s="635"/>
      <c r="H103" s="635"/>
      <c r="I103" s="635"/>
      <c r="J103" s="635"/>
      <c r="K103" s="635"/>
      <c r="L103" s="636"/>
    </row>
    <row r="104" spans="1:12" ht="15.75" customHeight="1">
      <c r="A104" s="1081" t="s">
        <v>136</v>
      </c>
      <c r="B104" s="621" t="s">
        <v>137</v>
      </c>
      <c r="C104" s="623"/>
      <c r="D104" s="623"/>
      <c r="E104" s="623"/>
      <c r="F104" s="623"/>
      <c r="G104" s="623"/>
      <c r="H104" s="623"/>
      <c r="I104" s="623"/>
      <c r="J104" s="623"/>
      <c r="K104" s="623"/>
      <c r="L104" s="623"/>
    </row>
    <row r="105" spans="1:12" ht="54.75" customHeight="1">
      <c r="A105" s="1082"/>
      <c r="B105" s="621" t="s">
        <v>138</v>
      </c>
      <c r="C105" s="619" t="s">
        <v>4519</v>
      </c>
      <c r="D105" s="623" t="s">
        <v>4544</v>
      </c>
      <c r="E105" s="623"/>
      <c r="F105" s="623"/>
      <c r="G105" s="623"/>
      <c r="H105" s="623"/>
      <c r="I105" s="623"/>
      <c r="J105" s="623"/>
      <c r="K105" s="623"/>
      <c r="L105" s="623"/>
    </row>
    <row r="106" spans="1:12" ht="15.75" customHeight="1">
      <c r="A106" s="1082"/>
      <c r="B106" s="621" t="s">
        <v>139</v>
      </c>
      <c r="C106" s="623"/>
      <c r="D106" s="623"/>
      <c r="E106" s="623"/>
      <c r="F106" s="623"/>
      <c r="G106" s="623"/>
      <c r="H106" s="623"/>
      <c r="I106" s="623"/>
      <c r="J106" s="623"/>
      <c r="K106" s="623"/>
      <c r="L106" s="623"/>
    </row>
    <row r="107" spans="1:12" ht="15.75" customHeight="1">
      <c r="A107" s="1082"/>
      <c r="B107" s="621" t="s">
        <v>140</v>
      </c>
      <c r="C107" s="623"/>
      <c r="D107" s="623"/>
      <c r="E107" s="623"/>
      <c r="F107" s="623"/>
      <c r="G107" s="623"/>
      <c r="H107" s="623"/>
      <c r="I107" s="623"/>
      <c r="J107" s="623"/>
      <c r="K107" s="623"/>
      <c r="L107" s="623"/>
    </row>
    <row r="108" spans="1:12" ht="15.75" customHeight="1">
      <c r="A108" s="1082"/>
      <c r="B108" s="621" t="s">
        <v>141</v>
      </c>
      <c r="C108" s="623"/>
      <c r="D108" s="623"/>
      <c r="E108" s="623"/>
      <c r="F108" s="623"/>
      <c r="G108" s="623"/>
      <c r="H108" s="623"/>
      <c r="I108" s="623"/>
      <c r="J108" s="623"/>
      <c r="K108" s="623"/>
      <c r="L108" s="623"/>
    </row>
    <row r="109" spans="1:12" ht="15.75" customHeight="1">
      <c r="A109" s="1082"/>
      <c r="B109" s="621" t="s">
        <v>142</v>
      </c>
      <c r="C109" s="623"/>
      <c r="D109" s="623"/>
      <c r="E109" s="623"/>
      <c r="F109" s="623"/>
      <c r="G109" s="623"/>
      <c r="H109" s="623"/>
      <c r="I109" s="623"/>
      <c r="J109" s="623"/>
      <c r="K109" s="623"/>
      <c r="L109" s="623"/>
    </row>
    <row r="110" spans="1:12" ht="18.75" customHeight="1">
      <c r="A110" s="1083"/>
      <c r="B110" s="621" t="s">
        <v>143</v>
      </c>
      <c r="C110" s="623"/>
      <c r="D110" s="623"/>
      <c r="E110" s="623"/>
      <c r="F110" s="623"/>
      <c r="G110" s="623"/>
      <c r="H110" s="623"/>
      <c r="I110" s="623"/>
      <c r="J110" s="623"/>
      <c r="K110" s="623"/>
      <c r="L110" s="623"/>
    </row>
    <row r="111" spans="1:12" ht="15.75" customHeight="1">
      <c r="A111" s="1084" t="s">
        <v>367</v>
      </c>
      <c r="B111" s="1080"/>
      <c r="C111" s="630"/>
      <c r="D111" s="630"/>
      <c r="E111" s="630"/>
      <c r="F111" s="630"/>
      <c r="G111" s="630"/>
      <c r="H111" s="630"/>
      <c r="I111" s="630"/>
      <c r="J111" s="630"/>
      <c r="K111" s="630"/>
      <c r="L111" s="630"/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7:A102"/>
    <mergeCell ref="B87:L87"/>
    <mergeCell ref="B97:L97"/>
    <mergeCell ref="A104:A110"/>
    <mergeCell ref="A111:B111"/>
  </mergeCells>
  <hyperlinks>
    <hyperlink ref="E9" r:id="rId1" xr:uid="{00000000-0004-0000-2C00-000000000000}"/>
    <hyperlink ref="G9" r:id="rId2" xr:uid="{00000000-0004-0000-2C00-000001000000}"/>
    <hyperlink ref="E16:E18" r:id="rId3" display="http://tom-mazschool.edu.tomsk.ru/glavnaya/obrazovanie/doshkolnoe-obrazovanie/ " xr:uid="{00000000-0004-0000-2C00-000002000000}"/>
    <hyperlink ref="E42" r:id="rId4" xr:uid="{00000000-0004-0000-2C00-000003000000}"/>
    <hyperlink ref="E43:E45" r:id="rId5" display="http://tom-mazschool.edu.tomsk.ru/glavnaya/obrazovanie/doshkolnoe-obrazovanie/ " xr:uid="{00000000-0004-0000-2C00-000004000000}"/>
    <hyperlink ref="E64" r:id="rId6" xr:uid="{00000000-0004-0000-2C00-000005000000}"/>
    <hyperlink ref="E67" r:id="rId7" xr:uid="{00000000-0004-0000-2C00-000006000000}"/>
    <hyperlink ref="E17" r:id="rId8" xr:uid="{00000000-0004-0000-2C00-000007000000}"/>
    <hyperlink ref="C35" r:id="rId9" xr:uid="{00000000-0004-0000-2C00-000008000000}"/>
    <hyperlink ref="C36:C40" r:id="rId10" display="http://tom-mazschool.edu.tomsk.ru/glavnaya/obrazovanie/doshkolnoe-obrazovanie/ " xr:uid="{00000000-0004-0000-2C00-000009000000}"/>
    <hyperlink ref="C20" r:id="rId11" xr:uid="{00000000-0004-0000-2C00-00000A000000}"/>
    <hyperlink ref="C25" r:id="rId12" xr:uid="{00000000-0004-0000-2C00-00000B000000}"/>
    <hyperlink ref="C27" r:id="rId13" xr:uid="{00000000-0004-0000-2C00-00000C000000}"/>
    <hyperlink ref="C53" r:id="rId14" xr:uid="{00000000-0004-0000-2C00-00000D000000}"/>
    <hyperlink ref="C55" r:id="rId15" xr:uid="{00000000-0004-0000-2C00-00000E000000}"/>
    <hyperlink ref="C83" r:id="rId16" xr:uid="{00000000-0004-0000-2C00-00000F000000}"/>
    <hyperlink ref="C105" r:id="rId17" xr:uid="{00000000-0004-0000-2C00-000010000000}"/>
  </hyperlinks>
  <pageMargins left="0.70866141732283472" right="0.70866141732283472" top="0.74803149606299213" bottom="0.74803149606299213" header="0" footer="0"/>
  <pageSetup paperSize="9" scale="52" fitToHeight="0" orientation="landscape" r:id="rId18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L111"/>
  <sheetViews>
    <sheetView zoomScale="70" zoomScaleNormal="70" workbookViewId="0">
      <pane xSplit="12" ySplit="7" topLeftCell="M32" activePane="bottomRight" state="frozen"/>
      <selection pane="topRight" activeCell="M1" sqref="M1"/>
      <selection pane="bottomLeft" activeCell="A8" sqref="A8"/>
      <selection pane="bottomRight" activeCell="U38" sqref="U38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4545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31.5" customHeight="1">
      <c r="A9" s="790" t="s">
        <v>160</v>
      </c>
      <c r="B9" s="14" t="s">
        <v>46</v>
      </c>
      <c r="C9" s="14"/>
      <c r="D9" s="14"/>
      <c r="E9" s="81" t="s">
        <v>4546</v>
      </c>
      <c r="F9" s="14" t="s">
        <v>4547</v>
      </c>
      <c r="G9" s="14"/>
      <c r="H9" s="14"/>
      <c r="I9" s="14"/>
      <c r="J9" s="14"/>
      <c r="K9" s="14"/>
      <c r="L9" s="14"/>
    </row>
    <row r="10" spans="1:12" ht="42.75" customHeight="1">
      <c r="A10" s="791"/>
      <c r="B10" s="14" t="s">
        <v>49</v>
      </c>
      <c r="C10" s="14"/>
      <c r="D10" s="14"/>
      <c r="E10" s="14">
        <v>0</v>
      </c>
      <c r="F10" s="14">
        <v>0</v>
      </c>
      <c r="G10" s="14"/>
      <c r="H10" s="14"/>
      <c r="I10" s="14"/>
      <c r="J10" s="14"/>
      <c r="K10" s="14"/>
      <c r="L10" s="14"/>
    </row>
    <row r="11" spans="1:12" ht="31.5" customHeight="1">
      <c r="A11" s="791"/>
      <c r="B11" s="14" t="s">
        <v>50</v>
      </c>
      <c r="C11" s="14"/>
      <c r="D11" s="14"/>
      <c r="E11" s="14"/>
      <c r="F11" s="14"/>
      <c r="G11" s="81" t="s">
        <v>4548</v>
      </c>
      <c r="H11" s="14" t="s">
        <v>4549</v>
      </c>
      <c r="I11" s="14"/>
      <c r="J11" s="14"/>
      <c r="K11" s="14"/>
      <c r="L11" s="14"/>
    </row>
    <row r="12" spans="1:12" ht="33" customHeight="1">
      <c r="A12" s="802"/>
      <c r="B12" s="14" t="s">
        <v>51</v>
      </c>
      <c r="C12" s="14"/>
      <c r="D12" s="14"/>
      <c r="E12" s="14"/>
      <c r="F12" s="14"/>
      <c r="G12" s="14"/>
      <c r="H12" s="14">
        <v>0</v>
      </c>
      <c r="I12" s="14"/>
      <c r="J12" s="14"/>
      <c r="K12" s="14"/>
      <c r="L12" s="14"/>
    </row>
    <row r="13" spans="1:12" ht="96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9.5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15.75" customHeight="1">
      <c r="A15" s="791"/>
      <c r="B15" s="14" t="s">
        <v>53</v>
      </c>
      <c r="C15" s="14"/>
      <c r="D15" s="14"/>
      <c r="E15" s="81" t="s">
        <v>4546</v>
      </c>
      <c r="F15" s="14" t="s">
        <v>4550</v>
      </c>
      <c r="G15" s="14"/>
      <c r="H15" s="14"/>
      <c r="I15" s="14"/>
      <c r="J15" s="14"/>
      <c r="K15" s="14"/>
      <c r="L15" s="14"/>
    </row>
    <row r="16" spans="1:12" ht="15" customHeight="1">
      <c r="A16" s="791"/>
      <c r="B16" s="14" t="s">
        <v>54</v>
      </c>
      <c r="C16" s="14"/>
      <c r="D16" s="14"/>
      <c r="E16" s="81" t="s">
        <v>4546</v>
      </c>
      <c r="F16" s="14" t="s">
        <v>4551</v>
      </c>
      <c r="G16" s="14"/>
      <c r="H16" s="14"/>
      <c r="I16" s="14"/>
      <c r="J16" s="14"/>
      <c r="K16" s="14"/>
      <c r="L16" s="14"/>
    </row>
    <row r="17" spans="1:12" ht="32.25" customHeight="1">
      <c r="A17" s="791"/>
      <c r="B17" s="14" t="s">
        <v>55</v>
      </c>
      <c r="C17" s="14"/>
      <c r="D17" s="14"/>
      <c r="E17" s="81" t="s">
        <v>4546</v>
      </c>
      <c r="F17" s="14" t="s">
        <v>4552</v>
      </c>
      <c r="G17" s="14"/>
      <c r="H17" s="14"/>
      <c r="I17" s="14"/>
      <c r="J17" s="14"/>
      <c r="K17" s="14"/>
      <c r="L17" s="14"/>
    </row>
    <row r="18" spans="1:12" ht="20.25" customHeight="1">
      <c r="A18" s="791"/>
      <c r="B18" s="14" t="s">
        <v>56</v>
      </c>
      <c r="C18" s="14"/>
      <c r="D18" s="14"/>
      <c r="E18" s="81" t="s">
        <v>4546</v>
      </c>
      <c r="F18" s="14" t="s">
        <v>4553</v>
      </c>
      <c r="G18" s="14"/>
      <c r="H18" s="14"/>
      <c r="I18" s="14"/>
      <c r="J18" s="14"/>
      <c r="K18" s="14"/>
      <c r="L18" s="14"/>
    </row>
    <row r="19" spans="1:12" ht="18.75" customHeight="1">
      <c r="A19" s="791"/>
      <c r="B19" s="834" t="s">
        <v>196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33.75" customHeight="1">
      <c r="A20" s="791"/>
      <c r="B20" s="14" t="s">
        <v>60</v>
      </c>
      <c r="C20" s="14"/>
      <c r="D20" s="14"/>
      <c r="E20" s="14"/>
      <c r="F20" s="14"/>
      <c r="G20" s="81" t="s">
        <v>4546</v>
      </c>
      <c r="H20" s="14" t="s">
        <v>4554</v>
      </c>
      <c r="I20" s="14"/>
      <c r="J20" s="14"/>
      <c r="K20" s="14"/>
      <c r="L20" s="14"/>
    </row>
    <row r="21" spans="1:12" ht="46.5" customHeight="1">
      <c r="A21" s="791"/>
      <c r="B21" s="14" t="s">
        <v>61</v>
      </c>
      <c r="C21" s="14"/>
      <c r="D21" s="14"/>
      <c r="E21" s="14"/>
      <c r="F21" s="14"/>
      <c r="G21" s="81" t="s">
        <v>4546</v>
      </c>
      <c r="H21" s="14" t="s">
        <v>4554</v>
      </c>
      <c r="I21" s="14"/>
      <c r="J21" s="14"/>
      <c r="K21" s="14"/>
      <c r="L21" s="14"/>
    </row>
    <row r="22" spans="1:12" ht="30.75" customHeight="1">
      <c r="A22" s="791"/>
      <c r="B22" s="14" t="s">
        <v>62</v>
      </c>
      <c r="C22" s="14"/>
      <c r="D22" s="14"/>
      <c r="E22" s="14"/>
      <c r="F22" s="14"/>
      <c r="G22" s="81" t="s">
        <v>4546</v>
      </c>
      <c r="H22" s="14" t="s">
        <v>4554</v>
      </c>
      <c r="I22" s="14"/>
      <c r="J22" s="14"/>
      <c r="K22" s="14"/>
      <c r="L22" s="14"/>
    </row>
    <row r="23" spans="1:12" ht="31.5" customHeight="1">
      <c r="A23" s="791"/>
      <c r="B23" s="14" t="s">
        <v>63</v>
      </c>
      <c r="C23" s="14"/>
      <c r="D23" s="14"/>
      <c r="E23" s="14"/>
      <c r="F23" s="14"/>
      <c r="G23" s="81" t="s">
        <v>4546</v>
      </c>
      <c r="H23" s="14" t="s">
        <v>4555</v>
      </c>
      <c r="I23" s="14"/>
      <c r="J23" s="14"/>
      <c r="K23" s="14"/>
      <c r="L23" s="14"/>
    </row>
    <row r="24" spans="1:12" ht="45.75" customHeight="1">
      <c r="A24" s="791"/>
      <c r="B24" s="14" t="s">
        <v>64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ht="132.75" customHeight="1">
      <c r="A25" s="791"/>
      <c r="B25" s="14" t="s">
        <v>209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>
      <c r="A26" s="791"/>
      <c r="B26" s="816" t="s">
        <v>66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8"/>
    </row>
    <row r="27" spans="1:12" ht="21" customHeight="1">
      <c r="A27" s="791"/>
      <c r="B27" s="571" t="s">
        <v>67</v>
      </c>
      <c r="C27" s="14"/>
      <c r="D27" s="14"/>
      <c r="E27" s="14"/>
      <c r="F27" s="14"/>
      <c r="G27" s="81" t="s">
        <v>4546</v>
      </c>
      <c r="H27" s="14" t="s">
        <v>4556</v>
      </c>
      <c r="I27" s="14"/>
      <c r="J27" s="14"/>
      <c r="K27" s="14"/>
      <c r="L27" s="14"/>
    </row>
    <row r="28" spans="1:12" ht="31.5" customHeight="1">
      <c r="A28" s="791"/>
      <c r="B28" s="571" t="s">
        <v>68</v>
      </c>
      <c r="C28" s="14"/>
      <c r="D28" s="14"/>
      <c r="E28" s="14"/>
      <c r="F28" s="14"/>
      <c r="G28" s="15" t="s">
        <v>4546</v>
      </c>
      <c r="H28" s="14" t="s">
        <v>4556</v>
      </c>
      <c r="I28" s="14"/>
      <c r="J28" s="14"/>
      <c r="K28" s="14"/>
      <c r="L28" s="14"/>
    </row>
    <row r="29" spans="1:12" ht="57.75">
      <c r="A29" s="791"/>
      <c r="B29" s="571" t="s">
        <v>69</v>
      </c>
      <c r="C29" s="14"/>
      <c r="D29" s="14"/>
      <c r="E29" s="14"/>
      <c r="F29" s="14"/>
      <c r="G29" s="81" t="s">
        <v>4546</v>
      </c>
      <c r="H29" s="14" t="s">
        <v>4556</v>
      </c>
      <c r="I29" s="14"/>
      <c r="J29" s="14"/>
      <c r="K29" s="14"/>
      <c r="L29" s="14"/>
    </row>
    <row r="30" spans="1:12" ht="57.75">
      <c r="A30" s="791"/>
      <c r="B30" s="572" t="s">
        <v>70</v>
      </c>
      <c r="C30" s="14"/>
      <c r="D30" s="14"/>
      <c r="E30" s="14"/>
      <c r="F30" s="14"/>
      <c r="G30" s="81" t="s">
        <v>4546</v>
      </c>
      <c r="H30" s="14" t="s">
        <v>4556</v>
      </c>
      <c r="I30" s="14"/>
      <c r="J30" s="14"/>
      <c r="K30" s="14"/>
      <c r="L30" s="14"/>
    </row>
    <row r="31" spans="1:12" ht="21" customHeight="1">
      <c r="A31" s="791"/>
      <c r="B31" s="572" t="s">
        <v>71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22.5" customHeight="1">
      <c r="A32" s="791"/>
      <c r="B32" s="572" t="s">
        <v>72</v>
      </c>
      <c r="C32" s="14"/>
      <c r="D32" s="14"/>
      <c r="E32" s="14"/>
      <c r="F32" s="14"/>
      <c r="G32" s="81" t="s">
        <v>4546</v>
      </c>
      <c r="H32" s="14" t="s">
        <v>4557</v>
      </c>
      <c r="I32" s="14"/>
      <c r="J32" s="14"/>
      <c r="K32" s="14"/>
      <c r="L32" s="14"/>
    </row>
    <row r="33" spans="1:12" ht="45.75" customHeight="1">
      <c r="A33" s="791"/>
      <c r="B33" s="572" t="s">
        <v>73</v>
      </c>
      <c r="C33" s="14"/>
      <c r="D33" s="14"/>
      <c r="E33" s="14"/>
      <c r="F33" s="14"/>
      <c r="G33" s="81" t="s">
        <v>4546</v>
      </c>
      <c r="H33" s="14" t="s">
        <v>4556</v>
      </c>
      <c r="I33" s="14"/>
      <c r="J33" s="14"/>
      <c r="K33" s="14"/>
      <c r="L33" s="14"/>
    </row>
    <row r="34" spans="1:12" ht="15" customHeight="1">
      <c r="A34" s="791"/>
      <c r="B34" s="816" t="s">
        <v>74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8"/>
    </row>
    <row r="35" spans="1:12" ht="30" customHeight="1">
      <c r="A35" s="791"/>
      <c r="B35" s="49" t="s">
        <v>75</v>
      </c>
      <c r="C35" s="30"/>
      <c r="D35" s="14"/>
      <c r="E35" s="14"/>
      <c r="F35" s="14"/>
      <c r="G35" s="81" t="s">
        <v>4546</v>
      </c>
      <c r="H35" s="14" t="s">
        <v>4558</v>
      </c>
      <c r="I35" s="14"/>
      <c r="J35" s="14"/>
      <c r="K35" s="14"/>
      <c r="L35" s="14"/>
    </row>
    <row r="36" spans="1:12" ht="33" customHeight="1">
      <c r="A36" s="791"/>
      <c r="B36" s="49" t="s">
        <v>76</v>
      </c>
      <c r="C36" s="30"/>
      <c r="D36" s="14"/>
      <c r="E36" s="14"/>
      <c r="F36" s="14"/>
      <c r="G36" s="81" t="s">
        <v>4546</v>
      </c>
      <c r="H36" s="14" t="s">
        <v>4558</v>
      </c>
      <c r="I36" s="14"/>
      <c r="J36" s="14"/>
      <c r="K36" s="14"/>
      <c r="L36" s="14"/>
    </row>
    <row r="37" spans="1:12" ht="28.5" customHeight="1">
      <c r="A37" s="791"/>
      <c r="B37" s="49" t="s">
        <v>77</v>
      </c>
      <c r="C37" s="69"/>
      <c r="D37" s="42"/>
      <c r="E37" s="42"/>
      <c r="F37" s="42"/>
      <c r="G37" s="81" t="s">
        <v>4546</v>
      </c>
      <c r="H37" s="14" t="s">
        <v>4559</v>
      </c>
      <c r="I37" s="42"/>
      <c r="J37" s="42"/>
      <c r="K37" s="42"/>
      <c r="L37" s="42"/>
    </row>
    <row r="38" spans="1:12" ht="100.5">
      <c r="A38" s="791"/>
      <c r="B38" s="49" t="s">
        <v>78</v>
      </c>
      <c r="C38" s="70"/>
      <c r="D38" s="42"/>
      <c r="E38" s="42"/>
      <c r="F38" s="42"/>
      <c r="G38" s="81" t="s">
        <v>4546</v>
      </c>
      <c r="H38" s="14" t="s">
        <v>4560</v>
      </c>
      <c r="I38" s="42"/>
      <c r="J38" s="42"/>
      <c r="K38" s="42"/>
      <c r="L38" s="42"/>
    </row>
    <row r="39" spans="1:12" ht="36.75" customHeight="1">
      <c r="A39" s="791"/>
      <c r="B39" s="49" t="s">
        <v>79</v>
      </c>
      <c r="C39" s="70"/>
      <c r="D39" s="42"/>
      <c r="E39" s="42"/>
      <c r="F39" s="42"/>
      <c r="G39" s="81" t="s">
        <v>4546</v>
      </c>
      <c r="H39" s="14" t="s">
        <v>4560</v>
      </c>
      <c r="I39" s="42"/>
      <c r="J39" s="42"/>
      <c r="K39" s="42"/>
      <c r="L39" s="42"/>
    </row>
    <row r="40" spans="1:12" ht="28.5" customHeight="1">
      <c r="A40" s="791"/>
      <c r="B40" s="49" t="s">
        <v>80</v>
      </c>
      <c r="C40" s="70"/>
      <c r="D40" s="42"/>
      <c r="E40" s="42"/>
      <c r="F40" s="42"/>
      <c r="G40" s="42"/>
      <c r="H40" s="42"/>
      <c r="I40" s="42"/>
      <c r="J40" s="42"/>
      <c r="K40" s="42"/>
      <c r="L40" s="42"/>
    </row>
    <row r="41" spans="1:12">
      <c r="A41" s="791"/>
      <c r="B41" s="816" t="s">
        <v>85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8"/>
    </row>
    <row r="42" spans="1:12" ht="20.25" customHeight="1">
      <c r="A42" s="791"/>
      <c r="B42" s="73" t="s">
        <v>81</v>
      </c>
      <c r="C42" s="70"/>
      <c r="D42" s="42"/>
      <c r="E42" s="42"/>
      <c r="F42" s="42"/>
      <c r="G42" s="81" t="s">
        <v>4546</v>
      </c>
      <c r="H42" s="14" t="s">
        <v>4561</v>
      </c>
      <c r="I42" s="42"/>
      <c r="J42" s="42"/>
      <c r="K42" s="42"/>
      <c r="L42" s="42"/>
    </row>
    <row r="43" spans="1:12" ht="60" customHeight="1">
      <c r="A43" s="791"/>
      <c r="B43" s="73" t="s">
        <v>82</v>
      </c>
      <c r="C43" s="70"/>
      <c r="D43" s="42"/>
      <c r="E43" s="42"/>
      <c r="F43" s="42"/>
      <c r="G43" s="42"/>
      <c r="H43" s="42"/>
      <c r="I43" s="42"/>
      <c r="J43" s="42"/>
      <c r="K43" s="42"/>
      <c r="L43" s="42"/>
    </row>
    <row r="44" spans="1:12" ht="28.5">
      <c r="A44" s="791"/>
      <c r="B44" s="73" t="s">
        <v>83</v>
      </c>
      <c r="C44" s="70"/>
      <c r="D44" s="42"/>
      <c r="E44" s="42"/>
      <c r="F44" s="42"/>
      <c r="G44" s="42"/>
      <c r="H44" s="42"/>
      <c r="I44" s="42"/>
      <c r="J44" s="42"/>
      <c r="K44" s="42"/>
      <c r="L44" s="42"/>
    </row>
    <row r="45" spans="1:12" ht="90">
      <c r="A45" s="802"/>
      <c r="B45" s="73" t="s">
        <v>84</v>
      </c>
      <c r="C45" s="70"/>
      <c r="D45" s="42"/>
      <c r="E45" s="42"/>
      <c r="F45" s="42"/>
      <c r="G45" s="15" t="s">
        <v>4562</v>
      </c>
      <c r="H45" s="42" t="s">
        <v>4563</v>
      </c>
      <c r="I45" s="42"/>
      <c r="J45" s="42"/>
      <c r="K45" s="42"/>
      <c r="L45" s="42"/>
    </row>
    <row r="46" spans="1:12" ht="51" customHeight="1">
      <c r="A46" s="823" t="s">
        <v>235</v>
      </c>
      <c r="B46" s="824"/>
      <c r="C46" s="852"/>
      <c r="D46" s="853"/>
      <c r="E46" s="853"/>
      <c r="F46" s="853"/>
      <c r="G46" s="853"/>
      <c r="H46" s="853"/>
      <c r="I46" s="853"/>
      <c r="J46" s="853"/>
      <c r="K46" s="853"/>
      <c r="L46" s="854"/>
    </row>
    <row r="47" spans="1:12" ht="30" customHeight="1">
      <c r="A47" s="797" t="s">
        <v>115</v>
      </c>
      <c r="B47" s="813" t="s">
        <v>92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</row>
    <row r="48" spans="1:12" ht="29.25">
      <c r="A48" s="798"/>
      <c r="B48" s="572" t="s">
        <v>86</v>
      </c>
      <c r="C48" s="42"/>
      <c r="D48" s="42"/>
      <c r="E48" s="42"/>
      <c r="F48" s="42"/>
      <c r="G48" s="81" t="s">
        <v>4564</v>
      </c>
      <c r="H48" s="14" t="s">
        <v>4565</v>
      </c>
      <c r="I48" s="42"/>
      <c r="J48" s="42"/>
      <c r="K48" s="42"/>
      <c r="L48" s="42"/>
    </row>
    <row r="49" spans="1:12" ht="90">
      <c r="A49" s="798"/>
      <c r="B49" s="572" t="s">
        <v>87</v>
      </c>
      <c r="C49" s="42"/>
      <c r="D49" s="42"/>
      <c r="E49" s="42"/>
      <c r="F49" s="42"/>
      <c r="G49" s="15" t="s">
        <v>4566</v>
      </c>
      <c r="H49" s="14" t="s">
        <v>4567</v>
      </c>
      <c r="I49" s="42"/>
      <c r="J49" s="42"/>
      <c r="K49" s="42"/>
      <c r="L49" s="42"/>
    </row>
    <row r="50" spans="1:12" ht="28.5">
      <c r="A50" s="798"/>
      <c r="B50" s="572" t="s">
        <v>88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ht="28.5">
      <c r="A51" s="798"/>
      <c r="B51" s="572" t="s">
        <v>89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ht="71.25">
      <c r="A52" s="798"/>
      <c r="B52" s="572" t="s">
        <v>90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ht="71.25">
      <c r="A53" s="798"/>
      <c r="B53" s="572" t="s">
        <v>91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ht="20.25" customHeight="1">
      <c r="A54" s="798"/>
      <c r="B54" s="816" t="s">
        <v>260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8"/>
    </row>
    <row r="55" spans="1:12" ht="100.5">
      <c r="A55" s="798"/>
      <c r="B55" s="572" t="s">
        <v>93</v>
      </c>
      <c r="C55" s="42"/>
      <c r="D55" s="42"/>
      <c r="E55" s="42"/>
      <c r="F55" s="42"/>
      <c r="G55" s="42"/>
      <c r="H55" s="42"/>
      <c r="I55" s="81" t="s">
        <v>4546</v>
      </c>
      <c r="J55" s="14" t="s">
        <v>4568</v>
      </c>
      <c r="K55" s="42"/>
      <c r="L55" s="42"/>
    </row>
    <row r="56" spans="1:12" ht="57">
      <c r="A56" s="798"/>
      <c r="B56" s="572" t="s">
        <v>94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</row>
    <row r="57" spans="1:12" ht="100.5">
      <c r="A57" s="798"/>
      <c r="B57" s="572" t="s">
        <v>95</v>
      </c>
      <c r="C57" s="42"/>
      <c r="D57" s="42"/>
      <c r="E57" s="42"/>
      <c r="F57" s="42"/>
      <c r="G57" s="81" t="s">
        <v>4546</v>
      </c>
      <c r="H57" s="14" t="s">
        <v>4569</v>
      </c>
      <c r="I57" s="42"/>
      <c r="J57" s="42"/>
      <c r="K57" s="42"/>
      <c r="L57" s="42"/>
    </row>
    <row r="58" spans="1:12">
      <c r="A58" s="798"/>
      <c r="B58" s="816" t="s">
        <v>96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8"/>
    </row>
    <row r="59" spans="1:12" ht="28.5">
      <c r="A59" s="798"/>
      <c r="B59" s="572" t="s">
        <v>97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2" ht="42.75">
      <c r="A60" s="798"/>
      <c r="B60" s="572" t="s">
        <v>98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</row>
    <row r="61" spans="1:12" ht="28.5">
      <c r="A61" s="798"/>
      <c r="B61" s="572" t="s">
        <v>99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</row>
    <row r="62" spans="1:12" ht="103.5" customHeight="1">
      <c r="A62" s="798"/>
      <c r="B62" s="572" t="s">
        <v>100</v>
      </c>
      <c r="C62" s="42"/>
      <c r="D62" s="42"/>
      <c r="E62" s="42"/>
      <c r="F62" s="42"/>
      <c r="G62" s="81" t="s">
        <v>4546</v>
      </c>
      <c r="H62" s="14" t="s">
        <v>4570</v>
      </c>
      <c r="I62" s="42"/>
      <c r="J62" s="42"/>
      <c r="K62" s="42"/>
      <c r="L62" s="42"/>
    </row>
    <row r="63" spans="1:12">
      <c r="A63" s="798"/>
      <c r="B63" s="816" t="s">
        <v>101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8"/>
    </row>
    <row r="64" spans="1:12" ht="33.75" customHeight="1">
      <c r="A64" s="798"/>
      <c r="B64" s="49" t="s">
        <v>102</v>
      </c>
      <c r="C64" s="42"/>
      <c r="D64" s="42"/>
      <c r="E64" s="42"/>
      <c r="F64" s="42"/>
      <c r="G64" s="81" t="s">
        <v>4546</v>
      </c>
      <c r="H64" s="14" t="s">
        <v>4570</v>
      </c>
      <c r="I64" s="42"/>
      <c r="J64" s="42"/>
      <c r="K64" s="42"/>
      <c r="L64" s="42"/>
    </row>
    <row r="65" spans="1:12" ht="28.5">
      <c r="A65" s="798"/>
      <c r="B65" s="49" t="s">
        <v>103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</row>
    <row r="66" spans="1:12" ht="19.5" customHeight="1">
      <c r="A66" s="798"/>
      <c r="B66" s="784" t="s">
        <v>104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6"/>
    </row>
    <row r="67" spans="1:12" ht="86.25">
      <c r="A67" s="798"/>
      <c r="B67" s="572" t="s">
        <v>105</v>
      </c>
      <c r="C67" s="42"/>
      <c r="D67" s="42"/>
      <c r="E67" s="42"/>
      <c r="F67" s="42"/>
      <c r="G67" s="42"/>
      <c r="H67" s="42"/>
      <c r="I67" s="81" t="s">
        <v>4562</v>
      </c>
      <c r="J67" s="14" t="s">
        <v>4571</v>
      </c>
      <c r="K67" s="42"/>
      <c r="L67" s="42"/>
    </row>
    <row r="68" spans="1:12" ht="29.25" customHeight="1">
      <c r="A68" s="798"/>
      <c r="B68" s="572" t="s">
        <v>106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</row>
    <row r="69" spans="1:12" ht="17.25" customHeight="1">
      <c r="A69" s="798"/>
      <c r="B69" s="572" t="s">
        <v>107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</row>
    <row r="70" spans="1:12" ht="28.5">
      <c r="A70" s="798"/>
      <c r="B70" s="572" t="s">
        <v>108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1" spans="1:12" ht="57.75">
      <c r="A71" s="798"/>
      <c r="B71" s="572" t="s">
        <v>109</v>
      </c>
      <c r="C71" s="42"/>
      <c r="D71" s="42"/>
      <c r="E71" s="42"/>
      <c r="F71" s="42"/>
      <c r="G71" s="81" t="s">
        <v>4572</v>
      </c>
      <c r="H71" s="14" t="s">
        <v>4573</v>
      </c>
      <c r="I71" s="42"/>
      <c r="J71" s="42"/>
      <c r="K71" s="42"/>
      <c r="L71" s="42"/>
    </row>
    <row r="72" spans="1:12" ht="30" customHeight="1">
      <c r="A72" s="798"/>
      <c r="B72" s="572" t="s">
        <v>110</v>
      </c>
      <c r="C72" s="42"/>
      <c r="D72" s="42"/>
      <c r="E72" s="42"/>
      <c r="F72" s="42"/>
      <c r="G72" s="42"/>
      <c r="H72" s="42"/>
      <c r="I72" s="42"/>
      <c r="J72" s="15"/>
      <c r="L72" s="42"/>
    </row>
    <row r="73" spans="1:12" ht="31.5" customHeight="1">
      <c r="A73" s="798"/>
      <c r="B73" s="572" t="s">
        <v>111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1:12" ht="28.5">
      <c r="A74" s="798"/>
      <c r="B74" s="572" t="s">
        <v>112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</row>
    <row r="75" spans="1:12" ht="57.75">
      <c r="A75" s="798"/>
      <c r="B75" s="572" t="s">
        <v>113</v>
      </c>
      <c r="C75" s="42"/>
      <c r="D75" s="42"/>
      <c r="E75" s="42"/>
      <c r="F75" s="42"/>
      <c r="G75" s="81" t="s">
        <v>4574</v>
      </c>
      <c r="H75" s="14" t="s">
        <v>4575</v>
      </c>
      <c r="I75" s="42"/>
      <c r="J75" s="42"/>
      <c r="K75" s="42"/>
      <c r="L75" s="42"/>
    </row>
    <row r="76" spans="1:12" ht="33.75" customHeight="1">
      <c r="A76" s="798"/>
      <c r="B76" s="570" t="s">
        <v>114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1:12" ht="33" customHeight="1">
      <c r="A77" s="811" t="s">
        <v>295</v>
      </c>
      <c r="B77" s="812"/>
      <c r="C77" s="852"/>
      <c r="D77" s="853"/>
      <c r="E77" s="853"/>
      <c r="F77" s="853"/>
      <c r="G77" s="853"/>
      <c r="H77" s="853"/>
      <c r="I77" s="853"/>
      <c r="J77" s="853"/>
      <c r="K77" s="853"/>
      <c r="L77" s="854"/>
    </row>
    <row r="78" spans="1:12" ht="34.5" customHeight="1">
      <c r="A78" s="790" t="s">
        <v>120</v>
      </c>
      <c r="B78" s="14" t="s">
        <v>116</v>
      </c>
      <c r="C78" s="42">
        <v>0</v>
      </c>
      <c r="D78" s="42">
        <v>0</v>
      </c>
      <c r="E78" s="42"/>
      <c r="F78" s="42"/>
      <c r="G78" s="42"/>
      <c r="H78" s="42"/>
      <c r="I78" s="42"/>
      <c r="J78" s="42"/>
      <c r="K78" s="42"/>
      <c r="L78" s="42"/>
    </row>
    <row r="79" spans="1:12" ht="20.25" customHeight="1">
      <c r="A79" s="791"/>
      <c r="B79" s="42" t="s">
        <v>117</v>
      </c>
      <c r="C79" s="42">
        <v>0</v>
      </c>
      <c r="D79" s="42">
        <v>0</v>
      </c>
      <c r="E79" s="42"/>
      <c r="F79" s="42"/>
      <c r="G79" s="42"/>
      <c r="H79" s="42"/>
      <c r="I79" s="42"/>
      <c r="J79" s="42"/>
      <c r="K79" s="42"/>
      <c r="L79" s="42"/>
    </row>
    <row r="80" spans="1:12" ht="29.25">
      <c r="A80" s="791"/>
      <c r="B80" s="14" t="s">
        <v>118</v>
      </c>
      <c r="C80" s="42">
        <v>0</v>
      </c>
      <c r="D80" s="42">
        <v>0</v>
      </c>
      <c r="E80" s="42"/>
      <c r="F80" s="42"/>
      <c r="G80" s="42"/>
      <c r="H80" s="42"/>
      <c r="I80" s="42"/>
      <c r="J80" s="42"/>
      <c r="K80" s="42"/>
      <c r="L80" s="42"/>
    </row>
    <row r="81" spans="1:12" ht="21.75" customHeight="1">
      <c r="A81" s="802"/>
      <c r="B81" s="42" t="s">
        <v>119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ht="66.75" customHeight="1">
      <c r="A82" s="806" t="s">
        <v>301</v>
      </c>
      <c r="B82" s="806"/>
      <c r="C82" s="79"/>
      <c r="D82" s="51"/>
      <c r="E82" s="80"/>
      <c r="F82" s="51"/>
      <c r="G82" s="51"/>
      <c r="H82" s="51"/>
      <c r="I82" s="51"/>
      <c r="J82" s="51"/>
      <c r="K82" s="51"/>
      <c r="L82" s="51"/>
    </row>
    <row r="83" spans="1:12" ht="33.75" customHeight="1">
      <c r="A83" s="807" t="s">
        <v>121</v>
      </c>
      <c r="B83" s="572" t="s">
        <v>122</v>
      </c>
      <c r="C83" s="70"/>
      <c r="D83" s="42"/>
      <c r="E83" s="42"/>
      <c r="F83" s="42"/>
      <c r="G83" s="42"/>
      <c r="H83" s="42"/>
      <c r="I83" s="42"/>
      <c r="J83" s="42"/>
      <c r="K83" s="42"/>
      <c r="L83" s="42"/>
    </row>
    <row r="84" spans="1:12" ht="18.75" customHeight="1">
      <c r="A84" s="807"/>
      <c r="B84" s="571" t="s">
        <v>123</v>
      </c>
      <c r="C84" s="70"/>
      <c r="D84" s="42"/>
      <c r="E84" s="42"/>
      <c r="F84" s="42"/>
      <c r="G84" s="42"/>
      <c r="H84" s="42"/>
      <c r="I84" s="42"/>
      <c r="J84" s="42"/>
      <c r="K84" s="42"/>
      <c r="L84" s="42"/>
    </row>
    <row r="85" spans="1:12" ht="28.5">
      <c r="A85" s="807"/>
      <c r="B85" s="571" t="s">
        <v>124</v>
      </c>
      <c r="C85" s="70"/>
      <c r="D85" s="42"/>
      <c r="E85" s="42"/>
      <c r="F85" s="42"/>
      <c r="G85" s="42"/>
      <c r="H85" s="42"/>
      <c r="I85" s="42"/>
      <c r="J85" s="42"/>
      <c r="K85" s="42"/>
      <c r="L85" s="42"/>
    </row>
    <row r="86" spans="1:12" ht="31.5" customHeight="1">
      <c r="A86" s="795" t="s">
        <v>314</v>
      </c>
      <c r="B86" s="796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ht="20.25" customHeight="1">
      <c r="A87" s="797" t="s">
        <v>315</v>
      </c>
      <c r="B87" s="784" t="s">
        <v>125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6"/>
    </row>
    <row r="88" spans="1:12" ht="195">
      <c r="A88" s="798"/>
      <c r="B88" s="572" t="s">
        <v>126</v>
      </c>
      <c r="C88" s="42"/>
      <c r="D88" s="42"/>
      <c r="E88" s="42"/>
      <c r="F88" s="42"/>
      <c r="G88" s="42"/>
      <c r="H88" s="14"/>
      <c r="I88" s="15" t="s">
        <v>4576</v>
      </c>
      <c r="J88" s="14" t="s">
        <v>4577</v>
      </c>
      <c r="K88" s="42"/>
      <c r="L88" s="42"/>
    </row>
    <row r="89" spans="1:12" ht="28.5">
      <c r="A89" s="798"/>
      <c r="B89" s="572" t="s">
        <v>127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</row>
    <row r="90" spans="1:12" ht="72">
      <c r="A90" s="798"/>
      <c r="B90" s="572" t="s">
        <v>324</v>
      </c>
      <c r="C90" s="42"/>
      <c r="D90" s="42"/>
      <c r="E90" s="42"/>
      <c r="F90" s="42"/>
      <c r="G90" s="81" t="s">
        <v>4562</v>
      </c>
      <c r="H90" s="14" t="s">
        <v>4578</v>
      </c>
      <c r="I90" s="42"/>
      <c r="J90" s="42"/>
      <c r="K90" s="42"/>
      <c r="L90" s="42"/>
    </row>
    <row r="91" spans="1:12" ht="72">
      <c r="A91" s="798"/>
      <c r="B91" s="572" t="s">
        <v>327</v>
      </c>
      <c r="C91" s="42"/>
      <c r="D91" s="42"/>
      <c r="E91" s="42"/>
      <c r="F91" s="42"/>
      <c r="G91" s="81" t="s">
        <v>4562</v>
      </c>
      <c r="H91" s="14" t="s">
        <v>4578</v>
      </c>
      <c r="I91" s="42"/>
      <c r="J91" s="42"/>
      <c r="K91" s="42"/>
      <c r="L91" s="42"/>
    </row>
    <row r="92" spans="1:12" ht="18.75" customHeight="1">
      <c r="A92" s="798"/>
      <c r="B92" s="572" t="s">
        <v>332</v>
      </c>
      <c r="C92" s="42"/>
      <c r="D92" s="42"/>
      <c r="E92" s="42"/>
      <c r="F92" s="42"/>
      <c r="G92" s="81" t="s">
        <v>4579</v>
      </c>
      <c r="H92" s="14" t="s">
        <v>4580</v>
      </c>
      <c r="I92" s="42"/>
      <c r="J92" s="42"/>
      <c r="K92" s="42"/>
      <c r="L92" s="42"/>
    </row>
    <row r="93" spans="1:12" ht="30.75" customHeight="1">
      <c r="A93" s="798"/>
      <c r="B93" s="572" t="s">
        <v>336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</row>
    <row r="94" spans="1:12" ht="16.5" customHeight="1">
      <c r="A94" s="798"/>
      <c r="B94" s="572" t="s">
        <v>342</v>
      </c>
      <c r="C94" s="42"/>
      <c r="D94" s="42"/>
      <c r="E94" s="42"/>
      <c r="F94" s="42"/>
      <c r="G94" s="81" t="s">
        <v>4581</v>
      </c>
      <c r="H94" s="14" t="s">
        <v>4582</v>
      </c>
      <c r="I94" s="42"/>
      <c r="J94" s="42"/>
      <c r="K94" s="42"/>
      <c r="L94" s="42"/>
    </row>
    <row r="95" spans="1:12">
      <c r="A95" s="798"/>
      <c r="B95" s="572" t="s">
        <v>344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</row>
    <row r="96" spans="1:12" ht="105">
      <c r="A96" s="798"/>
      <c r="B96" s="572" t="s">
        <v>128</v>
      </c>
      <c r="C96" s="42"/>
      <c r="D96" s="42"/>
      <c r="E96" s="42"/>
      <c r="F96" s="42"/>
      <c r="G96" s="42"/>
      <c r="H96" s="42"/>
      <c r="I96" s="15" t="s">
        <v>4566</v>
      </c>
      <c r="J96" s="14" t="s">
        <v>4583</v>
      </c>
      <c r="K96" s="42"/>
      <c r="L96" s="42"/>
    </row>
    <row r="97" spans="1:12">
      <c r="A97" s="798"/>
      <c r="B97" s="784" t="s">
        <v>130</v>
      </c>
      <c r="C97" s="785"/>
      <c r="D97" s="785"/>
      <c r="E97" s="785"/>
      <c r="F97" s="785"/>
      <c r="G97" s="785"/>
      <c r="H97" s="785"/>
      <c r="I97" s="785"/>
      <c r="J97" s="785"/>
      <c r="K97" s="785"/>
      <c r="L97" s="786"/>
    </row>
    <row r="98" spans="1:12" ht="100.5">
      <c r="A98" s="798"/>
      <c r="B98" s="572" t="s">
        <v>131</v>
      </c>
      <c r="C98" s="42"/>
      <c r="D98" s="42"/>
      <c r="E98" s="42"/>
      <c r="F98" s="42"/>
      <c r="G98" s="42"/>
      <c r="H98" s="42"/>
      <c r="I98" s="81" t="s">
        <v>4584</v>
      </c>
      <c r="J98" s="14" t="s">
        <v>4585</v>
      </c>
      <c r="K98" s="42"/>
      <c r="L98" s="42"/>
    </row>
    <row r="99" spans="1:12" ht="100.5">
      <c r="A99" s="798"/>
      <c r="B99" s="572" t="s">
        <v>132</v>
      </c>
      <c r="C99" s="42"/>
      <c r="D99" s="42"/>
      <c r="E99" s="42"/>
      <c r="F99" s="42"/>
      <c r="G99" s="42"/>
      <c r="H99" s="42"/>
      <c r="I99" s="81" t="s">
        <v>4584</v>
      </c>
      <c r="J99" s="14" t="s">
        <v>4585</v>
      </c>
      <c r="K99" s="42"/>
      <c r="L99" s="42"/>
    </row>
    <row r="100" spans="1:12" ht="100.5">
      <c r="A100" s="798"/>
      <c r="B100" s="572" t="s">
        <v>133</v>
      </c>
      <c r="C100" s="42"/>
      <c r="D100" s="42"/>
      <c r="E100" s="42"/>
      <c r="F100" s="42"/>
      <c r="G100" s="42"/>
      <c r="H100" s="42"/>
      <c r="I100" s="81" t="s">
        <v>4584</v>
      </c>
      <c r="J100" s="14" t="s">
        <v>4585</v>
      </c>
      <c r="K100" s="42"/>
      <c r="L100" s="42"/>
    </row>
    <row r="101" spans="1:12" ht="100.5">
      <c r="A101" s="798"/>
      <c r="B101" s="572" t="s">
        <v>134</v>
      </c>
      <c r="C101" s="42"/>
      <c r="D101" s="42"/>
      <c r="E101" s="42"/>
      <c r="F101" s="42"/>
      <c r="G101" s="42"/>
      <c r="H101" s="42"/>
      <c r="I101" s="81" t="s">
        <v>4584</v>
      </c>
      <c r="J101" s="14" t="s">
        <v>4585</v>
      </c>
      <c r="K101" s="42"/>
      <c r="L101" s="42"/>
    </row>
    <row r="102" spans="1:12" ht="42.75">
      <c r="A102" s="798"/>
      <c r="B102" s="570" t="s">
        <v>135</v>
      </c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1:12" ht="21" customHeight="1">
      <c r="A103" s="44" t="s">
        <v>351</v>
      </c>
      <c r="B103" s="45"/>
      <c r="C103" s="573"/>
      <c r="D103" s="574"/>
      <c r="E103" s="574"/>
      <c r="F103" s="574"/>
      <c r="G103" s="574"/>
      <c r="H103" s="574"/>
      <c r="I103" s="574"/>
      <c r="J103" s="574"/>
      <c r="K103" s="574"/>
      <c r="L103" s="575"/>
    </row>
    <row r="104" spans="1:12" ht="100.5">
      <c r="A104" s="790" t="s">
        <v>136</v>
      </c>
      <c r="B104" s="572" t="s">
        <v>137</v>
      </c>
      <c r="C104" s="42"/>
      <c r="D104" s="42"/>
      <c r="E104" s="42"/>
      <c r="F104" s="42"/>
      <c r="G104" s="42"/>
      <c r="H104" s="42"/>
      <c r="I104" s="81" t="s">
        <v>4586</v>
      </c>
      <c r="J104" s="14" t="s">
        <v>4587</v>
      </c>
      <c r="K104" s="42"/>
      <c r="L104" s="42"/>
    </row>
    <row r="105" spans="1:12" ht="43.5" customHeight="1">
      <c r="A105" s="791"/>
      <c r="B105" s="572" t="s">
        <v>138</v>
      </c>
      <c r="C105" s="42"/>
      <c r="D105" s="42"/>
      <c r="E105" s="42"/>
      <c r="F105" s="42"/>
      <c r="G105" s="42"/>
      <c r="H105" s="42"/>
      <c r="I105" s="81" t="s">
        <v>4574</v>
      </c>
      <c r="J105" s="66" t="s">
        <v>4588</v>
      </c>
      <c r="K105" s="637"/>
      <c r="L105" s="638"/>
    </row>
    <row r="106" spans="1:12" ht="100.5">
      <c r="A106" s="791"/>
      <c r="B106" s="572" t="s">
        <v>139</v>
      </c>
      <c r="C106" s="42"/>
      <c r="D106" s="42"/>
      <c r="E106" s="42"/>
      <c r="F106" s="42"/>
      <c r="G106" s="42"/>
      <c r="H106" s="42"/>
      <c r="I106" s="81" t="s">
        <v>4586</v>
      </c>
      <c r="J106" s="14" t="s">
        <v>4587</v>
      </c>
      <c r="K106" s="42"/>
      <c r="L106" s="42"/>
    </row>
    <row r="107" spans="1:12" ht="100.5">
      <c r="A107" s="791"/>
      <c r="B107" s="572" t="s">
        <v>140</v>
      </c>
      <c r="C107" s="42"/>
      <c r="D107" s="42"/>
      <c r="E107" s="42"/>
      <c r="F107" s="42"/>
      <c r="G107" s="42"/>
      <c r="H107" s="42"/>
      <c r="I107" s="81" t="s">
        <v>4589</v>
      </c>
      <c r="J107" s="14" t="s">
        <v>4587</v>
      </c>
      <c r="K107" s="42"/>
      <c r="L107" s="42"/>
    </row>
    <row r="108" spans="1:12" ht="105">
      <c r="A108" s="791"/>
      <c r="B108" s="572" t="s">
        <v>141</v>
      </c>
      <c r="C108" s="42"/>
      <c r="D108" s="42"/>
      <c r="E108" s="42"/>
      <c r="F108" s="42"/>
      <c r="G108" s="42"/>
      <c r="H108" s="42"/>
      <c r="I108" s="15" t="s">
        <v>4566</v>
      </c>
      <c r="J108" s="14" t="s">
        <v>4590</v>
      </c>
      <c r="K108" s="42"/>
      <c r="L108" s="42"/>
    </row>
    <row r="109" spans="1:12" ht="28.5">
      <c r="A109" s="791"/>
      <c r="B109" s="572" t="s">
        <v>142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</row>
    <row r="110" spans="1:12" ht="18.75" customHeight="1">
      <c r="A110" s="802"/>
      <c r="B110" s="572" t="s">
        <v>143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>
      <c r="A111" s="782" t="s">
        <v>367</v>
      </c>
      <c r="B111" s="783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7:A102"/>
    <mergeCell ref="B87:L87"/>
    <mergeCell ref="B97:L97"/>
    <mergeCell ref="A104:A110"/>
    <mergeCell ref="A111:B111"/>
  </mergeCells>
  <hyperlinks>
    <hyperlink ref="E9" r:id="rId1" xr:uid="{00000000-0004-0000-2D00-000000000000}"/>
    <hyperlink ref="G11" r:id="rId2" display="http://tom-megschool.edu.tomsk.ru/wp-content/uploads/2020/01/Rabochaya-programma-dopolnitelnogo-obrazovaniya-detej-Volshebnyj-komochek-gruppy-predshkolnogo-obrazovaniya.pdf" xr:uid="{00000000-0004-0000-2D00-000001000000}"/>
    <hyperlink ref="E15" r:id="rId3" xr:uid="{00000000-0004-0000-2D00-000002000000}"/>
    <hyperlink ref="E16" r:id="rId4" xr:uid="{00000000-0004-0000-2D00-000003000000}"/>
    <hyperlink ref="E17" r:id="rId5" xr:uid="{00000000-0004-0000-2D00-000004000000}"/>
    <hyperlink ref="E18" r:id="rId6" xr:uid="{00000000-0004-0000-2D00-000005000000}"/>
    <hyperlink ref="G20" r:id="rId7" xr:uid="{00000000-0004-0000-2D00-000006000000}"/>
    <hyperlink ref="G21" r:id="rId8" xr:uid="{00000000-0004-0000-2D00-000007000000}"/>
    <hyperlink ref="G22" r:id="rId9" xr:uid="{00000000-0004-0000-2D00-000008000000}"/>
    <hyperlink ref="G23" r:id="rId10" xr:uid="{00000000-0004-0000-2D00-000009000000}"/>
    <hyperlink ref="G27" r:id="rId11" xr:uid="{00000000-0004-0000-2D00-00000A000000}"/>
    <hyperlink ref="G28" r:id="rId12" xr:uid="{00000000-0004-0000-2D00-00000B000000}"/>
    <hyperlink ref="G29" r:id="rId13" xr:uid="{00000000-0004-0000-2D00-00000C000000}"/>
    <hyperlink ref="G30" r:id="rId14" xr:uid="{00000000-0004-0000-2D00-00000D000000}"/>
    <hyperlink ref="G32" r:id="rId15" xr:uid="{00000000-0004-0000-2D00-00000E000000}"/>
    <hyperlink ref="G33" r:id="rId16" xr:uid="{00000000-0004-0000-2D00-00000F000000}"/>
    <hyperlink ref="G35" r:id="rId17" xr:uid="{00000000-0004-0000-2D00-000010000000}"/>
    <hyperlink ref="G36" r:id="rId18" xr:uid="{00000000-0004-0000-2D00-000011000000}"/>
    <hyperlink ref="G37" r:id="rId19" xr:uid="{00000000-0004-0000-2D00-000012000000}"/>
    <hyperlink ref="G38" r:id="rId20" xr:uid="{00000000-0004-0000-2D00-000013000000}"/>
    <hyperlink ref="G39" r:id="rId21" xr:uid="{00000000-0004-0000-2D00-000014000000}"/>
    <hyperlink ref="G42" r:id="rId22" xr:uid="{00000000-0004-0000-2D00-000015000000}"/>
    <hyperlink ref="G45" r:id="rId23" xr:uid="{00000000-0004-0000-2D00-000016000000}"/>
    <hyperlink ref="G48" r:id="rId24" xr:uid="{00000000-0004-0000-2D00-000017000000}"/>
    <hyperlink ref="I55" r:id="rId25" xr:uid="{00000000-0004-0000-2D00-000018000000}"/>
    <hyperlink ref="G57" r:id="rId26" xr:uid="{00000000-0004-0000-2D00-000019000000}"/>
    <hyperlink ref="G62" r:id="rId27" xr:uid="{00000000-0004-0000-2D00-00001A000000}"/>
    <hyperlink ref="G64" r:id="rId28" xr:uid="{00000000-0004-0000-2D00-00001B000000}"/>
    <hyperlink ref="I67" r:id="rId29" xr:uid="{00000000-0004-0000-2D00-00001C000000}"/>
    <hyperlink ref="G71" r:id="rId30" xr:uid="{00000000-0004-0000-2D00-00001D000000}"/>
    <hyperlink ref="G75" r:id="rId31" xr:uid="{00000000-0004-0000-2D00-00001E000000}"/>
    <hyperlink ref="G90" r:id="rId32" xr:uid="{00000000-0004-0000-2D00-00001F000000}"/>
    <hyperlink ref="G91" r:id="rId33" xr:uid="{00000000-0004-0000-2D00-000020000000}"/>
    <hyperlink ref="G92" r:id="rId34" xr:uid="{00000000-0004-0000-2D00-000021000000}"/>
    <hyperlink ref="G94" r:id="rId35" xr:uid="{00000000-0004-0000-2D00-000022000000}"/>
    <hyperlink ref="I98" r:id="rId36" xr:uid="{00000000-0004-0000-2D00-000023000000}"/>
    <hyperlink ref="I99" r:id="rId37" xr:uid="{00000000-0004-0000-2D00-000024000000}"/>
    <hyperlink ref="I100" r:id="rId38" xr:uid="{00000000-0004-0000-2D00-000025000000}"/>
    <hyperlink ref="I101" r:id="rId39" xr:uid="{00000000-0004-0000-2D00-000026000000}"/>
    <hyperlink ref="I104" r:id="rId40" xr:uid="{00000000-0004-0000-2D00-000027000000}"/>
    <hyperlink ref="I105" r:id="rId41" xr:uid="{00000000-0004-0000-2D00-000028000000}"/>
    <hyperlink ref="I106" r:id="rId42" xr:uid="{00000000-0004-0000-2D00-000029000000}"/>
    <hyperlink ref="I107" r:id="rId43" xr:uid="{00000000-0004-0000-2D00-00002A000000}"/>
    <hyperlink ref="G49" r:id="rId44" xr:uid="{00000000-0004-0000-2D00-00002B000000}"/>
    <hyperlink ref="I108" r:id="rId45" xr:uid="{00000000-0004-0000-2D00-00002C000000}"/>
    <hyperlink ref="I88" r:id="rId46" xr:uid="{00000000-0004-0000-2D00-00002D000000}"/>
    <hyperlink ref="I96" r:id="rId47" xr:uid="{00000000-0004-0000-2D00-00002E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48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L111"/>
  <sheetViews>
    <sheetView zoomScale="71" zoomScaleNormal="71" workbookViewId="0">
      <pane xSplit="12" ySplit="7" topLeftCell="M72" activePane="bottomRight" state="frozen"/>
      <selection pane="topRight" activeCell="M1" sqref="M1"/>
      <selection pane="bottomLeft" activeCell="A8" sqref="A8"/>
      <selection pane="bottomRight" activeCell="T77" sqref="T77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4591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31.5" customHeight="1">
      <c r="A9" s="790" t="s">
        <v>160</v>
      </c>
      <c r="B9" s="14" t="s">
        <v>46</v>
      </c>
      <c r="C9" s="14"/>
      <c r="D9" s="14"/>
      <c r="E9" s="14"/>
      <c r="F9" s="14"/>
      <c r="G9" s="167" t="s">
        <v>4592</v>
      </c>
      <c r="H9" s="328"/>
      <c r="I9" s="14"/>
      <c r="J9" s="14"/>
      <c r="K9" s="14"/>
      <c r="L9" s="14"/>
    </row>
    <row r="10" spans="1:12" ht="90">
      <c r="A10" s="791"/>
      <c r="B10" s="14" t="s">
        <v>49</v>
      </c>
      <c r="C10" s="14"/>
      <c r="D10" s="14"/>
      <c r="E10" s="14"/>
      <c r="F10" s="14"/>
      <c r="G10" s="167" t="s">
        <v>4592</v>
      </c>
      <c r="H10" s="328" t="s">
        <v>4593</v>
      </c>
      <c r="I10" s="14"/>
      <c r="J10" s="14"/>
      <c r="K10" s="14"/>
      <c r="L10" s="14"/>
    </row>
    <row r="11" spans="1:12" ht="150">
      <c r="A11" s="791"/>
      <c r="B11" s="14" t="s">
        <v>50</v>
      </c>
      <c r="C11" s="14"/>
      <c r="D11" s="14"/>
      <c r="E11" s="14"/>
      <c r="F11" s="14"/>
      <c r="G11" s="167" t="s">
        <v>4594</v>
      </c>
      <c r="H11" s="331" t="s">
        <v>4595</v>
      </c>
      <c r="I11" s="14"/>
      <c r="J11" s="14"/>
      <c r="K11" s="14"/>
      <c r="L11" s="14"/>
    </row>
    <row r="12" spans="1:12" ht="150">
      <c r="A12" s="802"/>
      <c r="B12" s="14" t="s">
        <v>51</v>
      </c>
      <c r="C12" s="14"/>
      <c r="D12" s="14"/>
      <c r="E12" s="14"/>
      <c r="F12" s="14"/>
      <c r="G12" s="167" t="s">
        <v>4594</v>
      </c>
      <c r="H12" s="332"/>
      <c r="I12" s="14"/>
      <c r="J12" s="14"/>
      <c r="K12" s="14"/>
      <c r="L12" s="14"/>
    </row>
    <row r="13" spans="1:12" ht="96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9.5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15.75" customHeight="1">
      <c r="A15" s="791"/>
      <c r="B15" s="14" t="s">
        <v>53</v>
      </c>
      <c r="C15" s="14"/>
      <c r="D15" s="14"/>
      <c r="E15" s="14"/>
      <c r="F15" s="14"/>
      <c r="G15" s="167" t="s">
        <v>4592</v>
      </c>
      <c r="H15" s="328" t="s">
        <v>4596</v>
      </c>
      <c r="I15" s="14"/>
      <c r="J15" s="14"/>
      <c r="K15" s="14"/>
      <c r="L15" s="14"/>
    </row>
    <row r="16" spans="1:12" ht="15" customHeight="1">
      <c r="A16" s="791"/>
      <c r="B16" s="14" t="s">
        <v>54</v>
      </c>
      <c r="C16" s="14"/>
      <c r="D16" s="14"/>
      <c r="E16" s="14"/>
      <c r="F16" s="14"/>
      <c r="G16" s="167" t="s">
        <v>4592</v>
      </c>
      <c r="H16" s="328" t="s">
        <v>4597</v>
      </c>
      <c r="I16" s="14"/>
      <c r="J16" s="14"/>
      <c r="K16" s="14"/>
      <c r="L16" s="14"/>
    </row>
    <row r="17" spans="1:12" ht="32.25" customHeight="1">
      <c r="A17" s="791"/>
      <c r="B17" s="14" t="s">
        <v>55</v>
      </c>
      <c r="C17" s="14"/>
      <c r="D17" s="14"/>
      <c r="E17" s="14"/>
      <c r="F17" s="14"/>
      <c r="G17" s="167" t="s">
        <v>4592</v>
      </c>
      <c r="H17" s="101" t="s">
        <v>4598</v>
      </c>
      <c r="I17" s="14"/>
      <c r="J17" s="14"/>
      <c r="K17" s="14"/>
      <c r="L17" s="14"/>
    </row>
    <row r="18" spans="1:12" ht="20.25" customHeight="1">
      <c r="A18" s="791"/>
      <c r="B18" s="14" t="s">
        <v>56</v>
      </c>
      <c r="C18" s="14"/>
      <c r="D18" s="14"/>
      <c r="E18" s="14"/>
      <c r="F18" s="14"/>
      <c r="G18" s="167"/>
      <c r="H18" s="328"/>
      <c r="I18" s="14"/>
      <c r="J18" s="14"/>
      <c r="K18" s="14"/>
      <c r="L18" s="14"/>
    </row>
    <row r="19" spans="1:12" ht="18.75" customHeight="1">
      <c r="A19" s="791"/>
      <c r="B19" s="834" t="s">
        <v>196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33.75" customHeight="1">
      <c r="A20" s="791"/>
      <c r="B20" s="14" t="s">
        <v>60</v>
      </c>
      <c r="C20" s="14"/>
      <c r="D20" s="14"/>
      <c r="E20" s="14"/>
      <c r="F20" s="14"/>
      <c r="G20" s="167" t="s">
        <v>4592</v>
      </c>
      <c r="H20" s="328" t="s">
        <v>4599</v>
      </c>
      <c r="I20" s="14"/>
      <c r="J20" s="14"/>
      <c r="K20" s="14"/>
      <c r="L20" s="14"/>
    </row>
    <row r="21" spans="1:12" ht="46.5" customHeight="1">
      <c r="A21" s="791"/>
      <c r="B21" s="14" t="s">
        <v>61</v>
      </c>
      <c r="C21" s="14"/>
      <c r="D21" s="14"/>
      <c r="E21" s="14"/>
      <c r="F21" s="14"/>
      <c r="G21" s="167" t="s">
        <v>4592</v>
      </c>
      <c r="H21" s="328" t="s">
        <v>4599</v>
      </c>
      <c r="I21" s="14"/>
      <c r="J21" s="14"/>
      <c r="K21" s="14"/>
      <c r="L21" s="14"/>
    </row>
    <row r="22" spans="1:12" ht="30.75" customHeight="1">
      <c r="A22" s="791"/>
      <c r="B22" s="14" t="s">
        <v>62</v>
      </c>
      <c r="C22" s="14"/>
      <c r="D22" s="14"/>
      <c r="E22" s="14"/>
      <c r="F22" s="14"/>
      <c r="G22" s="167" t="s">
        <v>4592</v>
      </c>
      <c r="H22" s="328" t="s">
        <v>4600</v>
      </c>
      <c r="I22" s="14"/>
      <c r="J22" s="14"/>
      <c r="K22" s="14"/>
      <c r="L22" s="14"/>
    </row>
    <row r="23" spans="1:12" ht="31.5" customHeight="1">
      <c r="A23" s="791"/>
      <c r="B23" s="14" t="s">
        <v>63</v>
      </c>
      <c r="C23" s="14"/>
      <c r="D23" s="14"/>
      <c r="E23" s="14"/>
      <c r="F23" s="14"/>
      <c r="G23" s="167" t="s">
        <v>4594</v>
      </c>
      <c r="H23" s="101" t="s">
        <v>4601</v>
      </c>
      <c r="I23" s="14"/>
      <c r="J23" s="14"/>
      <c r="K23" s="14"/>
      <c r="L23" s="14"/>
    </row>
    <row r="24" spans="1:12" ht="45.75" customHeight="1">
      <c r="A24" s="791"/>
      <c r="B24" s="14" t="s">
        <v>64</v>
      </c>
      <c r="C24" s="14"/>
      <c r="D24" s="14"/>
      <c r="E24" s="14"/>
      <c r="F24" s="14"/>
      <c r="G24" s="167" t="s">
        <v>4592</v>
      </c>
      <c r="H24" s="328" t="s">
        <v>4602</v>
      </c>
      <c r="I24" s="14"/>
      <c r="J24" s="14"/>
      <c r="K24" s="14"/>
      <c r="L24" s="14"/>
    </row>
    <row r="25" spans="1:12" ht="132.75" customHeight="1">
      <c r="A25" s="791"/>
      <c r="B25" s="14" t="s">
        <v>209</v>
      </c>
      <c r="C25" s="14"/>
      <c r="D25" s="14"/>
      <c r="E25" s="14"/>
      <c r="F25" s="14"/>
      <c r="G25" s="167" t="s">
        <v>4592</v>
      </c>
      <c r="H25" s="328" t="s">
        <v>4602</v>
      </c>
      <c r="I25" s="14"/>
      <c r="J25" s="14"/>
      <c r="K25" s="14"/>
      <c r="L25" s="14"/>
    </row>
    <row r="26" spans="1:12">
      <c r="A26" s="791"/>
      <c r="B26" s="816" t="s">
        <v>66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8"/>
    </row>
    <row r="27" spans="1:12" ht="21" customHeight="1">
      <c r="A27" s="791"/>
      <c r="B27" s="578" t="s">
        <v>67</v>
      </c>
      <c r="C27" s="14"/>
      <c r="D27" s="14"/>
      <c r="E27" s="14"/>
      <c r="F27" s="14"/>
      <c r="G27" s="167" t="s">
        <v>4592</v>
      </c>
      <c r="H27" s="328" t="s">
        <v>4603</v>
      </c>
      <c r="I27" s="14"/>
      <c r="J27" s="14"/>
      <c r="K27" s="14"/>
      <c r="L27" s="14"/>
    </row>
    <row r="28" spans="1:12" ht="31.5" customHeight="1">
      <c r="A28" s="791"/>
      <c r="B28" s="578" t="s">
        <v>68</v>
      </c>
      <c r="C28" s="14"/>
      <c r="D28" s="14"/>
      <c r="E28" s="14"/>
      <c r="F28" s="14"/>
      <c r="G28" s="167" t="s">
        <v>4594</v>
      </c>
      <c r="H28" s="328" t="s">
        <v>4604</v>
      </c>
      <c r="I28" s="14"/>
      <c r="J28" s="14"/>
      <c r="K28" s="14"/>
      <c r="L28" s="14"/>
    </row>
    <row r="29" spans="1:12" ht="90">
      <c r="A29" s="791"/>
      <c r="B29" s="578" t="s">
        <v>69</v>
      </c>
      <c r="C29" s="14"/>
      <c r="D29" s="14"/>
      <c r="E29" s="14"/>
      <c r="F29" s="14"/>
      <c r="G29" s="167" t="s">
        <v>4592</v>
      </c>
      <c r="H29" s="328" t="s">
        <v>4605</v>
      </c>
      <c r="I29" s="14"/>
      <c r="J29" s="14"/>
      <c r="K29" s="14"/>
      <c r="L29" s="14"/>
    </row>
    <row r="30" spans="1:12" ht="150">
      <c r="A30" s="791"/>
      <c r="B30" s="579" t="s">
        <v>70</v>
      </c>
      <c r="C30" s="14"/>
      <c r="D30" s="14"/>
      <c r="E30" s="14"/>
      <c r="F30" s="14"/>
      <c r="G30" s="167" t="s">
        <v>4594</v>
      </c>
      <c r="H30" s="328" t="s">
        <v>4606</v>
      </c>
      <c r="I30" s="14"/>
      <c r="J30" s="14"/>
      <c r="K30" s="14"/>
      <c r="L30" s="14"/>
    </row>
    <row r="31" spans="1:12" ht="21" customHeight="1">
      <c r="A31" s="791"/>
      <c r="B31" s="579" t="s">
        <v>71</v>
      </c>
      <c r="C31" s="14"/>
      <c r="D31" s="14"/>
      <c r="E31" s="14"/>
      <c r="F31" s="14"/>
      <c r="G31" s="167" t="s">
        <v>4594</v>
      </c>
      <c r="H31" s="331" t="s">
        <v>4607</v>
      </c>
      <c r="I31" s="14"/>
      <c r="J31" s="14"/>
      <c r="K31" s="14"/>
      <c r="L31" s="14"/>
    </row>
    <row r="32" spans="1:12" ht="22.5" customHeight="1">
      <c r="A32" s="791"/>
      <c r="B32" s="579" t="s">
        <v>72</v>
      </c>
      <c r="C32" s="14"/>
      <c r="D32" s="14"/>
      <c r="E32" s="14"/>
      <c r="F32" s="14"/>
      <c r="G32" s="167" t="s">
        <v>4592</v>
      </c>
      <c r="H32" s="328" t="s">
        <v>4608</v>
      </c>
      <c r="I32" s="14"/>
      <c r="J32" s="14"/>
      <c r="K32" s="14"/>
      <c r="L32" s="14"/>
    </row>
    <row r="33" spans="1:12" ht="45.75" customHeight="1">
      <c r="A33" s="791"/>
      <c r="B33" s="579" t="s">
        <v>73</v>
      </c>
      <c r="C33" s="14"/>
      <c r="D33" s="14"/>
      <c r="E33" s="14"/>
      <c r="F33" s="14"/>
      <c r="G33" s="167" t="s">
        <v>4592</v>
      </c>
      <c r="H33" s="328" t="s">
        <v>4609</v>
      </c>
      <c r="I33" s="14"/>
      <c r="J33" s="14"/>
      <c r="K33" s="14"/>
      <c r="L33" s="14"/>
    </row>
    <row r="34" spans="1:12" ht="15" customHeight="1">
      <c r="A34" s="791"/>
      <c r="B34" s="816" t="s">
        <v>74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8"/>
    </row>
    <row r="35" spans="1:12" ht="30" customHeight="1">
      <c r="A35" s="791"/>
      <c r="B35" s="49" t="s">
        <v>75</v>
      </c>
      <c r="C35" s="30"/>
      <c r="D35" s="14"/>
      <c r="E35" s="14"/>
      <c r="F35" s="14"/>
      <c r="G35" s="167" t="s">
        <v>4592</v>
      </c>
      <c r="H35" s="328" t="s">
        <v>4610</v>
      </c>
      <c r="I35" s="14"/>
      <c r="J35" s="14"/>
      <c r="K35" s="14"/>
      <c r="L35" s="14"/>
    </row>
    <row r="36" spans="1:12" ht="33" customHeight="1">
      <c r="A36" s="791"/>
      <c r="B36" s="49" t="s">
        <v>76</v>
      </c>
      <c r="C36" s="30"/>
      <c r="D36" s="14"/>
      <c r="E36" s="14"/>
      <c r="F36" s="14"/>
      <c r="G36" s="167" t="s">
        <v>4594</v>
      </c>
      <c r="H36" s="331" t="s">
        <v>4611</v>
      </c>
      <c r="I36" s="14"/>
      <c r="J36" s="14"/>
      <c r="K36" s="14"/>
      <c r="L36" s="14"/>
    </row>
    <row r="37" spans="1:12" ht="28.5" customHeight="1">
      <c r="A37" s="791"/>
      <c r="B37" s="49" t="s">
        <v>77</v>
      </c>
      <c r="C37" s="69"/>
      <c r="D37" s="42"/>
      <c r="E37" s="42"/>
      <c r="F37" s="42"/>
      <c r="G37" s="167" t="s">
        <v>4592</v>
      </c>
      <c r="H37" s="328" t="s">
        <v>4612</v>
      </c>
      <c r="I37" s="42"/>
      <c r="J37" s="42"/>
      <c r="K37" s="42"/>
      <c r="L37" s="42"/>
    </row>
    <row r="38" spans="1:12" ht="90">
      <c r="A38" s="791"/>
      <c r="B38" s="49" t="s">
        <v>78</v>
      </c>
      <c r="C38" s="70"/>
      <c r="D38" s="42"/>
      <c r="E38" s="42"/>
      <c r="F38" s="42"/>
      <c r="G38" s="167" t="s">
        <v>4592</v>
      </c>
      <c r="H38" s="328" t="s">
        <v>4613</v>
      </c>
      <c r="I38" s="42"/>
      <c r="J38" s="42"/>
      <c r="K38" s="42"/>
      <c r="L38" s="42"/>
    </row>
    <row r="39" spans="1:12" ht="36.75" customHeight="1">
      <c r="A39" s="791"/>
      <c r="B39" s="49" t="s">
        <v>79</v>
      </c>
      <c r="C39" s="70"/>
      <c r="D39" s="42"/>
      <c r="E39" s="42"/>
      <c r="F39" s="42"/>
      <c r="G39" s="167" t="s">
        <v>4592</v>
      </c>
      <c r="H39" s="328" t="s">
        <v>4610</v>
      </c>
      <c r="I39" s="42"/>
      <c r="J39" s="42"/>
      <c r="K39" s="42"/>
      <c r="L39" s="42"/>
    </row>
    <row r="40" spans="1:12" ht="28.5" customHeight="1">
      <c r="A40" s="791"/>
      <c r="B40" s="49" t="s">
        <v>80</v>
      </c>
      <c r="C40" s="70"/>
      <c r="D40" s="42"/>
      <c r="E40" s="42"/>
      <c r="F40" s="42"/>
      <c r="G40" s="167" t="s">
        <v>4592</v>
      </c>
      <c r="H40" s="328" t="s">
        <v>4610</v>
      </c>
      <c r="I40" s="42"/>
      <c r="J40" s="42"/>
      <c r="K40" s="42"/>
      <c r="L40" s="42"/>
    </row>
    <row r="41" spans="1:12">
      <c r="A41" s="791"/>
      <c r="B41" s="816" t="s">
        <v>85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8"/>
    </row>
    <row r="42" spans="1:12" ht="20.25" customHeight="1">
      <c r="A42" s="791"/>
      <c r="B42" s="73" t="s">
        <v>81</v>
      </c>
      <c r="C42" s="70"/>
      <c r="D42" s="42"/>
      <c r="E42" s="42"/>
      <c r="F42" s="42"/>
      <c r="G42" s="167" t="s">
        <v>4592</v>
      </c>
      <c r="H42" s="328" t="s">
        <v>4614</v>
      </c>
      <c r="I42" s="42"/>
      <c r="J42" s="42"/>
      <c r="K42" s="42"/>
      <c r="L42" s="42"/>
    </row>
    <row r="43" spans="1:12" ht="60" customHeight="1">
      <c r="A43" s="791"/>
      <c r="B43" s="73" t="s">
        <v>82</v>
      </c>
      <c r="C43" s="70"/>
      <c r="D43" s="42"/>
      <c r="E43" s="42"/>
      <c r="F43" s="42"/>
      <c r="G43" s="167" t="s">
        <v>4592</v>
      </c>
      <c r="H43" s="328" t="s">
        <v>4614</v>
      </c>
      <c r="I43" s="42"/>
      <c r="J43" s="42"/>
      <c r="K43" s="42"/>
      <c r="L43" s="42"/>
    </row>
    <row r="44" spans="1:12" ht="90">
      <c r="A44" s="791"/>
      <c r="B44" s="73" t="s">
        <v>83</v>
      </c>
      <c r="C44" s="70"/>
      <c r="D44" s="42"/>
      <c r="E44" s="42"/>
      <c r="F44" s="42"/>
      <c r="G44" s="167" t="s">
        <v>4592</v>
      </c>
      <c r="H44" s="328" t="s">
        <v>4614</v>
      </c>
      <c r="I44" s="42"/>
      <c r="J44" s="42"/>
      <c r="K44" s="42"/>
      <c r="L44" s="42"/>
    </row>
    <row r="45" spans="1:12" ht="150">
      <c r="A45" s="802"/>
      <c r="B45" s="73" t="s">
        <v>84</v>
      </c>
      <c r="C45" s="70"/>
      <c r="D45" s="42"/>
      <c r="E45" s="42"/>
      <c r="F45" s="42"/>
      <c r="G45" s="167" t="s">
        <v>4594</v>
      </c>
      <c r="H45" s="328" t="s">
        <v>4615</v>
      </c>
      <c r="I45" s="42"/>
      <c r="J45" s="42"/>
      <c r="K45" s="42"/>
      <c r="L45" s="42"/>
    </row>
    <row r="46" spans="1:12" ht="51" customHeight="1">
      <c r="A46" s="823" t="s">
        <v>235</v>
      </c>
      <c r="B46" s="824"/>
      <c r="C46" s="852"/>
      <c r="D46" s="853"/>
      <c r="E46" s="853"/>
      <c r="F46" s="853"/>
      <c r="G46" s="853"/>
      <c r="H46" s="853"/>
      <c r="I46" s="853"/>
      <c r="J46" s="853"/>
      <c r="K46" s="853"/>
      <c r="L46" s="854"/>
    </row>
    <row r="47" spans="1:12" ht="30" customHeight="1">
      <c r="A47" s="797" t="s">
        <v>115</v>
      </c>
      <c r="B47" s="813" t="s">
        <v>92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</row>
    <row r="48" spans="1:12" ht="90">
      <c r="A48" s="798"/>
      <c r="B48" s="579" t="s">
        <v>86</v>
      </c>
      <c r="C48" s="42"/>
      <c r="D48" s="42"/>
      <c r="E48" s="42"/>
      <c r="F48" s="42"/>
      <c r="G48" s="167" t="s">
        <v>4592</v>
      </c>
      <c r="H48" s="328" t="s">
        <v>4616</v>
      </c>
      <c r="I48" s="42"/>
      <c r="J48" s="42"/>
      <c r="K48" s="42"/>
      <c r="L48" s="42"/>
    </row>
    <row r="49" spans="1:12" ht="42.75">
      <c r="A49" s="798"/>
      <c r="B49" s="579" t="s">
        <v>87</v>
      </c>
      <c r="C49" s="42"/>
      <c r="D49" s="42"/>
      <c r="E49" s="42"/>
      <c r="F49" s="42"/>
      <c r="G49" s="42"/>
      <c r="H49" s="341"/>
      <c r="I49" s="42"/>
      <c r="J49" s="42"/>
      <c r="K49" s="42"/>
      <c r="L49" s="42"/>
    </row>
    <row r="50" spans="1:12" ht="150">
      <c r="A50" s="798"/>
      <c r="B50" s="579" t="s">
        <v>88</v>
      </c>
      <c r="C50" s="42"/>
      <c r="D50" s="42"/>
      <c r="E50" s="42"/>
      <c r="F50" s="42"/>
      <c r="G50" s="167" t="s">
        <v>4594</v>
      </c>
      <c r="H50" s="328" t="s">
        <v>4617</v>
      </c>
      <c r="I50" s="42"/>
      <c r="J50" s="42"/>
      <c r="K50" s="42"/>
      <c r="L50" s="42"/>
    </row>
    <row r="51" spans="1:12" ht="28.5">
      <c r="A51" s="798"/>
      <c r="B51" s="579" t="s">
        <v>89</v>
      </c>
      <c r="C51" s="42"/>
      <c r="D51" s="42"/>
      <c r="E51" s="42"/>
      <c r="F51" s="42"/>
      <c r="G51" s="42"/>
      <c r="H51" s="341"/>
      <c r="I51" s="42"/>
      <c r="J51" s="42"/>
      <c r="K51" s="42"/>
      <c r="L51" s="42"/>
    </row>
    <row r="52" spans="1:12" ht="71.25">
      <c r="A52" s="798"/>
      <c r="B52" s="579" t="s">
        <v>90</v>
      </c>
      <c r="C52" s="42"/>
      <c r="D52" s="42"/>
      <c r="E52" s="42"/>
      <c r="F52" s="42"/>
      <c r="G52" s="42"/>
      <c r="H52" s="341"/>
      <c r="I52" s="42"/>
      <c r="J52" s="42"/>
      <c r="K52" s="42"/>
      <c r="L52" s="42"/>
    </row>
    <row r="53" spans="1:12" ht="71.25">
      <c r="A53" s="798"/>
      <c r="B53" s="579" t="s">
        <v>91</v>
      </c>
      <c r="C53" s="42"/>
      <c r="D53" s="42"/>
      <c r="E53" s="42"/>
      <c r="F53" s="42"/>
      <c r="G53" s="167"/>
      <c r="H53" s="331"/>
      <c r="I53" s="42"/>
      <c r="J53" s="42"/>
      <c r="K53" s="42"/>
      <c r="L53" s="42"/>
    </row>
    <row r="54" spans="1:12" ht="20.25" customHeight="1">
      <c r="A54" s="798"/>
      <c r="B54" s="816" t="s">
        <v>260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8"/>
    </row>
    <row r="55" spans="1:12" ht="90">
      <c r="A55" s="798"/>
      <c r="B55" s="579" t="s">
        <v>93</v>
      </c>
      <c r="C55" s="42"/>
      <c r="D55" s="42"/>
      <c r="E55" s="42"/>
      <c r="F55" s="42"/>
      <c r="G55" s="167" t="s">
        <v>4592</v>
      </c>
      <c r="H55" s="328" t="s">
        <v>4618</v>
      </c>
      <c r="I55" s="42"/>
      <c r="J55" s="42"/>
      <c r="K55" s="42"/>
      <c r="L55" s="42"/>
    </row>
    <row r="56" spans="1:12" ht="90">
      <c r="A56" s="798"/>
      <c r="B56" s="579" t="s">
        <v>94</v>
      </c>
      <c r="C56" s="42"/>
      <c r="D56" s="42"/>
      <c r="E56" s="42"/>
      <c r="F56" s="42"/>
      <c r="G56" s="167" t="s">
        <v>4592</v>
      </c>
      <c r="H56" s="328" t="s">
        <v>4619</v>
      </c>
      <c r="I56" s="42"/>
      <c r="J56" s="42"/>
      <c r="K56" s="42"/>
      <c r="L56" s="42"/>
    </row>
    <row r="57" spans="1:12" ht="90">
      <c r="A57" s="798"/>
      <c r="B57" s="579" t="s">
        <v>95</v>
      </c>
      <c r="C57" s="42"/>
      <c r="D57" s="42"/>
      <c r="E57" s="42"/>
      <c r="F57" s="42"/>
      <c r="G57" s="167" t="s">
        <v>4592</v>
      </c>
      <c r="H57" s="328" t="s">
        <v>4620</v>
      </c>
      <c r="I57" s="42"/>
      <c r="J57" s="42"/>
      <c r="K57" s="42"/>
      <c r="L57" s="42"/>
    </row>
    <row r="58" spans="1:12">
      <c r="A58" s="798"/>
      <c r="B58" s="816" t="s">
        <v>96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8"/>
    </row>
    <row r="59" spans="1:12" ht="90">
      <c r="A59" s="798"/>
      <c r="B59" s="579" t="s">
        <v>97</v>
      </c>
      <c r="C59" s="42"/>
      <c r="D59" s="42"/>
      <c r="E59" s="42"/>
      <c r="F59" s="42"/>
      <c r="G59" s="167" t="s">
        <v>4592</v>
      </c>
      <c r="H59" s="328" t="s">
        <v>4621</v>
      </c>
      <c r="I59" s="42"/>
      <c r="J59" s="42"/>
      <c r="K59" s="42"/>
      <c r="L59" s="42"/>
    </row>
    <row r="60" spans="1:12" ht="150">
      <c r="A60" s="798"/>
      <c r="B60" s="579" t="s">
        <v>98</v>
      </c>
      <c r="C60" s="42"/>
      <c r="D60" s="42"/>
      <c r="E60" s="42"/>
      <c r="F60" s="42"/>
      <c r="G60" s="167" t="s">
        <v>4594</v>
      </c>
      <c r="H60" s="341" t="s">
        <v>4622</v>
      </c>
      <c r="I60" s="42"/>
      <c r="J60" s="42"/>
      <c r="K60" s="42"/>
      <c r="L60" s="42"/>
    </row>
    <row r="61" spans="1:12" ht="150">
      <c r="A61" s="798"/>
      <c r="B61" s="579" t="s">
        <v>99</v>
      </c>
      <c r="C61" s="42"/>
      <c r="D61" s="42"/>
      <c r="E61" s="42"/>
      <c r="F61" s="42"/>
      <c r="G61" s="167" t="s">
        <v>4594</v>
      </c>
      <c r="H61" s="341" t="s">
        <v>4622</v>
      </c>
      <c r="I61" s="42"/>
      <c r="J61" s="42"/>
      <c r="K61" s="42"/>
      <c r="L61" s="42"/>
    </row>
    <row r="62" spans="1:12" ht="103.5" customHeight="1">
      <c r="A62" s="798"/>
      <c r="B62" s="579" t="s">
        <v>100</v>
      </c>
      <c r="C62" s="42"/>
      <c r="D62" s="42"/>
      <c r="E62" s="42"/>
      <c r="F62" s="42"/>
      <c r="G62" s="167"/>
      <c r="H62" s="331"/>
      <c r="I62" s="42"/>
      <c r="J62" s="42"/>
      <c r="K62" s="42"/>
      <c r="L62" s="42"/>
    </row>
    <row r="63" spans="1:12">
      <c r="A63" s="798"/>
      <c r="B63" s="816" t="s">
        <v>101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8"/>
    </row>
    <row r="64" spans="1:12" ht="33.75" customHeight="1">
      <c r="A64" s="798"/>
      <c r="B64" s="49" t="s">
        <v>102</v>
      </c>
      <c r="C64" s="42"/>
      <c r="D64" s="42"/>
      <c r="E64" s="42"/>
      <c r="F64" s="42"/>
      <c r="G64" s="329"/>
      <c r="H64" s="328" t="s">
        <v>4623</v>
      </c>
      <c r="I64" s="42"/>
      <c r="J64" s="42"/>
      <c r="K64" s="42"/>
      <c r="L64" s="42"/>
    </row>
    <row r="65" spans="1:12" ht="30">
      <c r="A65" s="798"/>
      <c r="B65" s="49" t="s">
        <v>103</v>
      </c>
      <c r="C65" s="42"/>
      <c r="D65" s="42"/>
      <c r="E65" s="42"/>
      <c r="F65" s="42"/>
      <c r="G65" s="329"/>
      <c r="H65" s="328" t="s">
        <v>4623</v>
      </c>
      <c r="I65" s="42"/>
      <c r="J65" s="42"/>
      <c r="K65" s="42"/>
      <c r="L65" s="42"/>
    </row>
    <row r="66" spans="1:12" ht="19.5" customHeight="1">
      <c r="A66" s="798"/>
      <c r="B66" s="784" t="s">
        <v>104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6"/>
    </row>
    <row r="67" spans="1:12" ht="90">
      <c r="A67" s="798"/>
      <c r="B67" s="579" t="s">
        <v>105</v>
      </c>
      <c r="C67" s="42"/>
      <c r="D67" s="42"/>
      <c r="E67" s="42"/>
      <c r="F67" s="42"/>
      <c r="G67" s="167" t="s">
        <v>4592</v>
      </c>
      <c r="H67" s="328" t="s">
        <v>4624</v>
      </c>
      <c r="I67" s="42"/>
      <c r="J67" s="42"/>
      <c r="K67" s="42"/>
      <c r="L67" s="42"/>
    </row>
    <row r="68" spans="1:12" ht="29.25" customHeight="1">
      <c r="A68" s="798"/>
      <c r="B68" s="579" t="s">
        <v>106</v>
      </c>
      <c r="C68" s="42"/>
      <c r="D68" s="42"/>
      <c r="E68" s="42"/>
      <c r="F68" s="42"/>
      <c r="G68" s="167" t="s">
        <v>4592</v>
      </c>
      <c r="H68" s="328" t="s">
        <v>4625</v>
      </c>
      <c r="I68" s="42"/>
      <c r="J68" s="42"/>
      <c r="K68" s="42"/>
      <c r="L68" s="42"/>
    </row>
    <row r="69" spans="1:12" ht="17.25" customHeight="1">
      <c r="A69" s="798"/>
      <c r="B69" s="579" t="s">
        <v>107</v>
      </c>
      <c r="C69" s="42"/>
      <c r="D69" s="42"/>
      <c r="E69" s="42"/>
      <c r="F69" s="42"/>
      <c r="G69" s="167" t="s">
        <v>4592</v>
      </c>
      <c r="H69" s="328" t="s">
        <v>4626</v>
      </c>
      <c r="I69" s="42"/>
      <c r="J69" s="42"/>
      <c r="K69" s="42"/>
      <c r="L69" s="42"/>
    </row>
    <row r="70" spans="1:12" ht="28.5">
      <c r="A70" s="798"/>
      <c r="B70" s="579" t="s">
        <v>108</v>
      </c>
      <c r="C70" s="42"/>
      <c r="D70" s="42"/>
      <c r="E70" s="42"/>
      <c r="F70" s="42"/>
      <c r="G70" s="337"/>
      <c r="H70" s="332"/>
      <c r="I70" s="42"/>
      <c r="J70" s="42"/>
      <c r="K70" s="42"/>
      <c r="L70" s="42"/>
    </row>
    <row r="71" spans="1:12" ht="90">
      <c r="A71" s="798"/>
      <c r="B71" s="579" t="s">
        <v>109</v>
      </c>
      <c r="C71" s="42"/>
      <c r="D71" s="42"/>
      <c r="E71" s="42"/>
      <c r="F71" s="42"/>
      <c r="G71" s="167" t="s">
        <v>4592</v>
      </c>
      <c r="H71" s="328" t="s">
        <v>4627</v>
      </c>
      <c r="I71" s="42"/>
      <c r="J71" s="42"/>
      <c r="K71" s="42"/>
      <c r="L71" s="42"/>
    </row>
    <row r="72" spans="1:12" ht="30" customHeight="1">
      <c r="A72" s="798"/>
      <c r="B72" s="579" t="s">
        <v>110</v>
      </c>
      <c r="C72" s="42"/>
      <c r="D72" s="42"/>
      <c r="E72" s="42"/>
      <c r="F72" s="42"/>
      <c r="G72" s="167" t="s">
        <v>4592</v>
      </c>
      <c r="H72" s="328" t="s">
        <v>4627</v>
      </c>
      <c r="I72" s="42"/>
      <c r="J72" s="42"/>
      <c r="K72" s="42"/>
      <c r="L72" s="42"/>
    </row>
    <row r="73" spans="1:12" ht="31.5" customHeight="1">
      <c r="A73" s="798"/>
      <c r="B73" s="579" t="s">
        <v>111</v>
      </c>
      <c r="C73" s="42"/>
      <c r="D73" s="42"/>
      <c r="E73" s="42"/>
      <c r="F73" s="42"/>
      <c r="G73" s="639" t="s">
        <v>4592</v>
      </c>
      <c r="H73" s="640" t="s">
        <v>4627</v>
      </c>
      <c r="I73" s="42"/>
      <c r="J73" s="42"/>
      <c r="K73" s="42"/>
      <c r="L73" s="42"/>
    </row>
    <row r="74" spans="1:12" ht="150">
      <c r="A74" s="798"/>
      <c r="B74" s="579" t="s">
        <v>112</v>
      </c>
      <c r="C74" s="42"/>
      <c r="D74" s="42"/>
      <c r="E74" s="42"/>
      <c r="F74" s="42"/>
      <c r="G74" s="167" t="s">
        <v>4594</v>
      </c>
      <c r="H74" s="328" t="s">
        <v>4628</v>
      </c>
      <c r="I74" s="42"/>
      <c r="J74" s="42"/>
      <c r="K74" s="42"/>
      <c r="L74" s="42"/>
    </row>
    <row r="75" spans="1:12" ht="90">
      <c r="A75" s="798"/>
      <c r="B75" s="579" t="s">
        <v>113</v>
      </c>
      <c r="C75" s="42"/>
      <c r="D75" s="42"/>
      <c r="E75" s="42"/>
      <c r="F75" s="42"/>
      <c r="G75" s="167" t="s">
        <v>4592</v>
      </c>
      <c r="H75" s="328" t="s">
        <v>4629</v>
      </c>
      <c r="I75" s="42"/>
      <c r="J75" s="42"/>
      <c r="K75" s="42"/>
      <c r="L75" s="42"/>
    </row>
    <row r="76" spans="1:12" ht="33.75" customHeight="1">
      <c r="A76" s="798"/>
      <c r="B76" s="580" t="s">
        <v>114</v>
      </c>
      <c r="C76" s="78"/>
      <c r="D76" s="78"/>
      <c r="E76" s="78"/>
      <c r="F76" s="78"/>
      <c r="G76" s="167" t="s">
        <v>4592</v>
      </c>
      <c r="H76" s="328" t="s">
        <v>4630</v>
      </c>
      <c r="I76" s="78"/>
      <c r="J76" s="78"/>
      <c r="K76" s="78"/>
      <c r="L76" s="78"/>
    </row>
    <row r="77" spans="1:12" ht="33" customHeight="1">
      <c r="A77" s="811" t="s">
        <v>295</v>
      </c>
      <c r="B77" s="812"/>
      <c r="C77" s="852"/>
      <c r="D77" s="853"/>
      <c r="E77" s="853"/>
      <c r="F77" s="853"/>
      <c r="G77" s="853"/>
      <c r="H77" s="853"/>
      <c r="I77" s="853"/>
      <c r="J77" s="853"/>
      <c r="K77" s="853"/>
      <c r="L77" s="854"/>
    </row>
    <row r="78" spans="1:12" ht="34.5" customHeight="1">
      <c r="A78" s="790" t="s">
        <v>120</v>
      </c>
      <c r="B78" s="14" t="s">
        <v>116</v>
      </c>
      <c r="C78" s="42"/>
      <c r="D78" s="42"/>
      <c r="E78" s="42"/>
      <c r="F78" s="42"/>
      <c r="G78" s="329"/>
      <c r="H78" s="354" t="s">
        <v>4631</v>
      </c>
      <c r="I78" s="42"/>
      <c r="J78" s="42"/>
      <c r="K78" s="42"/>
      <c r="L78" s="42"/>
    </row>
    <row r="79" spans="1:12" ht="20.25" customHeight="1">
      <c r="A79" s="791"/>
      <c r="B79" s="42" t="s">
        <v>117</v>
      </c>
      <c r="C79" s="42"/>
      <c r="D79" s="42"/>
      <c r="E79" s="42"/>
      <c r="F79" s="42"/>
      <c r="G79" s="329"/>
      <c r="H79" s="354" t="s">
        <v>4631</v>
      </c>
      <c r="I79" s="42"/>
      <c r="J79" s="42"/>
      <c r="K79" s="42"/>
      <c r="L79" s="42"/>
    </row>
    <row r="80" spans="1:12" ht="29.25">
      <c r="A80" s="791"/>
      <c r="B80" s="14" t="s">
        <v>118</v>
      </c>
      <c r="C80" s="42"/>
      <c r="D80" s="42"/>
      <c r="E80" s="42"/>
      <c r="F80" s="42"/>
      <c r="G80" s="360"/>
      <c r="H80" s="354" t="s">
        <v>4631</v>
      </c>
      <c r="I80" s="42"/>
      <c r="J80" s="42"/>
      <c r="K80" s="42"/>
      <c r="L80" s="42"/>
    </row>
    <row r="81" spans="1:12" ht="21.75" customHeight="1">
      <c r="A81" s="802"/>
      <c r="B81" s="42" t="s">
        <v>119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ht="66.75" customHeight="1">
      <c r="A82" s="806" t="s">
        <v>301</v>
      </c>
      <c r="B82" s="806"/>
      <c r="C82" s="79"/>
      <c r="D82" s="51"/>
      <c r="E82" s="80"/>
      <c r="F82" s="51"/>
      <c r="G82" s="51"/>
      <c r="H82" s="51"/>
      <c r="I82" s="51"/>
      <c r="J82" s="51"/>
      <c r="K82" s="51"/>
      <c r="L82" s="51"/>
    </row>
    <row r="83" spans="1:12" ht="39.75" customHeight="1">
      <c r="A83" s="807" t="s">
        <v>121</v>
      </c>
      <c r="B83" s="579" t="s">
        <v>122</v>
      </c>
      <c r="C83" s="70"/>
      <c r="D83" s="42"/>
      <c r="E83" s="42"/>
      <c r="F83" s="42"/>
      <c r="G83" s="167" t="s">
        <v>4592</v>
      </c>
      <c r="H83" s="328" t="s">
        <v>4632</v>
      </c>
      <c r="I83" s="42"/>
      <c r="J83" s="42"/>
      <c r="K83" s="42"/>
      <c r="L83" s="42"/>
    </row>
    <row r="84" spans="1:12" ht="33.75" customHeight="1">
      <c r="A84" s="807"/>
      <c r="B84" s="578" t="s">
        <v>123</v>
      </c>
      <c r="C84" s="70"/>
      <c r="D84" s="42"/>
      <c r="E84" s="42"/>
      <c r="F84" s="42"/>
      <c r="G84" s="167" t="s">
        <v>4594</v>
      </c>
      <c r="H84" s="353" t="s">
        <v>4633</v>
      </c>
      <c r="I84" s="42"/>
      <c r="J84" s="42"/>
      <c r="K84" s="42"/>
      <c r="L84" s="42"/>
    </row>
    <row r="85" spans="1:12" ht="39.75" customHeight="1">
      <c r="A85" s="807"/>
      <c r="B85" s="578" t="s">
        <v>124</v>
      </c>
      <c r="C85" s="70"/>
      <c r="D85" s="42"/>
      <c r="E85" s="42"/>
      <c r="F85" s="42"/>
      <c r="G85" s="167" t="s">
        <v>4594</v>
      </c>
      <c r="H85" s="641" t="s">
        <v>4634</v>
      </c>
      <c r="I85" s="42"/>
      <c r="J85" s="42"/>
      <c r="K85" s="42"/>
      <c r="L85" s="42"/>
    </row>
    <row r="86" spans="1:12" ht="31.5" customHeight="1">
      <c r="A86" s="795" t="s">
        <v>314</v>
      </c>
      <c r="B86" s="796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ht="20.25" customHeight="1">
      <c r="A87" s="797" t="s">
        <v>315</v>
      </c>
      <c r="B87" s="784" t="s">
        <v>125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6"/>
    </row>
    <row r="88" spans="1:12" ht="150">
      <c r="A88" s="798"/>
      <c r="B88" s="338" t="s">
        <v>126</v>
      </c>
      <c r="C88" s="343"/>
      <c r="D88" s="343"/>
      <c r="E88" s="343"/>
      <c r="F88" s="343"/>
      <c r="G88" s="167" t="s">
        <v>4594</v>
      </c>
      <c r="H88" s="364" t="s">
        <v>4635</v>
      </c>
      <c r="I88" s="351"/>
      <c r="J88" s="343"/>
      <c r="K88" s="343"/>
      <c r="L88" s="343"/>
    </row>
    <row r="89" spans="1:12" ht="90">
      <c r="A89" s="798"/>
      <c r="B89" s="338" t="s">
        <v>127</v>
      </c>
      <c r="C89" s="343"/>
      <c r="D89" s="343"/>
      <c r="E89" s="343"/>
      <c r="F89" s="343"/>
      <c r="G89" s="167" t="s">
        <v>4592</v>
      </c>
      <c r="H89" s="328" t="s">
        <v>4620</v>
      </c>
      <c r="I89" s="343"/>
      <c r="J89" s="343"/>
      <c r="K89" s="343"/>
      <c r="L89" s="343"/>
    </row>
    <row r="90" spans="1:12" ht="90">
      <c r="A90" s="798"/>
      <c r="B90" s="338" t="s">
        <v>324</v>
      </c>
      <c r="C90" s="343"/>
      <c r="D90" s="343"/>
      <c r="E90" s="343"/>
      <c r="F90" s="343"/>
      <c r="G90" s="167" t="s">
        <v>4592</v>
      </c>
      <c r="H90" s="328" t="s">
        <v>4620</v>
      </c>
      <c r="I90" s="348"/>
      <c r="J90" s="343"/>
      <c r="K90" s="343"/>
      <c r="L90" s="343"/>
    </row>
    <row r="91" spans="1:12" ht="30">
      <c r="A91" s="798"/>
      <c r="B91" s="338" t="s">
        <v>327</v>
      </c>
      <c r="C91" s="343"/>
      <c r="D91" s="343"/>
      <c r="E91" s="343"/>
      <c r="F91" s="337"/>
      <c r="G91" s="337"/>
      <c r="H91" s="332"/>
      <c r="I91" s="351"/>
      <c r="J91" s="343"/>
      <c r="K91" s="343"/>
      <c r="L91" s="343"/>
    </row>
    <row r="92" spans="1:12" ht="18.75" customHeight="1">
      <c r="A92" s="798"/>
      <c r="B92" s="338" t="s">
        <v>332</v>
      </c>
      <c r="C92" s="343"/>
      <c r="D92" s="343"/>
      <c r="E92" s="343"/>
      <c r="F92" s="343"/>
      <c r="G92" s="167" t="s">
        <v>4594</v>
      </c>
      <c r="H92" s="332" t="s">
        <v>4636</v>
      </c>
      <c r="I92" s="351"/>
      <c r="J92" s="343"/>
      <c r="K92" s="343"/>
      <c r="L92" s="343"/>
    </row>
    <row r="93" spans="1:12" ht="30.75" customHeight="1">
      <c r="A93" s="798"/>
      <c r="B93" s="338" t="s">
        <v>336</v>
      </c>
      <c r="C93" s="343"/>
      <c r="D93" s="343"/>
      <c r="E93" s="343"/>
      <c r="F93" s="343"/>
      <c r="G93" s="167" t="s">
        <v>4594</v>
      </c>
      <c r="H93" s="332" t="s">
        <v>4636</v>
      </c>
      <c r="I93" s="351"/>
      <c r="J93" s="351"/>
      <c r="K93" s="351"/>
      <c r="L93" s="351"/>
    </row>
    <row r="94" spans="1:12" ht="16.5" customHeight="1">
      <c r="A94" s="798"/>
      <c r="B94" s="338" t="s">
        <v>342</v>
      </c>
      <c r="C94" s="343"/>
      <c r="D94" s="343"/>
      <c r="E94" s="343"/>
      <c r="F94" s="343"/>
      <c r="G94" s="167" t="s">
        <v>4594</v>
      </c>
      <c r="H94" s="332" t="s">
        <v>4636</v>
      </c>
      <c r="I94" s="348"/>
      <c r="J94" s="343"/>
      <c r="K94" s="343"/>
      <c r="L94" s="343"/>
    </row>
    <row r="95" spans="1:12" ht="75">
      <c r="A95" s="798"/>
      <c r="B95" s="338" t="s">
        <v>344</v>
      </c>
      <c r="C95" s="343"/>
      <c r="D95" s="343"/>
      <c r="E95" s="343"/>
      <c r="F95" s="343"/>
      <c r="G95" s="343"/>
      <c r="H95" s="332" t="s">
        <v>4637</v>
      </c>
      <c r="I95" s="343"/>
      <c r="J95" s="343"/>
      <c r="K95" s="343"/>
      <c r="L95" s="343"/>
    </row>
    <row r="96" spans="1:12" ht="30">
      <c r="A96" s="798"/>
      <c r="B96" s="338" t="s">
        <v>128</v>
      </c>
      <c r="C96" s="343"/>
      <c r="D96" s="343"/>
      <c r="E96" s="343"/>
      <c r="F96" s="343"/>
      <c r="G96" s="337"/>
      <c r="H96" s="332" t="s">
        <v>4638</v>
      </c>
      <c r="I96" s="351"/>
      <c r="J96" s="343"/>
      <c r="K96" s="343"/>
      <c r="L96" s="343"/>
    </row>
    <row r="97" spans="1:12">
      <c r="A97" s="798"/>
      <c r="B97" s="940" t="s">
        <v>130</v>
      </c>
      <c r="C97" s="941"/>
      <c r="D97" s="941"/>
      <c r="E97" s="941"/>
      <c r="F97" s="941"/>
      <c r="G97" s="941"/>
      <c r="H97" s="941"/>
      <c r="I97" s="941"/>
      <c r="J97" s="941"/>
      <c r="K97" s="941"/>
      <c r="L97" s="942"/>
    </row>
    <row r="98" spans="1:12" ht="30">
      <c r="A98" s="798"/>
      <c r="B98" s="338" t="s">
        <v>131</v>
      </c>
      <c r="C98" s="343"/>
      <c r="D98" s="343"/>
      <c r="E98" s="343"/>
      <c r="F98" s="343"/>
      <c r="G98" s="337"/>
      <c r="H98" s="332"/>
      <c r="I98" s="343"/>
      <c r="J98" s="343"/>
      <c r="K98" s="343"/>
      <c r="L98" s="343"/>
    </row>
    <row r="99" spans="1:12" ht="30">
      <c r="A99" s="798"/>
      <c r="B99" s="338" t="s">
        <v>132</v>
      </c>
      <c r="C99" s="343"/>
      <c r="D99" s="343"/>
      <c r="E99" s="343"/>
      <c r="F99" s="343"/>
      <c r="G99" s="337"/>
      <c r="H99" s="332"/>
      <c r="I99" s="343"/>
      <c r="J99" s="343"/>
      <c r="K99" s="343"/>
      <c r="L99" s="343"/>
    </row>
    <row r="100" spans="1:12" ht="30">
      <c r="A100" s="798"/>
      <c r="B100" s="338" t="s">
        <v>133</v>
      </c>
      <c r="C100" s="343"/>
      <c r="D100" s="343"/>
      <c r="E100" s="343"/>
      <c r="F100" s="343"/>
      <c r="G100" s="329"/>
      <c r="H100" s="332"/>
      <c r="I100" s="343"/>
      <c r="J100" s="343"/>
      <c r="K100" s="343"/>
      <c r="L100" s="343"/>
    </row>
    <row r="101" spans="1:12" ht="30">
      <c r="A101" s="798"/>
      <c r="B101" s="338" t="s">
        <v>134</v>
      </c>
      <c r="C101" s="343"/>
      <c r="D101" s="343"/>
      <c r="E101" s="343"/>
      <c r="F101" s="343"/>
      <c r="G101" s="329"/>
      <c r="H101" s="332"/>
      <c r="I101" s="343"/>
      <c r="J101" s="343"/>
      <c r="K101" s="343"/>
      <c r="L101" s="343"/>
    </row>
    <row r="102" spans="1:12" ht="45">
      <c r="A102" s="798"/>
      <c r="B102" s="356" t="s">
        <v>135</v>
      </c>
      <c r="C102" s="357"/>
      <c r="D102" s="357"/>
      <c r="E102" s="357"/>
      <c r="F102" s="357"/>
      <c r="G102" s="329"/>
      <c r="H102" s="332"/>
      <c r="I102" s="357"/>
      <c r="J102" s="357"/>
      <c r="K102" s="357"/>
      <c r="L102" s="357"/>
    </row>
    <row r="103" spans="1:12" ht="21" customHeight="1">
      <c r="A103" s="44" t="s">
        <v>351</v>
      </c>
      <c r="B103" s="366"/>
      <c r="C103" s="584"/>
      <c r="D103" s="585"/>
      <c r="E103" s="585"/>
      <c r="F103" s="585"/>
      <c r="G103" s="585"/>
      <c r="H103" s="585"/>
      <c r="I103" s="585"/>
      <c r="J103" s="585"/>
      <c r="K103" s="585"/>
      <c r="L103" s="586"/>
    </row>
    <row r="104" spans="1:12" ht="30">
      <c r="A104" s="790" t="s">
        <v>136</v>
      </c>
      <c r="B104" s="338" t="s">
        <v>137</v>
      </c>
      <c r="C104" s="343"/>
      <c r="D104" s="343"/>
      <c r="E104" s="343"/>
      <c r="F104" s="343"/>
      <c r="G104" s="329"/>
      <c r="H104" s="328"/>
      <c r="I104" s="343"/>
      <c r="J104" s="343"/>
      <c r="K104" s="343"/>
      <c r="L104" s="343"/>
    </row>
    <row r="105" spans="1:12" ht="30">
      <c r="A105" s="791"/>
      <c r="B105" s="338" t="s">
        <v>138</v>
      </c>
      <c r="C105" s="343"/>
      <c r="D105" s="343"/>
      <c r="E105" s="343"/>
      <c r="F105" s="343"/>
      <c r="G105" s="329"/>
      <c r="H105" s="328"/>
      <c r="I105" s="343"/>
      <c r="J105" s="343"/>
      <c r="K105" s="343"/>
      <c r="L105" s="343"/>
    </row>
    <row r="106" spans="1:12" ht="45">
      <c r="A106" s="791"/>
      <c r="B106" s="338" t="s">
        <v>139</v>
      </c>
      <c r="C106" s="343"/>
      <c r="D106" s="343"/>
      <c r="E106" s="343"/>
      <c r="F106" s="343"/>
      <c r="G106" s="329"/>
      <c r="H106" s="332"/>
      <c r="I106" s="348"/>
      <c r="J106" s="343"/>
      <c r="K106" s="343"/>
      <c r="L106" s="343"/>
    </row>
    <row r="107" spans="1:12">
      <c r="A107" s="791"/>
      <c r="B107" s="338" t="s">
        <v>140</v>
      </c>
      <c r="C107" s="343"/>
      <c r="D107" s="343"/>
      <c r="E107" s="343"/>
      <c r="F107" s="343"/>
      <c r="G107" s="329"/>
      <c r="H107" s="328"/>
      <c r="I107" s="343"/>
      <c r="J107" s="343"/>
      <c r="K107" s="343"/>
      <c r="L107" s="343"/>
    </row>
    <row r="108" spans="1:12" ht="75" customHeight="1">
      <c r="A108" s="791"/>
      <c r="B108" s="338" t="s">
        <v>141</v>
      </c>
      <c r="C108" s="343"/>
      <c r="D108" s="343"/>
      <c r="E108" s="343"/>
      <c r="F108" s="343"/>
      <c r="G108" s="167" t="s">
        <v>4594</v>
      </c>
      <c r="H108" s="332" t="s">
        <v>4639</v>
      </c>
      <c r="I108" s="343"/>
      <c r="J108" s="343"/>
      <c r="K108" s="343"/>
      <c r="L108" s="343"/>
    </row>
    <row r="109" spans="1:12" ht="30">
      <c r="A109" s="791"/>
      <c r="B109" s="338" t="s">
        <v>142</v>
      </c>
      <c r="C109" s="343"/>
      <c r="D109" s="343"/>
      <c r="E109" s="343"/>
      <c r="F109" s="343"/>
      <c r="G109" s="329"/>
      <c r="H109" s="328"/>
      <c r="I109" s="343"/>
      <c r="J109" s="343"/>
      <c r="K109" s="343"/>
      <c r="L109" s="343"/>
    </row>
    <row r="110" spans="1:12" ht="18.75" customHeight="1">
      <c r="A110" s="802"/>
      <c r="B110" s="338" t="s">
        <v>143</v>
      </c>
      <c r="C110" s="343"/>
      <c r="D110" s="343"/>
      <c r="E110" s="343"/>
      <c r="F110" s="343"/>
      <c r="G110" s="329"/>
      <c r="H110" s="328"/>
      <c r="I110" s="343"/>
      <c r="J110" s="343"/>
      <c r="K110" s="343"/>
      <c r="L110" s="343"/>
    </row>
    <row r="111" spans="1:12">
      <c r="A111" s="782" t="s">
        <v>367</v>
      </c>
      <c r="B111" s="783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</sheetData>
  <mergeCells count="38">
    <mergeCell ref="A87:A102"/>
    <mergeCell ref="B87:L87"/>
    <mergeCell ref="B97:L97"/>
    <mergeCell ref="A104:A110"/>
    <mergeCell ref="A111:B11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G9" r:id="rId1" xr:uid="{00000000-0004-0000-2E00-000000000000}"/>
    <hyperlink ref="G10" r:id="rId2" xr:uid="{00000000-0004-0000-2E00-000001000000}"/>
    <hyperlink ref="G48" r:id="rId3" xr:uid="{00000000-0004-0000-2E00-000002000000}"/>
    <hyperlink ref="G17" r:id="rId4" xr:uid="{00000000-0004-0000-2E00-000003000000}"/>
    <hyperlink ref="G15" r:id="rId5" xr:uid="{00000000-0004-0000-2E00-000004000000}"/>
    <hyperlink ref="G16" r:id="rId6" xr:uid="{00000000-0004-0000-2E00-000005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7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L111"/>
  <sheetViews>
    <sheetView zoomScale="78" zoomScaleNormal="78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V17" sqref="V17"/>
    </sheetView>
  </sheetViews>
  <sheetFormatPr defaultRowHeight="15"/>
  <cols>
    <col min="1" max="1" width="23.7109375" style="12" customWidth="1"/>
    <col min="2" max="2" width="35.28515625" style="12" customWidth="1"/>
    <col min="3" max="3" width="14.28515625" style="12" customWidth="1"/>
    <col min="4" max="4" width="21.28515625" style="12" customWidth="1"/>
    <col min="5" max="5" width="16.71093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4640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31.5" customHeight="1">
      <c r="A9" s="790" t="s">
        <v>160</v>
      </c>
      <c r="B9" s="14" t="s">
        <v>46</v>
      </c>
      <c r="C9" s="15" t="s">
        <v>4641</v>
      </c>
      <c r="D9" s="14" t="s">
        <v>4642</v>
      </c>
      <c r="E9" s="14"/>
      <c r="F9" s="14"/>
      <c r="G9" s="14"/>
      <c r="H9" s="14"/>
      <c r="I9" s="14"/>
      <c r="J9" s="14"/>
      <c r="K9" s="14"/>
      <c r="L9" s="14"/>
    </row>
    <row r="10" spans="1:12" ht="42.75" customHeight="1">
      <c r="A10" s="791"/>
      <c r="B10" s="14" t="s">
        <v>49</v>
      </c>
      <c r="C10" s="15" t="s">
        <v>4643</v>
      </c>
      <c r="D10" s="14" t="s">
        <v>4644</v>
      </c>
      <c r="E10" s="14"/>
      <c r="F10" s="14"/>
      <c r="G10" s="14"/>
      <c r="H10" s="14"/>
      <c r="I10" s="14"/>
      <c r="J10" s="14"/>
      <c r="K10" s="14"/>
      <c r="L10" s="14"/>
    </row>
    <row r="11" spans="1:12" ht="31.5" customHeight="1">
      <c r="A11" s="791"/>
      <c r="B11" s="14" t="s">
        <v>50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ht="33" customHeight="1">
      <c r="A12" s="802"/>
      <c r="B12" s="14" t="s">
        <v>51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96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9.5" customHeight="1">
      <c r="A14" s="790" t="s">
        <v>58</v>
      </c>
      <c r="B14" s="834" t="s">
        <v>4645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15.75" customHeight="1">
      <c r="A15" s="791"/>
      <c r="B15" s="14" t="s">
        <v>53</v>
      </c>
      <c r="C15" s="14"/>
      <c r="D15" s="14"/>
      <c r="E15" s="15" t="s">
        <v>4646</v>
      </c>
      <c r="F15" s="14" t="s">
        <v>4647</v>
      </c>
      <c r="G15" s="14"/>
      <c r="H15" s="14"/>
      <c r="I15" s="14"/>
      <c r="J15" s="14"/>
      <c r="K15" s="14"/>
      <c r="L15" s="14"/>
    </row>
    <row r="16" spans="1:12" ht="15" customHeight="1">
      <c r="A16" s="791"/>
      <c r="B16" s="14" t="s">
        <v>54</v>
      </c>
      <c r="C16" s="14"/>
      <c r="D16" s="14"/>
      <c r="E16" s="15" t="s">
        <v>4646</v>
      </c>
      <c r="F16" s="14" t="s">
        <v>4647</v>
      </c>
      <c r="G16" s="14"/>
      <c r="H16" s="14"/>
      <c r="I16" s="14"/>
      <c r="J16" s="14"/>
      <c r="K16" s="14"/>
      <c r="L16" s="14"/>
    </row>
    <row r="17" spans="1:12" ht="32.25" customHeight="1">
      <c r="A17" s="791"/>
      <c r="B17" s="14" t="s">
        <v>55</v>
      </c>
      <c r="C17" s="14"/>
      <c r="D17" s="14"/>
      <c r="E17" s="15" t="s">
        <v>4646</v>
      </c>
      <c r="F17" s="14" t="s">
        <v>4647</v>
      </c>
      <c r="G17" s="14"/>
      <c r="H17" s="14"/>
      <c r="I17" s="14"/>
      <c r="J17" s="14"/>
      <c r="K17" s="14"/>
      <c r="L17" s="14"/>
    </row>
    <row r="18" spans="1:12" ht="20.25" customHeight="1">
      <c r="A18" s="791"/>
      <c r="B18" s="14" t="s">
        <v>56</v>
      </c>
      <c r="C18" s="14"/>
      <c r="D18" s="14"/>
      <c r="E18" s="15" t="s">
        <v>4646</v>
      </c>
      <c r="F18" s="14" t="s">
        <v>4648</v>
      </c>
      <c r="G18" s="14"/>
      <c r="H18" s="14"/>
      <c r="I18" s="14"/>
      <c r="J18" s="14"/>
      <c r="K18" s="14"/>
      <c r="L18" s="14"/>
    </row>
    <row r="19" spans="1:12" ht="18.75" customHeight="1">
      <c r="A19" s="791"/>
      <c r="B19" s="834" t="s">
        <v>4649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33.75" customHeight="1">
      <c r="A20" s="791"/>
      <c r="B20" s="14" t="s">
        <v>60</v>
      </c>
      <c r="C20" s="14"/>
      <c r="D20" s="14"/>
      <c r="E20" s="15" t="s">
        <v>4646</v>
      </c>
      <c r="F20" s="14" t="s">
        <v>4650</v>
      </c>
      <c r="G20" s="14"/>
      <c r="H20" s="14"/>
      <c r="I20" s="14"/>
      <c r="J20" s="14"/>
      <c r="K20" s="14"/>
      <c r="L20" s="14"/>
    </row>
    <row r="21" spans="1:12" ht="46.5" customHeight="1">
      <c r="A21" s="791"/>
      <c r="B21" s="14" t="s">
        <v>61</v>
      </c>
      <c r="C21" s="14"/>
      <c r="D21" s="14"/>
      <c r="E21" s="15" t="s">
        <v>4646</v>
      </c>
      <c r="F21" s="14" t="s">
        <v>4651</v>
      </c>
      <c r="G21" s="14"/>
      <c r="H21" s="14"/>
      <c r="I21" s="14"/>
      <c r="J21" s="14"/>
      <c r="K21" s="14"/>
      <c r="L21" s="14"/>
    </row>
    <row r="22" spans="1:12" ht="30.75" customHeight="1">
      <c r="A22" s="791"/>
      <c r="B22" s="14" t="s">
        <v>62</v>
      </c>
      <c r="C22" s="14"/>
      <c r="D22" s="14"/>
      <c r="E22" s="15" t="s">
        <v>4646</v>
      </c>
      <c r="F22" s="14" t="s">
        <v>4652</v>
      </c>
      <c r="G22" s="14"/>
      <c r="H22" s="14"/>
      <c r="I22" s="14"/>
      <c r="J22" s="14"/>
      <c r="K22" s="14"/>
      <c r="L22" s="14"/>
    </row>
    <row r="23" spans="1:12" ht="31.5" customHeight="1">
      <c r="A23" s="791"/>
      <c r="B23" s="14" t="s">
        <v>63</v>
      </c>
      <c r="C23" s="14"/>
      <c r="D23" s="14"/>
      <c r="E23" s="15" t="s">
        <v>4646</v>
      </c>
      <c r="F23" s="14" t="s">
        <v>4653</v>
      </c>
      <c r="G23" s="14"/>
      <c r="H23" s="14"/>
      <c r="I23" s="14"/>
      <c r="J23" s="14"/>
      <c r="K23" s="14"/>
      <c r="L23" s="14"/>
    </row>
    <row r="24" spans="1:12" ht="45.75" customHeight="1">
      <c r="A24" s="791"/>
      <c r="B24" s="14" t="s">
        <v>64</v>
      </c>
      <c r="C24" s="14"/>
      <c r="D24" s="14"/>
      <c r="E24" s="15" t="s">
        <v>4646</v>
      </c>
      <c r="F24" s="14" t="s">
        <v>4357</v>
      </c>
      <c r="G24" s="14"/>
      <c r="H24" s="14"/>
      <c r="I24" s="14"/>
      <c r="J24" s="14"/>
      <c r="K24" s="14"/>
      <c r="L24" s="14"/>
    </row>
    <row r="25" spans="1:12" ht="132.75" customHeight="1">
      <c r="A25" s="791"/>
      <c r="B25" s="14" t="s">
        <v>209</v>
      </c>
      <c r="C25" s="14"/>
      <c r="D25" s="14"/>
      <c r="E25" s="15" t="s">
        <v>4646</v>
      </c>
      <c r="F25" s="14" t="s">
        <v>4654</v>
      </c>
      <c r="G25" s="14"/>
      <c r="H25" s="14"/>
      <c r="I25" s="14"/>
      <c r="J25" s="14"/>
      <c r="K25" s="14"/>
      <c r="L25" s="14"/>
    </row>
    <row r="26" spans="1:12">
      <c r="A26" s="791"/>
      <c r="B26" s="816" t="s">
        <v>4655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8"/>
    </row>
    <row r="27" spans="1:12" ht="21" customHeight="1">
      <c r="A27" s="791"/>
      <c r="B27" s="578" t="s">
        <v>67</v>
      </c>
      <c r="C27" s="14"/>
      <c r="D27" s="14"/>
      <c r="E27" s="14"/>
      <c r="F27" s="14"/>
      <c r="G27" s="15" t="s">
        <v>4646</v>
      </c>
      <c r="H27" s="14" t="s">
        <v>4656</v>
      </c>
      <c r="I27" s="14"/>
      <c r="J27" s="14"/>
      <c r="K27" s="14"/>
      <c r="L27" s="14"/>
    </row>
    <row r="28" spans="1:12" ht="31.5" customHeight="1">
      <c r="A28" s="791"/>
      <c r="B28" s="578" t="s">
        <v>68</v>
      </c>
      <c r="C28" s="14"/>
      <c r="D28" s="14"/>
      <c r="E28" s="14"/>
      <c r="F28" s="14"/>
      <c r="G28" s="15" t="s">
        <v>4646</v>
      </c>
      <c r="H28" s="14" t="s">
        <v>4657</v>
      </c>
      <c r="I28" s="14"/>
      <c r="J28" s="14"/>
      <c r="K28" s="14"/>
      <c r="L28" s="14"/>
    </row>
    <row r="29" spans="1:12" ht="42.75">
      <c r="A29" s="791"/>
      <c r="B29" s="578" t="s">
        <v>69</v>
      </c>
      <c r="C29" s="14"/>
      <c r="D29" s="14"/>
      <c r="E29" s="14"/>
      <c r="F29" s="14"/>
      <c r="G29" s="428" t="s">
        <v>4646</v>
      </c>
      <c r="H29" s="14" t="s">
        <v>4658</v>
      </c>
      <c r="I29" s="14"/>
      <c r="J29" s="14"/>
      <c r="K29" s="14"/>
      <c r="L29" s="14"/>
    </row>
    <row r="30" spans="1:12" ht="28.5">
      <c r="A30" s="791"/>
      <c r="B30" s="579" t="s">
        <v>70</v>
      </c>
      <c r="C30" s="14"/>
      <c r="D30" s="14"/>
      <c r="E30" s="14"/>
      <c r="F30" s="14"/>
      <c r="G30" s="428" t="s">
        <v>4646</v>
      </c>
      <c r="H30" s="14" t="s">
        <v>4659</v>
      </c>
      <c r="I30" s="14"/>
      <c r="J30" s="14"/>
      <c r="K30" s="14"/>
      <c r="L30" s="14"/>
    </row>
    <row r="31" spans="1:12" ht="21" customHeight="1">
      <c r="A31" s="791"/>
      <c r="B31" s="579" t="s">
        <v>71</v>
      </c>
      <c r="C31" s="14"/>
      <c r="D31" s="14"/>
      <c r="E31" s="15" t="s">
        <v>4646</v>
      </c>
      <c r="F31" s="14" t="s">
        <v>4660</v>
      </c>
      <c r="G31" s="14"/>
      <c r="H31" s="14"/>
      <c r="I31" s="14"/>
      <c r="J31" s="14"/>
      <c r="K31" s="14"/>
      <c r="L31" s="14"/>
    </row>
    <row r="32" spans="1:12" ht="22.5" customHeight="1">
      <c r="A32" s="791"/>
      <c r="B32" s="579" t="s">
        <v>72</v>
      </c>
      <c r="C32" s="14"/>
      <c r="D32" s="14"/>
      <c r="E32" s="14"/>
      <c r="F32" s="14"/>
      <c r="G32" s="15" t="s">
        <v>4646</v>
      </c>
      <c r="H32" s="14" t="s">
        <v>4661</v>
      </c>
      <c r="I32" s="14"/>
      <c r="J32" s="14"/>
      <c r="K32" s="14"/>
      <c r="L32" s="14"/>
    </row>
    <row r="33" spans="1:12" ht="45.75" customHeight="1">
      <c r="A33" s="791"/>
      <c r="B33" s="579" t="s">
        <v>73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15" customHeight="1">
      <c r="A34" s="791"/>
      <c r="B34" s="816" t="s">
        <v>4662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8"/>
    </row>
    <row r="35" spans="1:12" ht="30" customHeight="1">
      <c r="A35" s="791"/>
      <c r="B35" s="49" t="s">
        <v>75</v>
      </c>
      <c r="C35" s="30"/>
      <c r="D35" s="14"/>
      <c r="E35" s="14"/>
      <c r="F35" s="14"/>
      <c r="G35" s="15" t="s">
        <v>4646</v>
      </c>
      <c r="H35" s="14" t="s">
        <v>4663</v>
      </c>
      <c r="I35" s="14"/>
      <c r="J35" s="14"/>
      <c r="K35" s="14"/>
      <c r="L35" s="14"/>
    </row>
    <row r="36" spans="1:12" ht="33" customHeight="1">
      <c r="A36" s="791"/>
      <c r="B36" s="49" t="s">
        <v>76</v>
      </c>
      <c r="C36" s="30"/>
      <c r="D36" s="14"/>
      <c r="E36" s="14"/>
      <c r="F36" s="14"/>
      <c r="G36" s="15" t="s">
        <v>4646</v>
      </c>
      <c r="H36" s="14" t="s">
        <v>4664</v>
      </c>
      <c r="I36" s="14"/>
      <c r="J36" s="14"/>
      <c r="K36" s="14"/>
      <c r="L36" s="14"/>
    </row>
    <row r="37" spans="1:12" ht="28.5" customHeight="1">
      <c r="A37" s="791"/>
      <c r="B37" s="49" t="s">
        <v>77</v>
      </c>
      <c r="C37" s="69"/>
      <c r="D37" s="42"/>
      <c r="E37" s="42"/>
      <c r="F37" s="42"/>
      <c r="G37" s="15" t="s">
        <v>4646</v>
      </c>
      <c r="H37" s="42"/>
      <c r="I37" s="42"/>
      <c r="J37" s="42"/>
      <c r="K37" s="42"/>
      <c r="L37" s="42"/>
    </row>
    <row r="38" spans="1:12" ht="28.5">
      <c r="A38" s="791"/>
      <c r="B38" s="49" t="s">
        <v>78</v>
      </c>
      <c r="C38" s="70"/>
      <c r="D38" s="42"/>
      <c r="E38" s="42"/>
      <c r="F38" s="42"/>
      <c r="G38" s="428" t="s">
        <v>4646</v>
      </c>
      <c r="H38" s="42" t="s">
        <v>4665</v>
      </c>
      <c r="I38" s="42"/>
      <c r="J38" s="42"/>
      <c r="K38" s="42"/>
      <c r="L38" s="42"/>
    </row>
    <row r="39" spans="1:12" ht="36.75" customHeight="1">
      <c r="A39" s="791"/>
      <c r="B39" s="49" t="s">
        <v>79</v>
      </c>
      <c r="C39" s="70"/>
      <c r="D39" s="42"/>
      <c r="E39" s="42"/>
      <c r="F39" s="42"/>
      <c r="G39" s="15" t="s">
        <v>4646</v>
      </c>
      <c r="H39" s="42" t="s">
        <v>4666</v>
      </c>
      <c r="I39" s="42"/>
      <c r="J39" s="42"/>
      <c r="K39" s="42"/>
      <c r="L39" s="42"/>
    </row>
    <row r="40" spans="1:12" ht="28.5" customHeight="1">
      <c r="A40" s="791"/>
      <c r="B40" s="49" t="s">
        <v>80</v>
      </c>
      <c r="C40" s="70"/>
      <c r="D40" s="42"/>
      <c r="E40" s="42"/>
      <c r="F40" s="42"/>
      <c r="G40" s="15" t="s">
        <v>4646</v>
      </c>
      <c r="H40" s="42" t="s">
        <v>4667</v>
      </c>
      <c r="I40" s="42"/>
      <c r="J40" s="42"/>
      <c r="K40" s="42"/>
      <c r="L40" s="42"/>
    </row>
    <row r="41" spans="1:12">
      <c r="A41" s="791"/>
      <c r="B41" s="816" t="s">
        <v>4668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8"/>
    </row>
    <row r="42" spans="1:12" ht="20.25" customHeight="1">
      <c r="A42" s="791"/>
      <c r="B42" s="73" t="s">
        <v>81</v>
      </c>
      <c r="C42" s="70"/>
      <c r="D42" s="42"/>
      <c r="E42" s="15" t="s">
        <v>4646</v>
      </c>
      <c r="F42" s="42" t="s">
        <v>4669</v>
      </c>
      <c r="G42" s="42"/>
      <c r="H42" s="42"/>
      <c r="I42" s="42"/>
      <c r="J42" s="42"/>
      <c r="K42" s="42"/>
      <c r="L42" s="42"/>
    </row>
    <row r="43" spans="1:12" ht="60" customHeight="1">
      <c r="A43" s="791"/>
      <c r="B43" s="73" t="s">
        <v>82</v>
      </c>
      <c r="C43" s="70"/>
      <c r="D43" s="42"/>
      <c r="E43" s="428" t="s">
        <v>4646</v>
      </c>
      <c r="F43" s="42" t="s">
        <v>4670</v>
      </c>
      <c r="G43" s="42"/>
      <c r="H43" s="42"/>
      <c r="I43" s="42"/>
      <c r="J43" s="42"/>
      <c r="K43" s="42"/>
      <c r="L43" s="42"/>
    </row>
    <row r="44" spans="1:12" ht="28.5">
      <c r="A44" s="791"/>
      <c r="B44" s="73" t="s">
        <v>83</v>
      </c>
      <c r="C44" s="70"/>
      <c r="D44" s="42"/>
      <c r="E44" s="428" t="s">
        <v>4646</v>
      </c>
      <c r="F44" s="42" t="s">
        <v>4671</v>
      </c>
      <c r="G44" s="42"/>
      <c r="H44" s="42"/>
      <c r="I44" s="42"/>
      <c r="J44" s="42"/>
      <c r="K44" s="42"/>
      <c r="L44" s="42"/>
    </row>
    <row r="45" spans="1:12" ht="28.5">
      <c r="A45" s="802"/>
      <c r="B45" s="73" t="s">
        <v>84</v>
      </c>
      <c r="C45" s="70"/>
      <c r="D45" s="42"/>
      <c r="E45" s="428" t="s">
        <v>4646</v>
      </c>
      <c r="F45" s="42" t="s">
        <v>4672</v>
      </c>
      <c r="G45" s="42"/>
      <c r="H45" s="42"/>
      <c r="I45" s="42"/>
      <c r="J45" s="42"/>
      <c r="K45" s="42"/>
      <c r="L45" s="42"/>
    </row>
    <row r="46" spans="1:12" ht="51" customHeight="1">
      <c r="A46" s="823" t="s">
        <v>235</v>
      </c>
      <c r="B46" s="824"/>
      <c r="C46" s="852"/>
      <c r="D46" s="853"/>
      <c r="E46" s="853"/>
      <c r="F46" s="853"/>
      <c r="G46" s="853"/>
      <c r="H46" s="853"/>
      <c r="I46" s="853"/>
      <c r="J46" s="853"/>
      <c r="K46" s="853"/>
      <c r="L46" s="854"/>
    </row>
    <row r="47" spans="1:12" ht="30" customHeight="1">
      <c r="A47" s="797" t="s">
        <v>115</v>
      </c>
      <c r="B47" s="813" t="s">
        <v>92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</row>
    <row r="48" spans="1:12" ht="28.5">
      <c r="A48" s="798"/>
      <c r="B48" s="579" t="s">
        <v>86</v>
      </c>
      <c r="C48" s="42"/>
      <c r="D48" s="42"/>
      <c r="E48" s="428" t="s">
        <v>4646</v>
      </c>
      <c r="F48" s="42" t="s">
        <v>4673</v>
      </c>
      <c r="G48" s="42"/>
      <c r="H48" s="42"/>
      <c r="I48" s="42"/>
      <c r="J48" s="42"/>
      <c r="K48" s="42"/>
      <c r="L48" s="42"/>
    </row>
    <row r="49" spans="1:12" ht="42.75">
      <c r="A49" s="798"/>
      <c r="B49" s="579" t="s">
        <v>87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 ht="28.5">
      <c r="A50" s="798"/>
      <c r="B50" s="579" t="s">
        <v>88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ht="28.5">
      <c r="A51" s="798"/>
      <c r="B51" s="579" t="s">
        <v>89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ht="71.25">
      <c r="A52" s="798"/>
      <c r="B52" s="579" t="s">
        <v>90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ht="71.25">
      <c r="A53" s="798"/>
      <c r="B53" s="579" t="s">
        <v>91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ht="20.25" customHeight="1">
      <c r="A54" s="798"/>
      <c r="B54" s="816" t="s">
        <v>260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8"/>
    </row>
    <row r="55" spans="1:12" ht="85.5">
      <c r="A55" s="798"/>
      <c r="B55" s="579" t="s">
        <v>93</v>
      </c>
      <c r="C55" s="428" t="s">
        <v>4646</v>
      </c>
      <c r="D55" s="42" t="s">
        <v>4674</v>
      </c>
      <c r="E55" s="42"/>
      <c r="F55" s="42"/>
      <c r="G55" s="42"/>
      <c r="H55" s="42"/>
      <c r="I55" s="42"/>
      <c r="J55" s="42"/>
      <c r="K55" s="42"/>
      <c r="L55" s="42"/>
    </row>
    <row r="56" spans="1:12" ht="57">
      <c r="A56" s="798"/>
      <c r="B56" s="579" t="s">
        <v>94</v>
      </c>
      <c r="C56" s="428" t="s">
        <v>4646</v>
      </c>
      <c r="D56" s="42" t="s">
        <v>4675</v>
      </c>
      <c r="E56" s="42"/>
      <c r="F56" s="42"/>
      <c r="G56" s="42"/>
      <c r="H56" s="42"/>
      <c r="I56" s="42"/>
      <c r="J56" s="42"/>
      <c r="K56" s="42"/>
      <c r="L56" s="42"/>
    </row>
    <row r="57" spans="1:12" ht="42.75">
      <c r="A57" s="798"/>
      <c r="B57" s="579" t="s">
        <v>95</v>
      </c>
      <c r="C57" s="428" t="s">
        <v>4646</v>
      </c>
      <c r="D57" s="42" t="s">
        <v>4676</v>
      </c>
      <c r="E57" s="42"/>
      <c r="F57" s="42"/>
      <c r="G57" s="42"/>
      <c r="H57" s="42"/>
      <c r="I57" s="42"/>
      <c r="J57" s="42"/>
      <c r="K57" s="42"/>
      <c r="L57" s="42"/>
    </row>
    <row r="58" spans="1:12">
      <c r="A58" s="798"/>
      <c r="B58" s="816" t="s">
        <v>96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8"/>
    </row>
    <row r="59" spans="1:12" ht="28.5">
      <c r="A59" s="798"/>
      <c r="B59" s="579" t="s">
        <v>97</v>
      </c>
      <c r="C59" s="428" t="s">
        <v>4646</v>
      </c>
      <c r="D59" s="42" t="s">
        <v>4677</v>
      </c>
      <c r="E59" s="42"/>
      <c r="F59" s="42"/>
      <c r="G59" s="42"/>
      <c r="H59" s="42"/>
      <c r="I59" s="42"/>
      <c r="J59" s="42"/>
      <c r="K59" s="42"/>
      <c r="L59" s="42"/>
    </row>
    <row r="60" spans="1:12" ht="42.75">
      <c r="A60" s="798"/>
      <c r="B60" s="579" t="s">
        <v>98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</row>
    <row r="61" spans="1:12" ht="28.5">
      <c r="A61" s="798"/>
      <c r="B61" s="579" t="s">
        <v>99</v>
      </c>
      <c r="C61" s="428" t="s">
        <v>4646</v>
      </c>
      <c r="D61" s="42" t="s">
        <v>4678</v>
      </c>
      <c r="E61" s="42"/>
      <c r="F61" s="42"/>
      <c r="G61" s="42"/>
      <c r="H61" s="42"/>
      <c r="I61" s="42"/>
      <c r="J61" s="42"/>
      <c r="K61" s="42"/>
      <c r="L61" s="42"/>
    </row>
    <row r="62" spans="1:12" ht="103.5" customHeight="1">
      <c r="A62" s="798"/>
      <c r="B62" s="579" t="s">
        <v>100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</row>
    <row r="63" spans="1:12">
      <c r="A63" s="798"/>
      <c r="B63" s="816" t="s">
        <v>4679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8"/>
    </row>
    <row r="64" spans="1:12" ht="33.75" customHeight="1">
      <c r="A64" s="798"/>
      <c r="B64" s="49" t="s">
        <v>102</v>
      </c>
      <c r="C64" s="42"/>
      <c r="D64" s="42"/>
      <c r="E64" s="428" t="s">
        <v>4646</v>
      </c>
      <c r="F64" s="42" t="s">
        <v>4680</v>
      </c>
      <c r="G64" s="42"/>
      <c r="H64" s="42"/>
      <c r="I64" s="42"/>
      <c r="J64" s="42"/>
      <c r="K64" s="42"/>
      <c r="L64" s="42"/>
    </row>
    <row r="65" spans="1:12" ht="28.5">
      <c r="A65" s="798"/>
      <c r="B65" s="49" t="s">
        <v>103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</row>
    <row r="66" spans="1:12" ht="19.5" customHeight="1">
      <c r="A66" s="798"/>
      <c r="B66" s="784" t="s">
        <v>104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6"/>
    </row>
    <row r="67" spans="1:12" ht="71.25">
      <c r="A67" s="798"/>
      <c r="B67" s="579" t="s">
        <v>105</v>
      </c>
      <c r="C67" s="42"/>
      <c r="D67" s="42"/>
      <c r="E67" s="428" t="s">
        <v>4646</v>
      </c>
      <c r="F67" s="42" t="s">
        <v>4681</v>
      </c>
      <c r="G67" s="42"/>
      <c r="H67" s="42"/>
      <c r="I67" s="42"/>
      <c r="J67" s="42"/>
      <c r="K67" s="42"/>
      <c r="L67" s="42"/>
    </row>
    <row r="68" spans="1:12" ht="29.25" customHeight="1">
      <c r="A68" s="798"/>
      <c r="B68" s="579" t="s">
        <v>106</v>
      </c>
      <c r="C68" s="42"/>
      <c r="D68" s="42"/>
      <c r="E68" s="428" t="s">
        <v>4646</v>
      </c>
      <c r="F68" s="42" t="s">
        <v>4682</v>
      </c>
      <c r="G68" s="42"/>
      <c r="H68" s="42"/>
      <c r="I68" s="42"/>
      <c r="J68" s="42"/>
      <c r="K68" s="42"/>
      <c r="L68" s="42"/>
    </row>
    <row r="69" spans="1:12" ht="17.25" customHeight="1">
      <c r="A69" s="798"/>
      <c r="B69" s="579" t="s">
        <v>107</v>
      </c>
      <c r="C69" s="42"/>
      <c r="D69" s="42"/>
      <c r="E69" s="428" t="s">
        <v>4646</v>
      </c>
      <c r="F69" s="42" t="s">
        <v>4683</v>
      </c>
      <c r="G69" s="42"/>
      <c r="H69" s="42"/>
      <c r="I69" s="42"/>
      <c r="J69" s="42"/>
      <c r="K69" s="42"/>
      <c r="L69" s="42"/>
    </row>
    <row r="70" spans="1:12" ht="28.5">
      <c r="A70" s="798"/>
      <c r="B70" s="579" t="s">
        <v>108</v>
      </c>
      <c r="C70" s="42"/>
      <c r="D70" s="42"/>
      <c r="E70" s="428" t="s">
        <v>4646</v>
      </c>
      <c r="F70" s="42" t="s">
        <v>4684</v>
      </c>
      <c r="G70" s="42"/>
      <c r="H70" s="42"/>
      <c r="I70" s="42"/>
      <c r="J70" s="42"/>
      <c r="K70" s="42"/>
      <c r="L70" s="42"/>
    </row>
    <row r="71" spans="1:12" ht="42.75">
      <c r="A71" s="798"/>
      <c r="B71" s="579" t="s">
        <v>109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</row>
    <row r="72" spans="1:12" ht="30" customHeight="1">
      <c r="A72" s="798"/>
      <c r="B72" s="579" t="s">
        <v>110</v>
      </c>
      <c r="C72" s="42"/>
      <c r="D72" s="42"/>
      <c r="E72" s="428" t="s">
        <v>4646</v>
      </c>
      <c r="F72" s="42" t="s">
        <v>4685</v>
      </c>
      <c r="G72" s="42"/>
      <c r="H72" s="42"/>
      <c r="I72" s="42"/>
      <c r="J72" s="42"/>
      <c r="K72" s="42"/>
      <c r="L72" s="42"/>
    </row>
    <row r="73" spans="1:12" ht="31.5" customHeight="1">
      <c r="A73" s="798"/>
      <c r="B73" s="579" t="s">
        <v>111</v>
      </c>
      <c r="C73" s="42"/>
      <c r="D73" s="42"/>
      <c r="E73" s="428" t="s">
        <v>4646</v>
      </c>
      <c r="F73" s="42" t="s">
        <v>4686</v>
      </c>
      <c r="G73" s="42"/>
      <c r="H73" s="42"/>
      <c r="I73" s="42"/>
      <c r="J73" s="42"/>
      <c r="K73" s="42"/>
      <c r="L73" s="42"/>
    </row>
    <row r="74" spans="1:12" ht="28.5">
      <c r="A74" s="798"/>
      <c r="B74" s="579" t="s">
        <v>112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</row>
    <row r="75" spans="1:12" ht="28.5">
      <c r="A75" s="798"/>
      <c r="B75" s="579" t="s">
        <v>113</v>
      </c>
      <c r="C75" s="42"/>
      <c r="D75" s="42"/>
      <c r="E75" s="428" t="s">
        <v>4646</v>
      </c>
      <c r="F75" s="42" t="s">
        <v>4687</v>
      </c>
      <c r="G75" s="42"/>
      <c r="H75" s="42"/>
      <c r="I75" s="42"/>
      <c r="J75" s="42"/>
      <c r="K75" s="42"/>
      <c r="L75" s="42"/>
    </row>
    <row r="76" spans="1:12" ht="33.75" customHeight="1">
      <c r="A76" s="798"/>
      <c r="B76" s="580" t="s">
        <v>114</v>
      </c>
      <c r="C76" s="78"/>
      <c r="D76" s="78"/>
      <c r="E76" s="428" t="s">
        <v>4646</v>
      </c>
      <c r="F76" s="78" t="s">
        <v>4688</v>
      </c>
      <c r="G76" s="78"/>
      <c r="H76" s="78"/>
      <c r="I76" s="78"/>
      <c r="J76" s="78"/>
      <c r="K76" s="78"/>
      <c r="L76" s="78"/>
    </row>
    <row r="77" spans="1:12" ht="33" customHeight="1">
      <c r="A77" s="811" t="s">
        <v>295</v>
      </c>
      <c r="B77" s="812"/>
      <c r="C77" s="852"/>
      <c r="D77" s="853"/>
      <c r="E77" s="853"/>
      <c r="F77" s="853"/>
      <c r="G77" s="853"/>
      <c r="H77" s="853"/>
      <c r="I77" s="853"/>
      <c r="J77" s="853"/>
      <c r="K77" s="853"/>
      <c r="L77" s="854"/>
    </row>
    <row r="78" spans="1:12" ht="34.5" customHeight="1">
      <c r="A78" s="790" t="s">
        <v>120</v>
      </c>
      <c r="B78" s="14" t="s">
        <v>116</v>
      </c>
      <c r="C78" s="81" t="s">
        <v>4643</v>
      </c>
      <c r="D78" s="42" t="s">
        <v>4689</v>
      </c>
      <c r="E78" s="42"/>
      <c r="F78" s="42"/>
      <c r="G78" s="42"/>
      <c r="H78" s="42"/>
      <c r="I78" s="42"/>
      <c r="J78" s="42"/>
      <c r="K78" s="42"/>
      <c r="L78" s="42"/>
    </row>
    <row r="79" spans="1:12" ht="20.25" customHeight="1">
      <c r="A79" s="791"/>
      <c r="B79" s="42" t="s">
        <v>117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2" ht="29.25">
      <c r="A80" s="791"/>
      <c r="B80" s="14" t="s">
        <v>118</v>
      </c>
      <c r="C80" s="81" t="s">
        <v>4643</v>
      </c>
      <c r="D80" s="42" t="s">
        <v>4690</v>
      </c>
      <c r="E80" s="42"/>
      <c r="F80" s="42"/>
      <c r="G80" s="42"/>
      <c r="H80" s="42"/>
      <c r="I80" s="42"/>
      <c r="J80" s="42"/>
      <c r="K80" s="42"/>
      <c r="L80" s="42"/>
    </row>
    <row r="81" spans="1:12" ht="21.75" customHeight="1">
      <c r="A81" s="802"/>
      <c r="B81" s="42" t="s">
        <v>119</v>
      </c>
      <c r="C81" s="81" t="s">
        <v>4643</v>
      </c>
      <c r="D81" s="42" t="s">
        <v>4691</v>
      </c>
      <c r="E81" s="42"/>
      <c r="F81" s="42"/>
      <c r="G81" s="42"/>
      <c r="H81" s="42"/>
      <c r="I81" s="42"/>
      <c r="J81" s="42"/>
      <c r="K81" s="42"/>
      <c r="L81" s="42"/>
    </row>
    <row r="82" spans="1:12" ht="66.75" customHeight="1">
      <c r="A82" s="806" t="s">
        <v>301</v>
      </c>
      <c r="B82" s="806"/>
      <c r="C82" s="79"/>
      <c r="D82" s="51"/>
      <c r="E82" s="80"/>
      <c r="F82" s="51"/>
      <c r="G82" s="51"/>
      <c r="H82" s="51"/>
      <c r="I82" s="51"/>
      <c r="J82" s="51"/>
      <c r="K82" s="51"/>
      <c r="L82" s="51"/>
    </row>
    <row r="83" spans="1:12" ht="33.75" customHeight="1">
      <c r="A83" s="807" t="s">
        <v>121</v>
      </c>
      <c r="B83" s="579" t="s">
        <v>122</v>
      </c>
      <c r="C83" s="428" t="s">
        <v>4646</v>
      </c>
      <c r="D83" s="42" t="s">
        <v>4692</v>
      </c>
      <c r="E83" s="42"/>
      <c r="F83" s="42"/>
      <c r="G83" s="42"/>
      <c r="H83" s="42"/>
      <c r="I83" s="42"/>
      <c r="J83" s="42"/>
      <c r="K83" s="42"/>
      <c r="L83" s="42"/>
    </row>
    <row r="84" spans="1:12" ht="18.75" customHeight="1">
      <c r="A84" s="807"/>
      <c r="B84" s="578" t="s">
        <v>123</v>
      </c>
      <c r="C84" s="70"/>
      <c r="D84" s="42"/>
      <c r="E84" s="42"/>
      <c r="F84" s="42"/>
      <c r="G84" s="42"/>
      <c r="H84" s="42"/>
      <c r="I84" s="42"/>
      <c r="J84" s="42"/>
      <c r="K84" s="42"/>
      <c r="L84" s="42"/>
    </row>
    <row r="85" spans="1:12" ht="28.5">
      <c r="A85" s="807"/>
      <c r="B85" s="578" t="s">
        <v>124</v>
      </c>
      <c r="C85" s="428" t="s">
        <v>4646</v>
      </c>
      <c r="D85" s="42" t="s">
        <v>4693</v>
      </c>
      <c r="E85" s="42"/>
      <c r="F85" s="42"/>
      <c r="G85" s="42"/>
      <c r="H85" s="42"/>
      <c r="I85" s="42"/>
      <c r="J85" s="42"/>
      <c r="K85" s="42"/>
      <c r="L85" s="42"/>
    </row>
    <row r="86" spans="1:12" ht="31.5" customHeight="1">
      <c r="A86" s="795" t="s">
        <v>314</v>
      </c>
      <c r="B86" s="796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ht="20.25" customHeight="1">
      <c r="A87" s="797" t="s">
        <v>315</v>
      </c>
      <c r="B87" s="784" t="s">
        <v>125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6"/>
    </row>
    <row r="88" spans="1:12" ht="28.5">
      <c r="A88" s="798"/>
      <c r="B88" s="579" t="s">
        <v>126</v>
      </c>
      <c r="C88" s="42"/>
      <c r="D88" s="42"/>
      <c r="E88" s="428" t="s">
        <v>4646</v>
      </c>
      <c r="F88" s="42" t="s">
        <v>4694</v>
      </c>
      <c r="G88" s="42"/>
      <c r="H88" s="42"/>
      <c r="I88" s="42"/>
      <c r="J88" s="42"/>
      <c r="K88" s="42"/>
      <c r="L88" s="42"/>
    </row>
    <row r="89" spans="1:12" ht="28.5">
      <c r="A89" s="798"/>
      <c r="B89" s="579" t="s">
        <v>127</v>
      </c>
      <c r="C89" s="42"/>
      <c r="D89" s="42"/>
      <c r="E89" s="428" t="s">
        <v>4646</v>
      </c>
      <c r="F89" s="42" t="s">
        <v>4695</v>
      </c>
      <c r="G89" s="42"/>
      <c r="H89" s="42"/>
      <c r="I89" s="42"/>
      <c r="J89" s="42"/>
      <c r="K89" s="42"/>
      <c r="L89" s="42"/>
    </row>
    <row r="90" spans="1:12" ht="28.5">
      <c r="A90" s="798"/>
      <c r="B90" s="579" t="s">
        <v>324</v>
      </c>
      <c r="C90" s="42"/>
      <c r="D90" s="42"/>
      <c r="E90" s="428" t="s">
        <v>4646</v>
      </c>
      <c r="F90" s="42" t="s">
        <v>4696</v>
      </c>
      <c r="G90" s="42"/>
      <c r="H90" s="42"/>
      <c r="I90" s="42"/>
      <c r="J90" s="42"/>
      <c r="K90" s="42"/>
      <c r="L90" s="42"/>
    </row>
    <row r="91" spans="1:12" ht="28.5">
      <c r="A91" s="798"/>
      <c r="B91" s="579" t="s">
        <v>327</v>
      </c>
      <c r="C91" s="42"/>
      <c r="D91" s="42"/>
      <c r="E91" s="428" t="s">
        <v>4646</v>
      </c>
      <c r="F91" s="42" t="s">
        <v>4697</v>
      </c>
      <c r="G91" s="42"/>
      <c r="H91" s="42"/>
      <c r="I91" s="42"/>
      <c r="J91" s="42"/>
      <c r="K91" s="42"/>
      <c r="L91" s="42"/>
    </row>
    <row r="92" spans="1:12" ht="18.75" customHeight="1">
      <c r="A92" s="798"/>
      <c r="B92" s="579" t="s">
        <v>332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</row>
    <row r="93" spans="1:12" ht="30.75" customHeight="1">
      <c r="A93" s="798"/>
      <c r="B93" s="579" t="s">
        <v>336</v>
      </c>
      <c r="C93" s="42"/>
      <c r="D93" s="42"/>
      <c r="E93" s="428" t="s">
        <v>4646</v>
      </c>
      <c r="F93" s="42" t="s">
        <v>4698</v>
      </c>
      <c r="G93" s="42"/>
      <c r="H93" s="42"/>
      <c r="I93" s="42"/>
      <c r="J93" s="42"/>
      <c r="K93" s="42"/>
      <c r="L93" s="42"/>
    </row>
    <row r="94" spans="1:12" ht="16.5" customHeight="1">
      <c r="A94" s="798"/>
      <c r="B94" s="579" t="s">
        <v>342</v>
      </c>
      <c r="C94" s="42"/>
      <c r="D94" s="42"/>
      <c r="E94" s="428" t="s">
        <v>4646</v>
      </c>
      <c r="F94" s="42" t="s">
        <v>4699</v>
      </c>
      <c r="G94" s="42"/>
      <c r="H94" s="42"/>
      <c r="I94" s="42"/>
      <c r="J94" s="42"/>
      <c r="K94" s="42"/>
      <c r="L94" s="42"/>
    </row>
    <row r="95" spans="1:12">
      <c r="A95" s="798"/>
      <c r="B95" s="579" t="s">
        <v>344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</row>
    <row r="96" spans="1:12" ht="28.5">
      <c r="A96" s="798"/>
      <c r="B96" s="579" t="s">
        <v>128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</row>
    <row r="97" spans="1:12">
      <c r="A97" s="798"/>
      <c r="B97" s="784" t="s">
        <v>130</v>
      </c>
      <c r="C97" s="785"/>
      <c r="D97" s="785"/>
      <c r="E97" s="785"/>
      <c r="F97" s="785"/>
      <c r="G97" s="785"/>
      <c r="H97" s="785"/>
      <c r="I97" s="785"/>
      <c r="J97" s="785"/>
      <c r="K97" s="785"/>
      <c r="L97" s="786"/>
    </row>
    <row r="98" spans="1:12" ht="28.5">
      <c r="A98" s="798"/>
      <c r="B98" s="579" t="s">
        <v>131</v>
      </c>
      <c r="C98" s="42"/>
      <c r="D98" s="42"/>
      <c r="E98" s="428" t="s">
        <v>4646</v>
      </c>
      <c r="F98" s="42" t="s">
        <v>4700</v>
      </c>
      <c r="G98" s="42"/>
      <c r="H98" s="42"/>
      <c r="I98" s="42"/>
      <c r="J98" s="42"/>
      <c r="K98" s="42"/>
      <c r="L98" s="42"/>
    </row>
    <row r="99" spans="1:12" ht="28.5">
      <c r="A99" s="798"/>
      <c r="B99" s="579" t="s">
        <v>132</v>
      </c>
      <c r="C99" s="42"/>
      <c r="D99" s="42"/>
      <c r="E99" s="428" t="s">
        <v>4646</v>
      </c>
      <c r="F99" s="42" t="s">
        <v>4701</v>
      </c>
      <c r="G99" s="42"/>
      <c r="H99" s="42"/>
      <c r="I99" s="42"/>
      <c r="J99" s="42"/>
      <c r="K99" s="42"/>
      <c r="L99" s="42"/>
    </row>
    <row r="100" spans="1:12" ht="28.5">
      <c r="A100" s="798"/>
      <c r="B100" s="579" t="s">
        <v>133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2" ht="42.75">
      <c r="A101" s="798"/>
      <c r="B101" s="579" t="s">
        <v>134</v>
      </c>
      <c r="C101" s="42"/>
      <c r="D101" s="42"/>
      <c r="E101" s="42"/>
      <c r="F101" s="42"/>
      <c r="G101" s="42"/>
      <c r="H101" s="42"/>
      <c r="I101" s="42"/>
      <c r="J101" s="42"/>
      <c r="K101" s="42"/>
      <c r="L101" s="42"/>
    </row>
    <row r="102" spans="1:12" ht="42.75">
      <c r="A102" s="798"/>
      <c r="B102" s="580" t="s">
        <v>135</v>
      </c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1:12" ht="21" customHeight="1">
      <c r="A103" s="44" t="s">
        <v>351</v>
      </c>
      <c r="B103" s="45"/>
      <c r="C103" s="581"/>
      <c r="D103" s="582"/>
      <c r="E103" s="582"/>
      <c r="F103" s="582"/>
      <c r="G103" s="582"/>
      <c r="H103" s="582"/>
      <c r="I103" s="582"/>
      <c r="J103" s="582"/>
      <c r="K103" s="582"/>
      <c r="L103" s="583"/>
    </row>
    <row r="104" spans="1:12" ht="42.75">
      <c r="A104" s="790" t="s">
        <v>136</v>
      </c>
      <c r="B104" s="579" t="s">
        <v>137</v>
      </c>
      <c r="C104" s="42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2" ht="42.75">
      <c r="A105" s="791"/>
      <c r="B105" s="579" t="s">
        <v>138</v>
      </c>
      <c r="C105" s="42"/>
      <c r="D105" s="42"/>
      <c r="E105" s="42"/>
      <c r="F105" s="42"/>
      <c r="G105" s="42"/>
      <c r="H105" s="42"/>
      <c r="I105" s="42"/>
      <c r="J105" s="42"/>
      <c r="K105" s="42"/>
      <c r="L105" s="42"/>
    </row>
    <row r="106" spans="1:12" ht="57">
      <c r="A106" s="791"/>
      <c r="B106" s="579" t="s">
        <v>139</v>
      </c>
      <c r="C106" s="42"/>
      <c r="D106" s="42"/>
      <c r="E106" s="42"/>
      <c r="F106" s="42"/>
      <c r="G106" s="42"/>
      <c r="H106" s="42"/>
      <c r="I106" s="42"/>
      <c r="J106" s="42"/>
      <c r="K106" s="42"/>
      <c r="L106" s="42"/>
    </row>
    <row r="107" spans="1:12">
      <c r="A107" s="791"/>
      <c r="B107" s="579" t="s">
        <v>140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</row>
    <row r="108" spans="1:12" ht="28.5">
      <c r="A108" s="791"/>
      <c r="B108" s="579" t="s">
        <v>141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</row>
    <row r="109" spans="1:12" ht="28.5">
      <c r="A109" s="791"/>
      <c r="B109" s="579" t="s">
        <v>142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</row>
    <row r="110" spans="1:12" ht="18.75" customHeight="1">
      <c r="A110" s="802"/>
      <c r="B110" s="579" t="s">
        <v>143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>
      <c r="A111" s="782" t="s">
        <v>367</v>
      </c>
      <c r="B111" s="783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</sheetData>
  <mergeCells count="38">
    <mergeCell ref="A87:A102"/>
    <mergeCell ref="B87:L87"/>
    <mergeCell ref="B97:L97"/>
    <mergeCell ref="A104:A110"/>
    <mergeCell ref="A111:B11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C9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00000000}"/>
    <hyperlink ref="C10" display="https://docviewer.yandex.ru/view/133205976/?*=a0836B5XHG2c0WxnpI1XHU%2BayAJ7InVybCI6InlhLWJyb3dzZXI6Ly80RFQxdVhFUFJySlJYbFVGb2V3cnVFY1ZJcl9qcHpTcFJ6c3NvU0plNldycVM1LTZzLWFnNkdwLWlBcXI5OXRXZEhuODU4VjhJN1NJSDlFdm9SVzBTcVZ4aUhnR29LY1Jyc3lmd3RvbGJHajlkMktxR0h" xr:uid="{00000000-0004-0000-2F00-000001000000}"/>
    <hyperlink ref="E15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02000000}"/>
    <hyperlink ref="E16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03000000}"/>
    <hyperlink ref="E17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04000000}"/>
    <hyperlink ref="E18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05000000}"/>
    <hyperlink ref="E20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06000000}"/>
    <hyperlink ref="E21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07000000}"/>
    <hyperlink ref="E22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08000000}"/>
    <hyperlink ref="E23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09000000}"/>
    <hyperlink ref="E24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0A000000}"/>
    <hyperlink ref="E25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0B000000}"/>
    <hyperlink ref="G27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0C000000}"/>
    <hyperlink ref="G28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0D000000}"/>
    <hyperlink ref="G29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0E000000}"/>
    <hyperlink ref="G30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0F000000}"/>
    <hyperlink ref="E31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10000000}"/>
    <hyperlink ref="G32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11000000}"/>
    <hyperlink ref="G35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12000000}"/>
    <hyperlink ref="G36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13000000}"/>
    <hyperlink ref="G37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14000000}"/>
    <hyperlink ref="G38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15000000}"/>
    <hyperlink ref="G39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16000000}"/>
    <hyperlink ref="G40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17000000}"/>
    <hyperlink ref="E42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18000000}"/>
    <hyperlink ref="E43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19000000}"/>
    <hyperlink ref="E44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1A000000}"/>
    <hyperlink ref="E45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1B000000}"/>
    <hyperlink ref="E48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1C000000}"/>
    <hyperlink ref="C55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1D000000}"/>
    <hyperlink ref="C56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1E000000}"/>
    <hyperlink ref="C57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1F000000}"/>
    <hyperlink ref="C59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20000000}"/>
    <hyperlink ref="C61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21000000}"/>
    <hyperlink ref="E64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22000000}"/>
    <hyperlink ref="E67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23000000}"/>
    <hyperlink ref="E68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24000000}"/>
    <hyperlink ref="E69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25000000}"/>
    <hyperlink ref="E70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26000000}"/>
    <hyperlink ref="E72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27000000}"/>
    <hyperlink ref="E73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28000000}"/>
    <hyperlink ref="E75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29000000}"/>
    <hyperlink ref="E76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2A000000}"/>
    <hyperlink ref="C78" display="https://docviewer.yandex.ru/view/133205976/?*=a0836B5XHG2c0WxnpI1XHU%2BayAJ7InVybCI6InlhLWJyb3dzZXI6Ly80RFQxdVhFUFJySlJYbFVGb2V3cnVFY1ZJcl9qcHpTcFJ6c3NvU0plNldycVM1LTZzLWFnNkdwLWlBcXI5OXRXZEhuODU4VjhJN1NJSDlFdm9SVzBTcVZ4aUhnR29LY1Jyc3lmd3RvbGJHajlkMktxR0h" xr:uid="{00000000-0004-0000-2F00-00002B000000}"/>
    <hyperlink ref="C80" display="https://docviewer.yandex.ru/view/133205976/?*=a0836B5XHG2c0WxnpI1XHU%2BayAJ7InVybCI6InlhLWJyb3dzZXI6Ly80RFQxdVhFUFJySlJYbFVGb2V3cnVFY1ZJcl9qcHpTcFJ6c3NvU0plNldycVM1LTZzLWFnNkdwLWlBcXI5OXRXZEhuODU4VjhJN1NJSDlFdm9SVzBTcVZ4aUhnR29LY1Jyc3lmd3RvbGJHajlkMktxR0h" xr:uid="{00000000-0004-0000-2F00-00002C000000}"/>
    <hyperlink ref="C81" display="https://docviewer.yandex.ru/view/133205976/?*=a0836B5XHG2c0WxnpI1XHU%2BayAJ7InVybCI6InlhLWJyb3dzZXI6Ly80RFQxdVhFUFJySlJYbFVGb2V3cnVFY1ZJcl9qcHpTcFJ6c3NvU0plNldycVM1LTZzLWFnNkdwLWlBcXI5OXRXZEhuODU4VjhJN1NJSDlFdm9SVzBTcVZ4aUhnR29LY1Jyc3lmd3RvbGJHajlkMktxR0h" xr:uid="{00000000-0004-0000-2F00-00002D000000}"/>
    <hyperlink ref="C83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2E000000}"/>
    <hyperlink ref="C85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2F000000}"/>
    <hyperlink ref="E88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30000000}"/>
    <hyperlink ref="E89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31000000}"/>
    <hyperlink ref="E90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32000000}"/>
    <hyperlink ref="E91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33000000}"/>
    <hyperlink ref="E93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34000000}"/>
    <hyperlink ref="E94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35000000}"/>
    <hyperlink ref="E98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36000000}"/>
    <hyperlink ref="E99" display="https://docviewer.yandex.ru/view/133205976/?*=eweQdWct8LAjNVkliXDJn1%2FVSuF7InVybCI6InlhLWJyb3dzZXI6Ly80RFQxdVhFUFJySlJYbFVGb2V3cnVPR2JJU3lhYlJwMEJFSmEwLUhja3BSTDFuYTZkOHYtYzZSRm9NQmdxVlBvZXBFQzBBVkMya1BIeDJnRGcxWlc5el84bkE2dnZaRk9KdVdHbnpDdkVmX1p5Nm4tVkZ" xr:uid="{00000000-0004-0000-2F00-000037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L111"/>
  <sheetViews>
    <sheetView zoomScale="60" zoomScaleNormal="60" workbookViewId="0">
      <pane xSplit="12" ySplit="7" topLeftCell="M48" activePane="bottomRight" state="frozen"/>
      <selection pane="topRight" activeCell="M1" sqref="M1"/>
      <selection pane="bottomLeft" activeCell="A8" sqref="A8"/>
      <selection pane="bottomRight" activeCell="AB52" sqref="AB52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4702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31.5" customHeight="1">
      <c r="A9" s="790" t="s">
        <v>160</v>
      </c>
      <c r="B9" s="14" t="s">
        <v>46</v>
      </c>
      <c r="C9" s="14"/>
      <c r="D9" s="14"/>
      <c r="E9" s="15" t="s">
        <v>4703</v>
      </c>
      <c r="F9" s="14" t="s">
        <v>2558</v>
      </c>
      <c r="G9" s="15"/>
      <c r="H9" s="14"/>
      <c r="I9" s="15"/>
      <c r="J9" s="14"/>
      <c r="K9" s="14"/>
      <c r="L9" s="14"/>
    </row>
    <row r="10" spans="1:12" ht="42.75" customHeight="1">
      <c r="A10" s="791"/>
      <c r="B10" s="14" t="s">
        <v>49</v>
      </c>
      <c r="C10" s="14"/>
      <c r="D10" s="14"/>
      <c r="E10" s="14">
        <v>0</v>
      </c>
      <c r="F10" s="14">
        <v>0</v>
      </c>
      <c r="G10" s="14"/>
      <c r="H10" s="14"/>
      <c r="I10" s="14"/>
      <c r="J10" s="14"/>
      <c r="K10" s="14"/>
      <c r="L10" s="14"/>
    </row>
    <row r="11" spans="1:12" ht="31.5" customHeight="1">
      <c r="A11" s="791"/>
      <c r="B11" s="14" t="s">
        <v>50</v>
      </c>
      <c r="C11" s="14"/>
      <c r="D11" s="14"/>
      <c r="E11" s="14">
        <v>0</v>
      </c>
      <c r="F11" s="14">
        <v>0</v>
      </c>
      <c r="G11" s="14"/>
      <c r="H11" s="14"/>
      <c r="I11" s="14"/>
      <c r="J11" s="14"/>
      <c r="K11" s="14"/>
      <c r="L11" s="14"/>
    </row>
    <row r="12" spans="1:12" ht="33" customHeight="1">
      <c r="A12" s="802"/>
      <c r="B12" s="14" t="s">
        <v>51</v>
      </c>
      <c r="C12" s="14"/>
      <c r="D12" s="14"/>
      <c r="E12" s="14">
        <v>0</v>
      </c>
      <c r="F12" s="14">
        <v>0</v>
      </c>
      <c r="G12" s="14"/>
      <c r="H12" s="14"/>
      <c r="I12" s="14"/>
      <c r="J12" s="14"/>
      <c r="K12" s="14"/>
      <c r="L12" s="14"/>
    </row>
    <row r="13" spans="1:12" ht="96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9.5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15.75" customHeight="1">
      <c r="A15" s="791"/>
      <c r="B15" s="14" t="s">
        <v>53</v>
      </c>
      <c r="C15" s="14"/>
      <c r="D15" s="14"/>
      <c r="E15" s="15" t="s">
        <v>4703</v>
      </c>
      <c r="F15" s="14" t="s">
        <v>4704</v>
      </c>
      <c r="G15" s="14"/>
      <c r="H15" s="14"/>
      <c r="I15" s="14"/>
      <c r="J15" s="14"/>
      <c r="K15" s="14"/>
      <c r="L15" s="14"/>
    </row>
    <row r="16" spans="1:12" ht="15" customHeight="1">
      <c r="A16" s="791"/>
      <c r="B16" s="14" t="s">
        <v>54</v>
      </c>
      <c r="C16" s="14"/>
      <c r="D16" s="14"/>
      <c r="E16" s="15" t="s">
        <v>4703</v>
      </c>
      <c r="F16" s="14" t="s">
        <v>4705</v>
      </c>
      <c r="G16" s="15"/>
      <c r="H16" s="14"/>
      <c r="I16" s="15"/>
      <c r="J16" s="14" t="s">
        <v>375</v>
      </c>
      <c r="K16" s="14"/>
      <c r="L16" s="14"/>
    </row>
    <row r="17" spans="1:12" ht="32.25" customHeight="1">
      <c r="A17" s="791"/>
      <c r="B17" s="14" t="s">
        <v>55</v>
      </c>
      <c r="C17" s="14"/>
      <c r="D17" s="14"/>
      <c r="E17" s="15" t="s">
        <v>4703</v>
      </c>
      <c r="F17" s="14" t="s">
        <v>4706</v>
      </c>
      <c r="G17" s="15"/>
      <c r="H17" s="14"/>
      <c r="I17" s="15"/>
      <c r="J17" s="14"/>
      <c r="K17" s="14"/>
      <c r="L17" s="14"/>
    </row>
    <row r="18" spans="1:12" ht="20.25" customHeight="1">
      <c r="A18" s="791"/>
      <c r="B18" s="14" t="s">
        <v>56</v>
      </c>
      <c r="C18" s="14"/>
      <c r="D18" s="14"/>
      <c r="E18" s="15" t="s">
        <v>4703</v>
      </c>
      <c r="F18" s="14" t="s">
        <v>4707</v>
      </c>
      <c r="G18" s="15"/>
      <c r="H18" s="14"/>
      <c r="I18" s="15"/>
      <c r="J18" s="14"/>
      <c r="K18" s="14"/>
      <c r="L18" s="14"/>
    </row>
    <row r="19" spans="1:12" ht="18.75" customHeight="1">
      <c r="A19" s="791"/>
      <c r="B19" s="834"/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33.75" customHeight="1">
      <c r="A20" s="791"/>
      <c r="B20" s="14" t="s">
        <v>60</v>
      </c>
      <c r="C20" s="14"/>
      <c r="D20" s="14"/>
      <c r="E20" s="15" t="s">
        <v>4703</v>
      </c>
      <c r="F20" s="14" t="s">
        <v>4708</v>
      </c>
      <c r="G20" s="15"/>
      <c r="H20" s="14"/>
      <c r="I20" s="15"/>
      <c r="J20" s="14"/>
      <c r="K20" s="14"/>
      <c r="L20" s="14"/>
    </row>
    <row r="21" spans="1:12" ht="46.5" customHeight="1">
      <c r="A21" s="791"/>
      <c r="B21" s="14" t="s">
        <v>61</v>
      </c>
      <c r="C21" s="14"/>
      <c r="D21" s="14"/>
      <c r="E21" s="15" t="s">
        <v>4703</v>
      </c>
      <c r="F21" s="14" t="s">
        <v>4708</v>
      </c>
      <c r="G21" s="15"/>
      <c r="H21" s="14"/>
      <c r="I21" s="15"/>
      <c r="J21" s="14"/>
      <c r="K21" s="14"/>
      <c r="L21" s="14"/>
    </row>
    <row r="22" spans="1:12" ht="30.75" customHeight="1">
      <c r="A22" s="791"/>
      <c r="B22" s="14" t="s">
        <v>62</v>
      </c>
      <c r="C22" s="14"/>
      <c r="D22" s="14"/>
      <c r="E22" s="15" t="s">
        <v>4703</v>
      </c>
      <c r="F22" s="14" t="s">
        <v>4709</v>
      </c>
      <c r="G22" s="15"/>
      <c r="H22" s="14"/>
      <c r="I22" s="15"/>
      <c r="J22" s="14"/>
      <c r="K22" s="14"/>
      <c r="L22" s="14"/>
    </row>
    <row r="23" spans="1:12" ht="31.5" customHeight="1">
      <c r="A23" s="791"/>
      <c r="B23" s="14" t="s">
        <v>63</v>
      </c>
      <c r="C23" s="14"/>
      <c r="D23" s="14"/>
      <c r="E23" s="15" t="s">
        <v>4703</v>
      </c>
      <c r="F23" s="14" t="s">
        <v>4710</v>
      </c>
      <c r="G23" s="15"/>
      <c r="H23" s="14"/>
      <c r="I23" s="15"/>
      <c r="J23" s="14"/>
      <c r="K23" s="14"/>
      <c r="L23" s="14"/>
    </row>
    <row r="24" spans="1:12" ht="45.75" customHeight="1">
      <c r="A24" s="791"/>
      <c r="B24" s="14" t="s">
        <v>64</v>
      </c>
      <c r="C24" s="14"/>
      <c r="D24" s="14"/>
      <c r="E24" s="15" t="s">
        <v>4703</v>
      </c>
      <c r="F24" s="14" t="s">
        <v>4709</v>
      </c>
      <c r="G24" s="15"/>
      <c r="H24" s="14"/>
      <c r="I24" s="15"/>
      <c r="J24" s="14"/>
      <c r="K24" s="14"/>
      <c r="L24" s="14"/>
    </row>
    <row r="25" spans="1:12" ht="132.75" customHeight="1">
      <c r="A25" s="791"/>
      <c r="B25" s="14" t="s">
        <v>209</v>
      </c>
      <c r="C25" s="14"/>
      <c r="D25" s="14"/>
      <c r="E25" s="15" t="s">
        <v>4703</v>
      </c>
      <c r="F25" s="14" t="s">
        <v>4709</v>
      </c>
      <c r="G25" s="15"/>
      <c r="H25" s="14"/>
      <c r="I25" s="15"/>
      <c r="J25" s="14"/>
      <c r="K25" s="14"/>
      <c r="L25" s="14"/>
    </row>
    <row r="26" spans="1:12">
      <c r="A26" s="791"/>
      <c r="B26" s="816" t="s">
        <v>66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8"/>
    </row>
    <row r="27" spans="1:12" ht="21" customHeight="1">
      <c r="A27" s="791"/>
      <c r="B27" s="578" t="s">
        <v>67</v>
      </c>
      <c r="C27" s="14"/>
      <c r="D27" s="14"/>
      <c r="E27" s="15" t="s">
        <v>4703</v>
      </c>
      <c r="F27" s="14" t="s">
        <v>4711</v>
      </c>
      <c r="G27" s="15"/>
      <c r="H27" s="14"/>
      <c r="I27" s="15"/>
      <c r="J27" s="14"/>
      <c r="K27" s="14"/>
      <c r="L27" s="14"/>
    </row>
    <row r="28" spans="1:12" ht="31.5" customHeight="1">
      <c r="A28" s="791"/>
      <c r="B28" s="578" t="s">
        <v>68</v>
      </c>
      <c r="C28" s="14"/>
      <c r="D28" s="14"/>
      <c r="E28" s="15" t="s">
        <v>4703</v>
      </c>
      <c r="F28" s="14" t="s">
        <v>4711</v>
      </c>
      <c r="G28" s="15"/>
      <c r="H28" s="14"/>
      <c r="I28" s="15"/>
      <c r="J28" s="14"/>
      <c r="K28" s="14"/>
      <c r="L28" s="14"/>
    </row>
    <row r="29" spans="1:12" ht="120">
      <c r="A29" s="791"/>
      <c r="B29" s="578" t="s">
        <v>69</v>
      </c>
      <c r="C29" s="14"/>
      <c r="D29" s="14"/>
      <c r="E29" s="15" t="s">
        <v>4703</v>
      </c>
      <c r="F29" s="14" t="s">
        <v>4712</v>
      </c>
      <c r="G29" s="15"/>
      <c r="H29" s="14"/>
      <c r="I29" s="15"/>
      <c r="J29" s="14"/>
      <c r="K29" s="14"/>
      <c r="L29" s="14"/>
    </row>
    <row r="30" spans="1:12" ht="120">
      <c r="A30" s="791"/>
      <c r="B30" s="579" t="s">
        <v>70</v>
      </c>
      <c r="C30" s="14"/>
      <c r="D30" s="14"/>
      <c r="E30" s="15" t="s">
        <v>4703</v>
      </c>
      <c r="F30" s="14" t="s">
        <v>4713</v>
      </c>
      <c r="G30" s="15"/>
      <c r="H30" s="14"/>
      <c r="I30" s="15"/>
      <c r="J30" s="14"/>
      <c r="K30" s="14"/>
      <c r="L30" s="14"/>
    </row>
    <row r="31" spans="1:12" ht="21" customHeight="1">
      <c r="A31" s="791"/>
      <c r="B31" s="579" t="s">
        <v>71</v>
      </c>
      <c r="C31" s="14"/>
      <c r="D31" s="14"/>
      <c r="E31" s="15" t="s">
        <v>144</v>
      </c>
      <c r="F31" s="14" t="s">
        <v>144</v>
      </c>
      <c r="G31" s="15"/>
      <c r="H31" s="14"/>
      <c r="I31" s="15"/>
      <c r="J31" s="14"/>
      <c r="K31" s="14"/>
      <c r="L31" s="14"/>
    </row>
    <row r="32" spans="1:12" ht="22.5" customHeight="1">
      <c r="A32" s="791"/>
      <c r="B32" s="579" t="s">
        <v>72</v>
      </c>
      <c r="C32" s="14"/>
      <c r="D32" s="14"/>
      <c r="E32" s="15" t="s">
        <v>144</v>
      </c>
      <c r="F32" s="14" t="s">
        <v>144</v>
      </c>
      <c r="G32" s="15"/>
      <c r="H32" s="14"/>
      <c r="I32" s="15"/>
      <c r="J32" s="14"/>
      <c r="K32" s="14"/>
      <c r="L32" s="14"/>
    </row>
    <row r="33" spans="1:12" ht="45.75" customHeight="1">
      <c r="A33" s="791"/>
      <c r="B33" s="579" t="s">
        <v>73</v>
      </c>
      <c r="C33" s="14"/>
      <c r="D33" s="14"/>
      <c r="E33" s="15" t="s">
        <v>144</v>
      </c>
      <c r="F33" s="14" t="s">
        <v>144</v>
      </c>
      <c r="G33" s="15"/>
      <c r="H33" s="14"/>
      <c r="I33" s="15"/>
      <c r="J33" s="14"/>
      <c r="K33" s="14"/>
      <c r="L33" s="14"/>
    </row>
    <row r="34" spans="1:12" ht="15" customHeight="1">
      <c r="A34" s="791"/>
      <c r="B34" s="816" t="s">
        <v>74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8"/>
    </row>
    <row r="35" spans="1:12" ht="30" customHeight="1">
      <c r="A35" s="791"/>
      <c r="B35" s="49" t="s">
        <v>75</v>
      </c>
      <c r="C35" s="30"/>
      <c r="D35" s="14"/>
      <c r="E35" s="15" t="s">
        <v>4703</v>
      </c>
      <c r="F35" s="14" t="s">
        <v>4714</v>
      </c>
      <c r="G35" s="15"/>
      <c r="H35" s="14"/>
      <c r="I35" s="15"/>
      <c r="J35" s="14"/>
      <c r="K35" s="14"/>
      <c r="L35" s="14"/>
    </row>
    <row r="36" spans="1:12" ht="33" customHeight="1">
      <c r="A36" s="791"/>
      <c r="B36" s="49" t="s">
        <v>76</v>
      </c>
      <c r="C36" s="30"/>
      <c r="D36" s="14"/>
      <c r="E36" s="15" t="s">
        <v>4703</v>
      </c>
      <c r="F36" s="14" t="s">
        <v>4715</v>
      </c>
      <c r="G36" s="15"/>
      <c r="H36" s="14"/>
      <c r="I36" s="15"/>
      <c r="J36" s="14"/>
      <c r="K36" s="14"/>
      <c r="L36" s="14"/>
    </row>
    <row r="37" spans="1:12" ht="28.5" customHeight="1">
      <c r="A37" s="791"/>
      <c r="B37" s="49" t="s">
        <v>77</v>
      </c>
      <c r="C37" s="69"/>
      <c r="D37" s="42"/>
      <c r="E37" s="15" t="s">
        <v>4703</v>
      </c>
      <c r="F37" s="14" t="s">
        <v>4716</v>
      </c>
      <c r="G37" s="15"/>
      <c r="H37" s="14"/>
      <c r="I37" s="15"/>
      <c r="J37" s="14"/>
      <c r="K37" s="42"/>
      <c r="L37" s="42"/>
    </row>
    <row r="38" spans="1:12" ht="120">
      <c r="A38" s="791"/>
      <c r="B38" s="49" t="s">
        <v>78</v>
      </c>
      <c r="C38" s="70"/>
      <c r="D38" s="42"/>
      <c r="E38" s="15" t="s">
        <v>4703</v>
      </c>
      <c r="F38" s="14" t="s">
        <v>4717</v>
      </c>
      <c r="G38" s="15"/>
      <c r="H38" s="14"/>
      <c r="I38" s="15"/>
      <c r="J38" s="14"/>
      <c r="K38" s="42"/>
      <c r="L38" s="42"/>
    </row>
    <row r="39" spans="1:12" ht="36.75" customHeight="1">
      <c r="A39" s="791"/>
      <c r="B39" s="49" t="s">
        <v>79</v>
      </c>
      <c r="C39" s="70"/>
      <c r="D39" s="42"/>
      <c r="E39" s="15" t="s">
        <v>4703</v>
      </c>
      <c r="F39" s="14" t="s">
        <v>4718</v>
      </c>
      <c r="G39" s="15"/>
      <c r="H39" s="14"/>
      <c r="I39" s="15"/>
      <c r="J39" s="14"/>
      <c r="K39" s="42"/>
      <c r="L39" s="42"/>
    </row>
    <row r="40" spans="1:12" ht="28.5" customHeight="1">
      <c r="A40" s="791"/>
      <c r="B40" s="49" t="s">
        <v>80</v>
      </c>
      <c r="C40" s="70"/>
      <c r="D40" s="42"/>
      <c r="E40" s="42" t="s">
        <v>144</v>
      </c>
      <c r="F40" s="42" t="s">
        <v>144</v>
      </c>
      <c r="G40" s="15"/>
      <c r="H40" s="14"/>
      <c r="I40" s="15"/>
      <c r="J40" s="14"/>
      <c r="K40" s="42"/>
      <c r="L40" s="42"/>
    </row>
    <row r="41" spans="1:12">
      <c r="A41" s="791"/>
      <c r="B41" s="816" t="s">
        <v>85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8"/>
    </row>
    <row r="42" spans="1:12" ht="20.25" customHeight="1">
      <c r="A42" s="791"/>
      <c r="B42" s="73" t="s">
        <v>81</v>
      </c>
      <c r="C42" s="70"/>
      <c r="D42" s="42"/>
      <c r="E42" s="81" t="s">
        <v>4703</v>
      </c>
      <c r="F42" s="42" t="s">
        <v>4719</v>
      </c>
      <c r="G42" s="15"/>
      <c r="H42" s="42"/>
      <c r="I42" s="81"/>
      <c r="J42" s="42"/>
      <c r="K42" s="42"/>
      <c r="L42" s="42"/>
    </row>
    <row r="43" spans="1:12" ht="60" customHeight="1">
      <c r="A43" s="791"/>
      <c r="B43" s="73" t="s">
        <v>82</v>
      </c>
      <c r="C43" s="70"/>
      <c r="D43" s="42"/>
      <c r="E43" s="81" t="s">
        <v>4703</v>
      </c>
      <c r="F43" s="42" t="s">
        <v>4720</v>
      </c>
      <c r="G43" s="15"/>
      <c r="H43" s="42"/>
      <c r="I43" s="81"/>
      <c r="J43" s="42"/>
      <c r="K43" s="42"/>
      <c r="L43" s="42"/>
    </row>
    <row r="44" spans="1:12" ht="28.5">
      <c r="A44" s="791"/>
      <c r="B44" s="73" t="s">
        <v>83</v>
      </c>
      <c r="C44" s="70"/>
      <c r="D44" s="42"/>
      <c r="E44" s="81" t="s">
        <v>4703</v>
      </c>
      <c r="F44" s="42" t="s">
        <v>4721</v>
      </c>
      <c r="G44" s="15"/>
      <c r="H44" s="42"/>
      <c r="I44" s="81"/>
      <c r="J44" s="42"/>
      <c r="K44" s="42"/>
      <c r="L44" s="42"/>
    </row>
    <row r="45" spans="1:12" ht="28.5">
      <c r="A45" s="802"/>
      <c r="B45" s="73" t="s">
        <v>84</v>
      </c>
      <c r="C45" s="70"/>
      <c r="D45" s="42"/>
      <c r="E45" s="81" t="s">
        <v>4703</v>
      </c>
      <c r="F45" s="42" t="s">
        <v>4721</v>
      </c>
      <c r="G45" s="15"/>
      <c r="H45" s="42"/>
      <c r="I45" s="81"/>
      <c r="J45" s="42"/>
      <c r="K45" s="42"/>
      <c r="L45" s="42"/>
    </row>
    <row r="46" spans="1:12" ht="51" customHeight="1">
      <c r="A46" s="823" t="s">
        <v>235</v>
      </c>
      <c r="B46" s="824"/>
      <c r="C46" s="852"/>
      <c r="D46" s="853"/>
      <c r="E46" s="853"/>
      <c r="F46" s="853"/>
      <c r="G46" s="853"/>
      <c r="H46" s="853"/>
      <c r="I46" s="853"/>
      <c r="J46" s="853"/>
      <c r="K46" s="853"/>
      <c r="L46" s="854"/>
    </row>
    <row r="47" spans="1:12" ht="30" customHeight="1">
      <c r="A47" s="797" t="s">
        <v>115</v>
      </c>
      <c r="B47" s="813" t="s">
        <v>92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</row>
    <row r="48" spans="1:12" ht="28.5">
      <c r="A48" s="798"/>
      <c r="B48" s="579" t="s">
        <v>86</v>
      </c>
      <c r="C48" s="42"/>
      <c r="D48" s="42"/>
      <c r="E48" s="81" t="s">
        <v>4722</v>
      </c>
      <c r="F48" s="42" t="s">
        <v>4723</v>
      </c>
      <c r="G48" s="15"/>
      <c r="H48" s="42"/>
      <c r="I48" s="81"/>
      <c r="J48" s="42"/>
      <c r="K48" s="42"/>
      <c r="L48" s="42"/>
    </row>
    <row r="49" spans="1:12" ht="42.75">
      <c r="A49" s="798"/>
      <c r="B49" s="579" t="s">
        <v>87</v>
      </c>
      <c r="C49" s="42"/>
      <c r="D49" s="42"/>
      <c r="E49" s="42"/>
      <c r="F49" s="42"/>
      <c r="G49" s="15"/>
      <c r="H49" s="42"/>
      <c r="I49" s="81"/>
      <c r="J49" s="42"/>
      <c r="K49" s="42"/>
      <c r="L49" s="42"/>
    </row>
    <row r="50" spans="1:12" ht="28.5">
      <c r="A50" s="798"/>
      <c r="B50" s="579" t="s">
        <v>88</v>
      </c>
      <c r="C50" s="42"/>
      <c r="D50" s="42"/>
      <c r="E50" s="81" t="s">
        <v>4722</v>
      </c>
      <c r="F50" s="42" t="s">
        <v>4724</v>
      </c>
      <c r="G50" s="15"/>
      <c r="H50" s="42"/>
      <c r="I50" s="81"/>
      <c r="J50" s="42"/>
      <c r="K50" s="42"/>
      <c r="L50" s="42"/>
    </row>
    <row r="51" spans="1:12" ht="28.5">
      <c r="A51" s="798"/>
      <c r="B51" s="579" t="s">
        <v>89</v>
      </c>
      <c r="C51" s="42"/>
      <c r="D51" s="42"/>
      <c r="E51" s="42"/>
      <c r="F51" s="42"/>
      <c r="G51" s="15"/>
      <c r="H51" s="42"/>
      <c r="I51" s="81"/>
      <c r="J51" s="42"/>
      <c r="K51" s="42"/>
      <c r="L51" s="42"/>
    </row>
    <row r="52" spans="1:12" ht="71.25">
      <c r="A52" s="798"/>
      <c r="B52" s="579" t="s">
        <v>90</v>
      </c>
      <c r="C52" s="42"/>
      <c r="D52" s="42"/>
      <c r="E52" s="42" t="s">
        <v>144</v>
      </c>
      <c r="F52" s="42" t="s">
        <v>144</v>
      </c>
      <c r="G52" s="15"/>
      <c r="H52" s="42"/>
      <c r="I52" s="42"/>
      <c r="J52" s="42"/>
      <c r="K52" s="42"/>
      <c r="L52" s="42"/>
    </row>
    <row r="53" spans="1:12" ht="71.25">
      <c r="A53" s="798"/>
      <c r="B53" s="579" t="s">
        <v>91</v>
      </c>
      <c r="C53" s="42"/>
      <c r="D53" s="42"/>
      <c r="E53" s="81" t="s">
        <v>4703</v>
      </c>
      <c r="F53" s="42" t="s">
        <v>4725</v>
      </c>
      <c r="G53" s="15"/>
      <c r="H53" s="42"/>
      <c r="I53" s="81"/>
      <c r="J53" s="42"/>
      <c r="K53" s="42"/>
      <c r="L53" s="42"/>
    </row>
    <row r="54" spans="1:12" ht="20.25" customHeight="1">
      <c r="A54" s="798"/>
      <c r="B54" s="816" t="s">
        <v>260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8"/>
    </row>
    <row r="55" spans="1:12" ht="85.5">
      <c r="A55" s="798"/>
      <c r="B55" s="579" t="s">
        <v>93</v>
      </c>
      <c r="C55" s="42"/>
      <c r="D55" s="42"/>
      <c r="E55" s="81" t="s">
        <v>4703</v>
      </c>
      <c r="F55" s="42" t="s">
        <v>4726</v>
      </c>
      <c r="G55" s="15"/>
      <c r="H55" s="42"/>
      <c r="I55" s="81"/>
      <c r="K55" s="42"/>
      <c r="L55" s="42"/>
    </row>
    <row r="56" spans="1:12" ht="57">
      <c r="A56" s="798"/>
      <c r="B56" s="579" t="s">
        <v>94</v>
      </c>
      <c r="C56" s="42"/>
      <c r="D56" s="42"/>
      <c r="E56" s="81" t="s">
        <v>4703</v>
      </c>
      <c r="F56" s="42" t="s">
        <v>4726</v>
      </c>
      <c r="G56" s="15"/>
      <c r="H56" s="42"/>
      <c r="I56" s="81"/>
      <c r="J56" s="42"/>
      <c r="K56" s="42"/>
      <c r="L56" s="42"/>
    </row>
    <row r="57" spans="1:12" ht="42.75">
      <c r="A57" s="798"/>
      <c r="B57" s="579" t="s">
        <v>95</v>
      </c>
      <c r="C57" s="42"/>
      <c r="D57" s="42"/>
      <c r="E57" s="81" t="s">
        <v>4703</v>
      </c>
      <c r="F57" s="42" t="s">
        <v>4727</v>
      </c>
      <c r="G57" s="15"/>
      <c r="H57" s="42"/>
      <c r="I57" s="81"/>
      <c r="J57" s="42"/>
      <c r="K57" s="42"/>
      <c r="L57" s="42"/>
    </row>
    <row r="58" spans="1:12">
      <c r="A58" s="798"/>
      <c r="B58" s="816" t="s">
        <v>96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8"/>
    </row>
    <row r="59" spans="1:12" ht="28.5">
      <c r="A59" s="798"/>
      <c r="B59" s="579" t="s">
        <v>97</v>
      </c>
      <c r="C59" s="42"/>
      <c r="D59" s="42"/>
      <c r="E59" s="42"/>
      <c r="F59" s="42"/>
      <c r="G59" s="15"/>
      <c r="H59" s="42"/>
      <c r="I59" s="42"/>
      <c r="J59" s="42"/>
      <c r="K59" s="42"/>
      <c r="L59" s="42"/>
    </row>
    <row r="60" spans="1:12" ht="42.75">
      <c r="A60" s="798"/>
      <c r="B60" s="579" t="s">
        <v>98</v>
      </c>
      <c r="C60" s="42"/>
      <c r="D60" s="42"/>
      <c r="E60" s="81" t="s">
        <v>4728</v>
      </c>
      <c r="F60" s="42" t="s">
        <v>4729</v>
      </c>
      <c r="G60" s="15"/>
      <c r="H60" s="42"/>
      <c r="I60" s="42"/>
      <c r="J60" s="42"/>
      <c r="K60" s="42"/>
      <c r="L60" s="42"/>
    </row>
    <row r="61" spans="1:12" ht="28.5">
      <c r="A61" s="798"/>
      <c r="B61" s="579" t="s">
        <v>99</v>
      </c>
      <c r="C61" s="42"/>
      <c r="D61" s="42"/>
      <c r="E61" s="42"/>
      <c r="F61" s="42"/>
      <c r="G61" s="15"/>
      <c r="H61" s="42"/>
      <c r="I61" s="42"/>
      <c r="J61" s="42"/>
      <c r="K61" s="42"/>
      <c r="L61" s="42"/>
    </row>
    <row r="62" spans="1:12" ht="103.5" customHeight="1">
      <c r="A62" s="798"/>
      <c r="B62" s="579" t="s">
        <v>100</v>
      </c>
      <c r="C62" s="42"/>
      <c r="D62" s="42"/>
      <c r="E62" s="42" t="s">
        <v>144</v>
      </c>
      <c r="F62" s="42" t="s">
        <v>144</v>
      </c>
      <c r="G62" s="42"/>
      <c r="H62" s="42"/>
      <c r="I62" s="42"/>
      <c r="J62" s="42"/>
      <c r="K62" s="42"/>
      <c r="L62" s="42"/>
    </row>
    <row r="63" spans="1:12">
      <c r="A63" s="798"/>
      <c r="B63" s="816" t="s">
        <v>101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8"/>
    </row>
    <row r="64" spans="1:12" ht="33.75" customHeight="1">
      <c r="A64" s="798"/>
      <c r="B64" s="49" t="s">
        <v>102</v>
      </c>
      <c r="C64" s="42"/>
      <c r="D64" s="42"/>
      <c r="E64" s="81" t="s">
        <v>4730</v>
      </c>
      <c r="F64" s="42" t="s">
        <v>4731</v>
      </c>
      <c r="G64" s="15"/>
      <c r="H64" s="42"/>
      <c r="I64" s="42"/>
      <c r="J64" s="42"/>
      <c r="K64" s="42"/>
      <c r="L64" s="42"/>
    </row>
    <row r="65" spans="1:12" ht="28.5">
      <c r="A65" s="798"/>
      <c r="B65" s="49" t="s">
        <v>103</v>
      </c>
      <c r="C65" s="42"/>
      <c r="D65" s="42"/>
      <c r="E65" s="81" t="s">
        <v>4730</v>
      </c>
      <c r="F65" s="42" t="s">
        <v>4731</v>
      </c>
      <c r="G65" s="15"/>
      <c r="H65" s="42"/>
      <c r="I65" s="42"/>
      <c r="J65" s="42"/>
      <c r="K65" s="42"/>
      <c r="L65" s="42"/>
    </row>
    <row r="66" spans="1:12" ht="19.5" customHeight="1">
      <c r="A66" s="798"/>
      <c r="B66" s="784" t="s">
        <v>104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6"/>
    </row>
    <row r="67" spans="1:12" ht="71.25">
      <c r="A67" s="798"/>
      <c r="B67" s="579" t="s">
        <v>105</v>
      </c>
      <c r="C67" s="42"/>
      <c r="D67" s="42"/>
      <c r="E67" s="81" t="s">
        <v>4703</v>
      </c>
      <c r="F67" s="42" t="s">
        <v>4732</v>
      </c>
      <c r="G67" s="15"/>
      <c r="H67" s="42"/>
      <c r="I67" s="42"/>
      <c r="J67" s="42"/>
      <c r="K67" s="42"/>
      <c r="L67" s="42"/>
    </row>
    <row r="68" spans="1:12" ht="29.25" customHeight="1">
      <c r="A68" s="798"/>
      <c r="B68" s="579" t="s">
        <v>106</v>
      </c>
      <c r="C68" s="42"/>
      <c r="D68" s="42"/>
      <c r="E68" s="81" t="s">
        <v>4703</v>
      </c>
      <c r="F68" s="42" t="s">
        <v>4733</v>
      </c>
      <c r="G68" s="15"/>
      <c r="H68" s="42"/>
      <c r="I68" s="42"/>
      <c r="J68" s="42"/>
      <c r="K68" s="42"/>
      <c r="L68" s="42"/>
    </row>
    <row r="69" spans="1:12" ht="17.25" customHeight="1">
      <c r="A69" s="798"/>
      <c r="B69" s="579" t="s">
        <v>107</v>
      </c>
      <c r="C69" s="42"/>
      <c r="D69" s="42"/>
      <c r="E69" s="81" t="s">
        <v>4703</v>
      </c>
      <c r="F69" s="42" t="s">
        <v>4734</v>
      </c>
      <c r="G69" s="15"/>
      <c r="H69" s="42"/>
      <c r="I69" s="42"/>
      <c r="J69" s="42"/>
      <c r="K69" s="42"/>
      <c r="L69" s="42"/>
    </row>
    <row r="70" spans="1:12" ht="28.5">
      <c r="A70" s="798"/>
      <c r="B70" s="579" t="s">
        <v>108</v>
      </c>
      <c r="C70" s="42"/>
      <c r="D70" s="42"/>
      <c r="E70" s="81" t="s">
        <v>4703</v>
      </c>
      <c r="F70" s="42" t="s">
        <v>4735</v>
      </c>
      <c r="G70" s="15"/>
      <c r="H70" s="42"/>
      <c r="I70" s="42"/>
      <c r="J70" s="42"/>
      <c r="K70" s="42"/>
      <c r="L70" s="42"/>
    </row>
    <row r="71" spans="1:12" ht="42.75">
      <c r="A71" s="798"/>
      <c r="B71" s="579" t="s">
        <v>109</v>
      </c>
      <c r="C71" s="42"/>
      <c r="D71" s="42"/>
      <c r="E71" s="81" t="s">
        <v>4703</v>
      </c>
      <c r="F71" s="42" t="s">
        <v>4735</v>
      </c>
      <c r="G71" s="15"/>
      <c r="H71" s="42"/>
      <c r="I71" s="42"/>
      <c r="J71" s="42"/>
      <c r="K71" s="42"/>
      <c r="L71" s="42"/>
    </row>
    <row r="72" spans="1:12" ht="30" customHeight="1">
      <c r="A72" s="798"/>
      <c r="B72" s="579" t="s">
        <v>110</v>
      </c>
      <c r="C72" s="42"/>
      <c r="D72" s="42"/>
      <c r="E72" s="81" t="s">
        <v>4703</v>
      </c>
      <c r="F72" s="42" t="s">
        <v>4736</v>
      </c>
      <c r="G72" s="15"/>
      <c r="H72" s="42"/>
      <c r="I72" s="42"/>
      <c r="J72" s="42"/>
      <c r="K72" s="42"/>
      <c r="L72" s="42"/>
    </row>
    <row r="73" spans="1:12" ht="31.5" customHeight="1">
      <c r="A73" s="798"/>
      <c r="B73" s="579" t="s">
        <v>111</v>
      </c>
      <c r="C73" s="42"/>
      <c r="D73" s="42"/>
      <c r="E73" s="81" t="s">
        <v>4703</v>
      </c>
      <c r="F73" s="42" t="s">
        <v>4737</v>
      </c>
      <c r="G73" s="15"/>
      <c r="H73" s="42"/>
      <c r="I73" s="42"/>
      <c r="J73" s="42"/>
      <c r="K73" s="42"/>
      <c r="L73" s="42"/>
    </row>
    <row r="74" spans="1:12" ht="28.5">
      <c r="A74" s="798"/>
      <c r="B74" s="579" t="s">
        <v>112</v>
      </c>
      <c r="C74" s="42"/>
      <c r="D74" s="42"/>
      <c r="E74" s="42"/>
      <c r="F74" s="42"/>
      <c r="G74" s="15"/>
      <c r="H74" s="42"/>
      <c r="I74" s="42"/>
      <c r="J74" s="42"/>
      <c r="K74" s="42"/>
      <c r="L74" s="42"/>
    </row>
    <row r="75" spans="1:12" ht="28.5">
      <c r="A75" s="798"/>
      <c r="B75" s="579" t="s">
        <v>113</v>
      </c>
      <c r="C75" s="42"/>
      <c r="D75" s="42"/>
      <c r="E75" s="42"/>
      <c r="F75" s="42"/>
      <c r="G75" s="15"/>
      <c r="H75" s="42"/>
      <c r="I75" s="42"/>
      <c r="J75" s="42"/>
      <c r="K75" s="42"/>
      <c r="L75" s="42"/>
    </row>
    <row r="76" spans="1:12" ht="33.75" customHeight="1">
      <c r="A76" s="798"/>
      <c r="B76" s="580" t="s">
        <v>114</v>
      </c>
      <c r="C76" s="78"/>
      <c r="D76" s="78"/>
      <c r="E76" s="78" t="s">
        <v>144</v>
      </c>
      <c r="F76" s="78" t="s">
        <v>144</v>
      </c>
      <c r="G76" s="78"/>
      <c r="H76" s="78"/>
      <c r="I76" s="78"/>
      <c r="J76" s="78"/>
      <c r="K76" s="78"/>
      <c r="L76" s="78"/>
    </row>
    <row r="77" spans="1:12" ht="33" customHeight="1">
      <c r="A77" s="811" t="s">
        <v>295</v>
      </c>
      <c r="B77" s="812"/>
      <c r="C77" s="852"/>
      <c r="D77" s="853"/>
      <c r="E77" s="853"/>
      <c r="F77" s="853"/>
      <c r="G77" s="853"/>
      <c r="H77" s="853"/>
      <c r="I77" s="853"/>
      <c r="J77" s="853"/>
      <c r="K77" s="853"/>
      <c r="L77" s="854"/>
    </row>
    <row r="78" spans="1:12" ht="34.5" customHeight="1">
      <c r="A78" s="790" t="s">
        <v>120</v>
      </c>
      <c r="B78" s="14" t="s">
        <v>116</v>
      </c>
      <c r="C78" s="42"/>
      <c r="D78" s="42"/>
      <c r="E78" s="42" t="s">
        <v>144</v>
      </c>
      <c r="F78" s="42" t="s">
        <v>144</v>
      </c>
      <c r="G78" s="42"/>
      <c r="H78" s="42"/>
      <c r="I78" s="42"/>
      <c r="J78" s="42"/>
      <c r="K78" s="42"/>
      <c r="L78" s="42"/>
    </row>
    <row r="79" spans="1:12" ht="20.25" customHeight="1">
      <c r="A79" s="791"/>
      <c r="B79" s="42" t="s">
        <v>117</v>
      </c>
      <c r="C79" s="42"/>
      <c r="D79" s="42"/>
      <c r="E79" s="42" t="s">
        <v>144</v>
      </c>
      <c r="F79" s="42" t="s">
        <v>144</v>
      </c>
      <c r="G79" s="42"/>
      <c r="H79" s="42"/>
      <c r="I79" s="42"/>
      <c r="J79" s="42"/>
      <c r="K79" s="42"/>
      <c r="L79" s="42"/>
    </row>
    <row r="80" spans="1:12" ht="29.25">
      <c r="A80" s="791"/>
      <c r="B80" s="14" t="s">
        <v>118</v>
      </c>
      <c r="C80" s="42"/>
      <c r="D80" s="42"/>
      <c r="E80" s="42" t="s">
        <v>144</v>
      </c>
      <c r="F80" s="42" t="s">
        <v>144</v>
      </c>
      <c r="G80" s="42"/>
      <c r="H80" s="42"/>
      <c r="I80" s="42"/>
      <c r="J80" s="42"/>
      <c r="K80" s="42"/>
      <c r="L80" s="42"/>
    </row>
    <row r="81" spans="1:12" ht="21.75" customHeight="1">
      <c r="A81" s="802"/>
      <c r="B81" s="42" t="s">
        <v>119</v>
      </c>
      <c r="C81" s="42"/>
      <c r="D81" s="42"/>
      <c r="E81" s="42" t="s">
        <v>144</v>
      </c>
      <c r="F81" s="42" t="s">
        <v>144</v>
      </c>
      <c r="G81" s="42"/>
      <c r="H81" s="42"/>
      <c r="I81" s="42"/>
      <c r="J81" s="42"/>
      <c r="K81" s="42"/>
      <c r="L81" s="42"/>
    </row>
    <row r="82" spans="1:12" ht="66.75" customHeight="1">
      <c r="A82" s="806" t="s">
        <v>301</v>
      </c>
      <c r="B82" s="806"/>
      <c r="C82" s="79"/>
      <c r="D82" s="51"/>
      <c r="E82" s="80"/>
      <c r="F82" s="51"/>
      <c r="G82" s="51"/>
      <c r="H82" s="51"/>
      <c r="I82" s="51"/>
      <c r="J82" s="51"/>
      <c r="K82" s="51"/>
      <c r="L82" s="51"/>
    </row>
    <row r="83" spans="1:12" ht="33.75" customHeight="1">
      <c r="A83" s="807" t="s">
        <v>121</v>
      </c>
      <c r="B83" s="579" t="s">
        <v>122</v>
      </c>
      <c r="C83" s="70"/>
      <c r="D83" s="42"/>
      <c r="E83" s="81" t="s">
        <v>4703</v>
      </c>
      <c r="F83" s="42" t="s">
        <v>4738</v>
      </c>
      <c r="G83" s="15"/>
      <c r="H83" s="42"/>
      <c r="I83" s="42"/>
      <c r="J83" s="42"/>
      <c r="K83" s="42"/>
      <c r="L83" s="42"/>
    </row>
    <row r="84" spans="1:12" ht="18.75" customHeight="1">
      <c r="A84" s="807"/>
      <c r="B84" s="578" t="s">
        <v>123</v>
      </c>
      <c r="C84" s="70"/>
      <c r="D84" s="42"/>
      <c r="E84" s="81" t="s">
        <v>4703</v>
      </c>
      <c r="F84" s="42" t="s">
        <v>4739</v>
      </c>
      <c r="G84" s="15"/>
      <c r="H84" s="42"/>
      <c r="I84" s="42"/>
      <c r="J84" s="42"/>
      <c r="K84" s="42"/>
      <c r="L84" s="42"/>
    </row>
    <row r="85" spans="1:12" ht="28.5">
      <c r="A85" s="807"/>
      <c r="B85" s="578" t="s">
        <v>124</v>
      </c>
      <c r="C85" s="70"/>
      <c r="D85" s="42"/>
      <c r="E85" s="81" t="s">
        <v>4703</v>
      </c>
      <c r="F85" s="42" t="s">
        <v>4740</v>
      </c>
      <c r="G85" s="15"/>
      <c r="H85" s="42"/>
      <c r="I85" s="42"/>
      <c r="J85" s="42"/>
      <c r="K85" s="42"/>
      <c r="L85" s="42"/>
    </row>
    <row r="86" spans="1:12" ht="31.5" customHeight="1">
      <c r="A86" s="795" t="s">
        <v>314</v>
      </c>
      <c r="B86" s="796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ht="20.25" customHeight="1">
      <c r="A87" s="797" t="s">
        <v>315</v>
      </c>
      <c r="B87" s="784" t="s">
        <v>125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6"/>
    </row>
    <row r="88" spans="1:12" ht="28.5">
      <c r="A88" s="798"/>
      <c r="B88" s="579" t="s">
        <v>126</v>
      </c>
      <c r="C88" s="42"/>
      <c r="D88" s="42"/>
      <c r="E88" s="81" t="s">
        <v>4703</v>
      </c>
      <c r="F88" s="42" t="s">
        <v>4741</v>
      </c>
      <c r="G88" s="15"/>
      <c r="H88" s="42"/>
      <c r="I88" s="42"/>
      <c r="J88" s="42"/>
      <c r="K88" s="42"/>
      <c r="L88" s="42"/>
    </row>
    <row r="89" spans="1:12" ht="28.5">
      <c r="A89" s="798"/>
      <c r="B89" s="579" t="s">
        <v>127</v>
      </c>
      <c r="C89" s="42"/>
      <c r="D89" s="42"/>
      <c r="E89" s="81" t="s">
        <v>4703</v>
      </c>
      <c r="F89" s="42" t="s">
        <v>4742</v>
      </c>
      <c r="G89" s="15"/>
      <c r="H89" s="42"/>
      <c r="I89" s="42"/>
      <c r="J89" s="42"/>
      <c r="K89" s="42"/>
      <c r="L89" s="42"/>
    </row>
    <row r="90" spans="1:12" ht="28.5">
      <c r="A90" s="798"/>
      <c r="B90" s="579" t="s">
        <v>324</v>
      </c>
      <c r="C90" s="42"/>
      <c r="D90" s="42"/>
      <c r="E90" s="81" t="s">
        <v>4703</v>
      </c>
      <c r="F90" s="42" t="s">
        <v>4743</v>
      </c>
      <c r="G90" s="15"/>
      <c r="H90" s="42"/>
      <c r="I90" s="42"/>
      <c r="J90" s="42"/>
      <c r="K90" s="42"/>
      <c r="L90" s="42"/>
    </row>
    <row r="91" spans="1:12" ht="28.5">
      <c r="A91" s="798"/>
      <c r="B91" s="579" t="s">
        <v>327</v>
      </c>
      <c r="C91" s="42"/>
      <c r="D91" s="42"/>
      <c r="E91" s="81" t="s">
        <v>4703</v>
      </c>
      <c r="F91" s="42" t="s">
        <v>4743</v>
      </c>
      <c r="G91" s="15"/>
      <c r="H91" s="42"/>
      <c r="I91" s="42"/>
      <c r="J91" s="42"/>
      <c r="K91" s="42"/>
      <c r="L91" s="42"/>
    </row>
    <row r="92" spans="1:12" ht="18.75" customHeight="1">
      <c r="A92" s="798"/>
      <c r="B92" s="579" t="s">
        <v>332</v>
      </c>
      <c r="C92" s="42"/>
      <c r="D92" s="42"/>
      <c r="E92" s="81" t="s">
        <v>4744</v>
      </c>
      <c r="F92" s="42" t="s">
        <v>4745</v>
      </c>
      <c r="G92" s="15"/>
      <c r="H92" s="42"/>
      <c r="I92" s="42"/>
      <c r="J92" s="42"/>
      <c r="K92" s="42"/>
      <c r="L92" s="42"/>
    </row>
    <row r="93" spans="1:12" ht="30.75" customHeight="1">
      <c r="A93" s="798"/>
      <c r="B93" s="579" t="s">
        <v>336</v>
      </c>
      <c r="C93" s="42"/>
      <c r="D93" s="42"/>
      <c r="E93" s="81" t="s">
        <v>4746</v>
      </c>
      <c r="F93" s="42"/>
      <c r="G93" s="15"/>
      <c r="H93" s="42"/>
      <c r="I93" s="42"/>
      <c r="J93" s="42"/>
      <c r="K93" s="42"/>
      <c r="L93" s="42"/>
    </row>
    <row r="94" spans="1:12" ht="16.5" customHeight="1">
      <c r="A94" s="798"/>
      <c r="B94" s="579" t="s">
        <v>342</v>
      </c>
      <c r="C94" s="42"/>
      <c r="D94" s="42"/>
      <c r="E94" s="81" t="s">
        <v>4703</v>
      </c>
      <c r="F94" s="42" t="s">
        <v>4747</v>
      </c>
      <c r="G94" s="15"/>
      <c r="H94" s="42"/>
      <c r="I94" s="42"/>
      <c r="J94" s="42"/>
      <c r="K94" s="42"/>
      <c r="L94" s="42"/>
    </row>
    <row r="95" spans="1:12">
      <c r="A95" s="798"/>
      <c r="B95" s="579" t="s">
        <v>344</v>
      </c>
      <c r="C95" s="42"/>
      <c r="D95" s="42"/>
      <c r="E95" s="42" t="s">
        <v>144</v>
      </c>
      <c r="F95" s="42" t="s">
        <v>144</v>
      </c>
      <c r="G95" s="15"/>
      <c r="H95" s="42"/>
      <c r="I95" s="42"/>
      <c r="J95" s="42"/>
      <c r="K95" s="42"/>
      <c r="L95" s="42"/>
    </row>
    <row r="96" spans="1:12" ht="28.5">
      <c r="A96" s="798"/>
      <c r="B96" s="579" t="s">
        <v>128</v>
      </c>
      <c r="C96" s="42"/>
      <c r="D96" s="42"/>
      <c r="E96" s="42" t="s">
        <v>144</v>
      </c>
      <c r="F96" s="42" t="s">
        <v>144</v>
      </c>
      <c r="G96" s="15"/>
      <c r="H96" s="42"/>
      <c r="I96" s="42"/>
      <c r="J96" s="42"/>
      <c r="K96" s="42"/>
      <c r="L96" s="42"/>
    </row>
    <row r="97" spans="1:12">
      <c r="A97" s="798"/>
      <c r="B97" s="784" t="s">
        <v>130</v>
      </c>
      <c r="C97" s="785"/>
      <c r="D97" s="785"/>
      <c r="E97" s="785"/>
      <c r="F97" s="785"/>
      <c r="G97" s="785"/>
      <c r="H97" s="785"/>
      <c r="I97" s="785"/>
      <c r="J97" s="785"/>
      <c r="K97" s="785"/>
      <c r="L97" s="786"/>
    </row>
    <row r="98" spans="1:12" ht="28.5">
      <c r="A98" s="798"/>
      <c r="B98" s="579" t="s">
        <v>131</v>
      </c>
      <c r="C98" s="42"/>
      <c r="D98" s="42"/>
      <c r="E98" s="81" t="s">
        <v>4703</v>
      </c>
      <c r="F98" s="42" t="s">
        <v>4748</v>
      </c>
      <c r="G98" s="15"/>
      <c r="H98" s="42"/>
      <c r="I98" s="42"/>
      <c r="J98" s="42"/>
      <c r="K98" s="42"/>
      <c r="L98" s="42"/>
    </row>
    <row r="99" spans="1:12" ht="28.5">
      <c r="A99" s="798"/>
      <c r="B99" s="579" t="s">
        <v>132</v>
      </c>
      <c r="C99" s="42"/>
      <c r="D99" s="42"/>
      <c r="E99" s="81" t="s">
        <v>4703</v>
      </c>
      <c r="F99" s="42" t="s">
        <v>4749</v>
      </c>
      <c r="G99" s="15"/>
      <c r="H99" s="42"/>
      <c r="I99" s="42"/>
      <c r="J99" s="42"/>
      <c r="K99" s="42"/>
      <c r="L99" s="42"/>
    </row>
    <row r="100" spans="1:12" ht="28.5">
      <c r="A100" s="798"/>
      <c r="B100" s="579" t="s">
        <v>133</v>
      </c>
      <c r="C100" s="42"/>
      <c r="D100" s="42"/>
      <c r="E100" s="81" t="s">
        <v>4703</v>
      </c>
      <c r="F100" s="42" t="s">
        <v>4750</v>
      </c>
      <c r="G100" s="15"/>
      <c r="H100" s="42"/>
      <c r="I100" s="42"/>
      <c r="J100" s="42"/>
      <c r="K100" s="42"/>
      <c r="L100" s="42"/>
    </row>
    <row r="101" spans="1:12" ht="42.75">
      <c r="A101" s="798"/>
      <c r="B101" s="579" t="s">
        <v>134</v>
      </c>
      <c r="C101" s="42"/>
      <c r="D101" s="42"/>
      <c r="E101" s="42"/>
      <c r="F101" s="42"/>
      <c r="G101" s="15"/>
      <c r="H101" s="42"/>
      <c r="I101" s="42"/>
      <c r="J101" s="42"/>
      <c r="K101" s="42"/>
      <c r="L101" s="42"/>
    </row>
    <row r="102" spans="1:12" ht="42.75">
      <c r="A102" s="798"/>
      <c r="B102" s="580" t="s">
        <v>135</v>
      </c>
      <c r="C102" s="78"/>
      <c r="D102" s="78"/>
      <c r="E102" s="78"/>
      <c r="F102" s="78"/>
      <c r="G102" s="15"/>
      <c r="H102" s="78"/>
      <c r="I102" s="78"/>
      <c r="J102" s="78"/>
      <c r="K102" s="78"/>
      <c r="L102" s="78"/>
    </row>
    <row r="103" spans="1:12" ht="21" customHeight="1">
      <c r="A103" s="44" t="s">
        <v>351</v>
      </c>
      <c r="B103" s="45"/>
      <c r="C103" s="581"/>
      <c r="D103" s="582"/>
      <c r="E103" s="582"/>
      <c r="F103" s="582"/>
      <c r="G103" s="582"/>
      <c r="H103" s="582"/>
      <c r="I103" s="582"/>
      <c r="J103" s="582"/>
      <c r="K103" s="582"/>
      <c r="L103" s="583"/>
    </row>
    <row r="104" spans="1:12" ht="42.75">
      <c r="A104" s="790" t="s">
        <v>136</v>
      </c>
      <c r="B104" s="579" t="s">
        <v>137</v>
      </c>
      <c r="C104" s="42"/>
      <c r="D104" s="42"/>
      <c r="E104" s="81" t="s">
        <v>4751</v>
      </c>
      <c r="F104" s="42" t="s">
        <v>1172</v>
      </c>
      <c r="G104" s="15"/>
      <c r="H104" s="42"/>
      <c r="I104" s="42"/>
      <c r="J104" s="42"/>
      <c r="K104" s="42"/>
      <c r="L104" s="42"/>
    </row>
    <row r="105" spans="1:12" ht="42.75">
      <c r="A105" s="791"/>
      <c r="B105" s="579" t="s">
        <v>138</v>
      </c>
      <c r="C105" s="42"/>
      <c r="D105" s="42"/>
      <c r="E105" s="42"/>
      <c r="F105" s="42"/>
      <c r="G105" s="15"/>
      <c r="H105" s="42"/>
      <c r="I105" s="42"/>
      <c r="J105" s="42"/>
      <c r="K105" s="42"/>
      <c r="L105" s="42"/>
    </row>
    <row r="106" spans="1:12" ht="57">
      <c r="A106" s="791"/>
      <c r="B106" s="579" t="s">
        <v>139</v>
      </c>
      <c r="C106" s="42"/>
      <c r="D106" s="42"/>
      <c r="E106" s="42"/>
      <c r="F106" s="42"/>
      <c r="G106" s="15"/>
      <c r="H106" s="42"/>
      <c r="I106" s="42"/>
      <c r="J106" s="42"/>
      <c r="K106" s="42"/>
      <c r="L106" s="42"/>
    </row>
    <row r="107" spans="1:12" ht="28.5">
      <c r="A107" s="791"/>
      <c r="B107" s="579" t="s">
        <v>140</v>
      </c>
      <c r="C107" s="42"/>
      <c r="D107" s="42"/>
      <c r="E107" s="42"/>
      <c r="F107" s="42"/>
      <c r="G107" s="15"/>
      <c r="H107" s="42"/>
      <c r="I107" s="42"/>
      <c r="J107" s="42"/>
      <c r="K107" s="42"/>
      <c r="L107" s="42"/>
    </row>
    <row r="108" spans="1:12" ht="28.5">
      <c r="A108" s="791"/>
      <c r="B108" s="579" t="s">
        <v>141</v>
      </c>
      <c r="C108" s="42"/>
      <c r="D108" s="42"/>
      <c r="E108" s="42"/>
      <c r="F108" s="42"/>
      <c r="G108" s="15"/>
      <c r="H108" s="42"/>
      <c r="I108" s="42"/>
      <c r="J108" s="42"/>
      <c r="K108" s="42"/>
      <c r="L108" s="42"/>
    </row>
    <row r="109" spans="1:12" ht="28.5">
      <c r="A109" s="791"/>
      <c r="B109" s="579" t="s">
        <v>142</v>
      </c>
      <c r="C109" s="42"/>
      <c r="D109" s="42"/>
      <c r="E109" s="42"/>
      <c r="F109" s="42"/>
      <c r="G109" s="15"/>
      <c r="H109" s="42"/>
      <c r="I109" s="42"/>
      <c r="J109" s="42"/>
      <c r="K109" s="42"/>
      <c r="L109" s="42"/>
    </row>
    <row r="110" spans="1:12" ht="18.75" customHeight="1">
      <c r="A110" s="802"/>
      <c r="B110" s="579" t="s">
        <v>143</v>
      </c>
      <c r="C110" s="42"/>
      <c r="D110" s="42"/>
      <c r="E110" s="42" t="s">
        <v>144</v>
      </c>
      <c r="F110" s="42" t="s">
        <v>144</v>
      </c>
      <c r="G110" s="42"/>
      <c r="H110" s="42"/>
      <c r="I110" s="42"/>
      <c r="J110" s="42"/>
      <c r="K110" s="42"/>
      <c r="L110" s="42"/>
    </row>
    <row r="111" spans="1:12">
      <c r="A111" s="782" t="s">
        <v>367</v>
      </c>
      <c r="B111" s="783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</sheetData>
  <mergeCells count="38">
    <mergeCell ref="A87:A102"/>
    <mergeCell ref="B87:L87"/>
    <mergeCell ref="B97:L97"/>
    <mergeCell ref="A104:A110"/>
    <mergeCell ref="A111:B11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A1" r:id="rId1" display="http://tom-luchschool.edu.tomsk.ru/" xr:uid="{00000000-0004-0000-3000-000000000000}"/>
    <hyperlink ref="E42" r:id="rId2" xr:uid="{00000000-0004-0000-3000-000001000000}"/>
    <hyperlink ref="E9" r:id="rId3" xr:uid="{00000000-0004-0000-3000-000002000000}"/>
    <hyperlink ref="E15" r:id="rId4" xr:uid="{00000000-0004-0000-3000-000003000000}"/>
    <hyperlink ref="E16:E18" r:id="rId5" display="http://tom-luchschool.edu.tomsk.ru/wp-content/uploads/2018/10/OBRAZOVATELNAYA-programma-2018-pereB.pdf" xr:uid="{00000000-0004-0000-3000-000004000000}"/>
    <hyperlink ref="E18" r:id="rId6" xr:uid="{00000000-0004-0000-3000-000005000000}"/>
    <hyperlink ref="E20" r:id="rId7" xr:uid="{00000000-0004-0000-3000-000006000000}"/>
    <hyperlink ref="E21:E25" r:id="rId8" display="http://tom-luchschool.edu.tomsk.ru/wp-content/uploads/2018/10/OBRAZOVATELNAYA-programma-2018-pereB.pdf" xr:uid="{00000000-0004-0000-3000-000007000000}"/>
    <hyperlink ref="E27" r:id="rId9" xr:uid="{00000000-0004-0000-3000-000008000000}"/>
    <hyperlink ref="E28" r:id="rId10" xr:uid="{00000000-0004-0000-3000-000009000000}"/>
    <hyperlink ref="E29:E33" r:id="rId11" display="http://tom-luchschool.edu.tomsk.ru/wp-content/uploads/2018/10/OBRAZOVATELNAYA-programma-2018-pereB.pdf" xr:uid="{00000000-0004-0000-3000-00000A000000}"/>
    <hyperlink ref="E35" r:id="rId12" xr:uid="{00000000-0004-0000-3000-00000B000000}"/>
    <hyperlink ref="E36" r:id="rId13" xr:uid="{00000000-0004-0000-3000-00000C000000}"/>
    <hyperlink ref="E37" r:id="rId14" xr:uid="{00000000-0004-0000-3000-00000D000000}"/>
    <hyperlink ref="E38:E39" r:id="rId15" display="http://tom-luchschool.edu.tomsk.ru/wp-content/uploads/2018/10/OBRAZOVATELNAYA-programma-2018-pereB.pdf" xr:uid="{00000000-0004-0000-3000-00000E000000}"/>
    <hyperlink ref="E48" r:id="rId16" xr:uid="{00000000-0004-0000-3000-00000F000000}"/>
    <hyperlink ref="E50" r:id="rId17" xr:uid="{00000000-0004-0000-3000-000010000000}"/>
    <hyperlink ref="E93" r:id="rId18" xr:uid="{00000000-0004-0000-3000-000011000000}"/>
    <hyperlink ref="E92" r:id="rId19" xr:uid="{00000000-0004-0000-3000-000012000000}"/>
    <hyperlink ref="E64" r:id="rId20" xr:uid="{00000000-0004-0000-3000-000013000000}"/>
    <hyperlink ref="E65" r:id="rId21" xr:uid="{00000000-0004-0000-3000-000014000000}"/>
    <hyperlink ref="E60" r:id="rId22" xr:uid="{00000000-0004-0000-3000-000015000000}"/>
    <hyperlink ref="E83" r:id="rId23" xr:uid="{00000000-0004-0000-3000-000016000000}"/>
    <hyperlink ref="E84:E85" r:id="rId24" display="http://tom-luchschool.edu.tomsk.ru/wp-content/uploads/2018/10/OBRAZOVATELNAYA-programma-2018-pereB.pdf" xr:uid="{00000000-0004-0000-3000-000017000000}"/>
    <hyperlink ref="E67" r:id="rId25" xr:uid="{00000000-0004-0000-3000-000018000000}"/>
    <hyperlink ref="E68:E71" r:id="rId26" display="http://tom-luchschool.edu.tomsk.ru/wp-content/uploads/2018/10/OBRAZOVATELNAYA-programma-2018-pereB.pdf" xr:uid="{00000000-0004-0000-3000-000019000000}"/>
    <hyperlink ref="E55" r:id="rId27" xr:uid="{00000000-0004-0000-3000-00001A000000}"/>
    <hyperlink ref="E56:E57" r:id="rId28" display="http://tom-luchschool.edu.tomsk.ru/wp-content/uploads/2018/10/OBRAZOVATELNAYA-programma-2018-pereB.pdf" xr:uid="{00000000-0004-0000-3000-00001B000000}"/>
    <hyperlink ref="E43:E45" r:id="rId29" display="http://tom-luchschool.edu.tomsk.ru/wp-content/uploads/2018/10/OBRAZOVATELNAYA-programma-2018-pereB.pdf" xr:uid="{00000000-0004-0000-3000-00001C000000}"/>
    <hyperlink ref="E53" r:id="rId30" xr:uid="{00000000-0004-0000-3000-00001D000000}"/>
    <hyperlink ref="E72:E73" r:id="rId31" display="http://tom-luchschool.edu.tomsk.ru/wp-content/uploads/2018/10/OBRAZOVATELNAYA-programma-2018-pereB.pdf" xr:uid="{00000000-0004-0000-3000-00001E000000}"/>
    <hyperlink ref="E72" r:id="rId32" xr:uid="{00000000-0004-0000-3000-00001F000000}"/>
    <hyperlink ref="E85" r:id="rId33" xr:uid="{00000000-0004-0000-3000-000020000000}"/>
    <hyperlink ref="E88" r:id="rId34" xr:uid="{00000000-0004-0000-3000-000021000000}"/>
    <hyperlink ref="E89:E91" r:id="rId35" display="http://tom-luchschool.edu.tomsk.ru/wp-content/uploads/2018/10/OBRAZOVATELNAYA-programma-2018-pereB.pdf" xr:uid="{00000000-0004-0000-3000-000022000000}"/>
    <hyperlink ref="E98" r:id="rId36" xr:uid="{00000000-0004-0000-3000-000023000000}"/>
    <hyperlink ref="E91" r:id="rId37" xr:uid="{00000000-0004-0000-3000-000024000000}"/>
    <hyperlink ref="E99:E100" r:id="rId38" display="http://tom-luchschool.edu.tomsk.ru/wp-content/uploads/2018/10/OBRAZOVATELNAYA-programma-2018-pereB.pdf" xr:uid="{00000000-0004-0000-3000-000025000000}"/>
    <hyperlink ref="E104" r:id="rId39" xr:uid="{00000000-0004-0000-3000-000026000000}"/>
    <hyperlink ref="E90" r:id="rId40" xr:uid="{00000000-0004-0000-3000-000027000000}"/>
    <hyperlink ref="E94" r:id="rId41" xr:uid="{00000000-0004-0000-3000-000028000000}"/>
  </hyperlinks>
  <pageMargins left="0.70866141732283472" right="0.70866141732283472" top="0.74803149606299213" bottom="0.74803149606299213" header="0.31496062992125984" footer="0.31496062992125984"/>
  <pageSetup paperSize="9" scale="52" fitToHeight="0" orientation="landscape" r:id="rId4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27"/>
  <sheetViews>
    <sheetView zoomScale="112" zoomScaleNormal="112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D126" sqref="D126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368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256.5" customHeight="1">
      <c r="A9" s="790" t="s">
        <v>160</v>
      </c>
      <c r="B9" s="14" t="s">
        <v>46</v>
      </c>
      <c r="C9" s="14"/>
      <c r="D9" s="14"/>
      <c r="E9" s="14"/>
      <c r="F9" s="14"/>
      <c r="G9" s="15" t="s">
        <v>369</v>
      </c>
      <c r="H9" s="14"/>
      <c r="I9" s="14"/>
      <c r="J9" s="14"/>
      <c r="K9" s="14"/>
      <c r="L9" s="14"/>
    </row>
    <row r="10" spans="1:12" ht="42.75" customHeight="1">
      <c r="A10" s="791"/>
      <c r="B10" s="14" t="s">
        <v>49</v>
      </c>
      <c r="C10" s="14"/>
      <c r="D10" s="14"/>
      <c r="E10" s="14"/>
      <c r="F10" s="14"/>
      <c r="G10" s="14" t="s">
        <v>144</v>
      </c>
      <c r="H10" s="14"/>
      <c r="I10" s="14"/>
      <c r="J10" s="14"/>
      <c r="K10" s="14"/>
      <c r="L10" s="14"/>
    </row>
    <row r="11" spans="1:12" ht="162.75" customHeight="1">
      <c r="A11" s="791"/>
      <c r="B11" s="14" t="s">
        <v>50</v>
      </c>
      <c r="C11" s="14"/>
      <c r="D11" s="14"/>
      <c r="E11" s="14"/>
      <c r="F11" s="14"/>
      <c r="G11" s="32" t="s">
        <v>370</v>
      </c>
      <c r="H11" s="14"/>
      <c r="I11" s="14"/>
      <c r="J11" s="14"/>
      <c r="K11" s="14"/>
      <c r="L11" s="14"/>
    </row>
    <row r="12" spans="1:12" ht="123.75" customHeight="1">
      <c r="A12" s="791"/>
      <c r="B12" s="14"/>
      <c r="C12" s="14"/>
      <c r="D12" s="14"/>
      <c r="E12" s="14"/>
      <c r="F12" s="14"/>
      <c r="G12" s="15" t="s">
        <v>371</v>
      </c>
      <c r="H12" s="14"/>
      <c r="I12" s="14"/>
      <c r="J12" s="14"/>
      <c r="K12" s="14"/>
      <c r="L12" s="14"/>
    </row>
    <row r="13" spans="1:12" ht="138" customHeight="1">
      <c r="A13" s="791"/>
      <c r="B13" s="14"/>
      <c r="C13" s="14"/>
      <c r="D13" s="14"/>
      <c r="E13" s="14"/>
      <c r="F13" s="14"/>
      <c r="G13" s="15" t="s">
        <v>372</v>
      </c>
      <c r="H13" s="14"/>
      <c r="I13" s="14"/>
      <c r="J13" s="14"/>
      <c r="K13" s="14"/>
      <c r="L13" s="14"/>
    </row>
    <row r="14" spans="1:12" ht="42" customHeight="1">
      <c r="A14" s="791"/>
      <c r="B14" s="14"/>
      <c r="C14" s="14"/>
      <c r="D14" s="14"/>
      <c r="E14" s="14"/>
      <c r="F14" s="14"/>
      <c r="G14" s="15" t="s">
        <v>373</v>
      </c>
      <c r="H14" s="14"/>
      <c r="I14" s="14"/>
      <c r="J14" s="14"/>
      <c r="K14" s="14"/>
      <c r="L14" s="14"/>
    </row>
    <row r="15" spans="1:12" ht="130.5" customHeight="1">
      <c r="A15" s="791"/>
      <c r="B15" s="14"/>
      <c r="C15" s="14"/>
      <c r="D15" s="14"/>
      <c r="E15" s="14"/>
      <c r="F15" s="14"/>
      <c r="G15" s="15" t="s">
        <v>374</v>
      </c>
      <c r="H15" s="14"/>
      <c r="I15" s="14"/>
      <c r="J15" s="14"/>
      <c r="K15" s="14"/>
      <c r="L15" s="14"/>
    </row>
    <row r="16" spans="1:12" ht="47.25" customHeight="1">
      <c r="A16" s="802"/>
      <c r="B16" s="14" t="s">
        <v>51</v>
      </c>
      <c r="C16" s="14"/>
      <c r="D16" s="14"/>
      <c r="E16" s="14"/>
      <c r="F16" s="14"/>
      <c r="G16" s="14" t="s">
        <v>144</v>
      </c>
      <c r="H16" s="14"/>
      <c r="I16" s="14"/>
      <c r="J16" s="14"/>
      <c r="K16" s="14"/>
      <c r="L16" s="14"/>
    </row>
    <row r="17" spans="1:12" ht="96" customHeight="1">
      <c r="A17" s="833" t="s">
        <v>187</v>
      </c>
      <c r="B17" s="824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1:12" ht="19.5" customHeight="1">
      <c r="A18" s="790" t="s">
        <v>58</v>
      </c>
      <c r="B18" s="834" t="s">
        <v>57</v>
      </c>
      <c r="C18" s="835"/>
      <c r="D18" s="835"/>
      <c r="E18" s="835"/>
      <c r="F18" s="835"/>
      <c r="G18" s="835"/>
      <c r="H18" s="835"/>
      <c r="I18" s="835"/>
      <c r="J18" s="835"/>
      <c r="K18" s="835"/>
      <c r="L18" s="836"/>
    </row>
    <row r="19" spans="1:12" ht="15.75" customHeight="1">
      <c r="A19" s="791"/>
      <c r="B19" s="14" t="s">
        <v>53</v>
      </c>
      <c r="C19" s="14"/>
      <c r="D19" s="14"/>
      <c r="E19" s="14"/>
      <c r="F19" s="14"/>
      <c r="G19" s="12" t="s">
        <v>375</v>
      </c>
      <c r="H19" s="14"/>
      <c r="I19" s="14"/>
      <c r="J19" s="14"/>
      <c r="K19" s="14"/>
      <c r="L19" s="14"/>
    </row>
    <row r="20" spans="1:12" ht="15" customHeight="1">
      <c r="A20" s="791"/>
      <c r="B20" s="14" t="s">
        <v>54</v>
      </c>
      <c r="C20" s="14"/>
      <c r="D20" s="14"/>
      <c r="E20" s="14"/>
      <c r="F20" s="15" t="s">
        <v>375</v>
      </c>
      <c r="G20" s="28" t="s">
        <v>369</v>
      </c>
      <c r="H20" s="14" t="s">
        <v>376</v>
      </c>
      <c r="I20" s="14"/>
      <c r="J20" s="14"/>
      <c r="K20" s="14"/>
      <c r="L20" s="14"/>
    </row>
    <row r="21" spans="1:12" ht="32.25" customHeight="1">
      <c r="A21" s="791"/>
      <c r="B21" s="14" t="s">
        <v>55</v>
      </c>
      <c r="C21" s="14"/>
      <c r="D21" s="14"/>
      <c r="E21" s="14"/>
      <c r="F21" s="14"/>
      <c r="G21" s="15" t="s">
        <v>369</v>
      </c>
      <c r="H21" s="14" t="s">
        <v>377</v>
      </c>
      <c r="I21" s="14"/>
      <c r="J21" s="14"/>
      <c r="K21" s="14"/>
      <c r="L21" s="14"/>
    </row>
    <row r="22" spans="1:12" ht="32.25" customHeight="1">
      <c r="A22" s="791"/>
      <c r="B22" s="14"/>
      <c r="C22" s="14"/>
      <c r="D22" s="14"/>
      <c r="E22" s="14"/>
      <c r="F22" s="14"/>
      <c r="G22" s="15" t="s">
        <v>371</v>
      </c>
      <c r="H22" s="14"/>
      <c r="I22" s="14"/>
      <c r="J22" s="14"/>
      <c r="K22" s="14"/>
      <c r="L22" s="14"/>
    </row>
    <row r="23" spans="1:12" ht="62.25" customHeight="1">
      <c r="A23" s="791"/>
      <c r="B23" s="14" t="s">
        <v>56</v>
      </c>
      <c r="C23" s="14"/>
      <c r="D23" s="14"/>
      <c r="E23" s="14"/>
      <c r="F23" s="14"/>
      <c r="G23" s="15" t="s">
        <v>378</v>
      </c>
      <c r="H23" s="14"/>
      <c r="I23" s="14"/>
      <c r="J23" s="14"/>
      <c r="K23" s="14"/>
      <c r="L23" s="14"/>
    </row>
    <row r="24" spans="1:12" ht="62.25" customHeight="1">
      <c r="A24" s="791"/>
      <c r="B24" s="66"/>
      <c r="C24" s="67"/>
      <c r="D24" s="67"/>
      <c r="E24" s="67"/>
      <c r="F24" s="67"/>
      <c r="G24" s="68" t="s">
        <v>372</v>
      </c>
      <c r="H24" s="67"/>
      <c r="I24" s="67"/>
      <c r="J24" s="67"/>
      <c r="K24" s="67"/>
      <c r="L24" s="30"/>
    </row>
    <row r="25" spans="1:12" ht="62.25" customHeight="1">
      <c r="A25" s="791"/>
      <c r="B25" s="66"/>
      <c r="C25" s="67"/>
      <c r="D25" s="67"/>
      <c r="E25" s="67"/>
      <c r="F25" s="67"/>
      <c r="G25" s="68" t="s">
        <v>373</v>
      </c>
      <c r="H25" s="67"/>
      <c r="I25" s="67"/>
      <c r="J25" s="67"/>
      <c r="K25" s="67"/>
      <c r="L25" s="30"/>
    </row>
    <row r="26" spans="1:12" ht="18.75" customHeight="1">
      <c r="A26" s="791"/>
      <c r="B26" s="834" t="s">
        <v>196</v>
      </c>
      <c r="C26" s="835"/>
      <c r="D26" s="835"/>
      <c r="E26" s="835"/>
      <c r="F26" s="835"/>
      <c r="G26" s="835"/>
      <c r="H26" s="835"/>
      <c r="I26" s="835"/>
      <c r="J26" s="835"/>
      <c r="K26" s="835"/>
      <c r="L26" s="836"/>
    </row>
    <row r="27" spans="1:12" ht="240.75" customHeight="1">
      <c r="A27" s="791"/>
      <c r="B27" s="14" t="s">
        <v>60</v>
      </c>
      <c r="C27" s="14"/>
      <c r="D27" s="14"/>
      <c r="E27" s="14"/>
      <c r="F27" s="14"/>
      <c r="G27" s="15" t="s">
        <v>369</v>
      </c>
      <c r="H27" s="14" t="s">
        <v>379</v>
      </c>
      <c r="I27" s="14"/>
      <c r="J27" s="14"/>
      <c r="K27" s="14"/>
      <c r="L27" s="14"/>
    </row>
    <row r="28" spans="1:12" ht="46.5" customHeight="1">
      <c r="A28" s="791"/>
      <c r="B28" s="14" t="s">
        <v>61</v>
      </c>
      <c r="C28" s="14"/>
      <c r="D28" s="14"/>
      <c r="E28" s="14"/>
      <c r="F28" s="14"/>
      <c r="G28" s="15" t="s">
        <v>380</v>
      </c>
      <c r="H28" s="14" t="s">
        <v>381</v>
      </c>
      <c r="I28" s="14"/>
      <c r="J28" s="14"/>
      <c r="K28" s="14"/>
      <c r="L28" s="14"/>
    </row>
    <row r="29" spans="1:12" ht="105">
      <c r="A29" s="791"/>
      <c r="B29" s="14" t="s">
        <v>62</v>
      </c>
      <c r="C29" s="14"/>
      <c r="D29" s="14"/>
      <c r="E29" s="14"/>
      <c r="F29" s="14"/>
      <c r="G29" s="15" t="s">
        <v>380</v>
      </c>
      <c r="H29" s="14"/>
      <c r="I29" s="14"/>
      <c r="J29" s="14"/>
      <c r="K29" s="14"/>
      <c r="L29" s="14"/>
    </row>
    <row r="30" spans="1:12" ht="120">
      <c r="A30" s="791"/>
      <c r="B30" s="14"/>
      <c r="C30" s="14"/>
      <c r="D30" s="14"/>
      <c r="E30" s="14"/>
      <c r="F30" s="14"/>
      <c r="G30" s="15" t="s">
        <v>382</v>
      </c>
      <c r="H30" s="14"/>
      <c r="I30" s="14"/>
      <c r="J30" s="14"/>
      <c r="K30" s="14"/>
      <c r="L30" s="14"/>
    </row>
    <row r="31" spans="1:12" ht="105">
      <c r="A31" s="791"/>
      <c r="B31" s="14"/>
      <c r="C31" s="14"/>
      <c r="D31" s="14"/>
      <c r="E31" s="14"/>
      <c r="F31" s="14"/>
      <c r="G31" s="15" t="s">
        <v>383</v>
      </c>
      <c r="H31" s="14"/>
      <c r="I31" s="14"/>
      <c r="J31" s="14"/>
      <c r="K31" s="14"/>
      <c r="L31" s="14"/>
    </row>
    <row r="32" spans="1:12" ht="31.5" customHeight="1">
      <c r="A32" s="791"/>
      <c r="B32" s="14" t="s">
        <v>63</v>
      </c>
      <c r="C32" s="14"/>
      <c r="D32" s="14"/>
      <c r="E32" s="14"/>
      <c r="F32" s="14"/>
      <c r="G32" s="15" t="s">
        <v>380</v>
      </c>
      <c r="H32" s="14" t="s">
        <v>384</v>
      </c>
      <c r="I32" s="14"/>
      <c r="J32" s="14"/>
      <c r="K32" s="14"/>
      <c r="L32" s="14"/>
    </row>
    <row r="33" spans="1:12" ht="45.75" customHeight="1">
      <c r="A33" s="791"/>
      <c r="B33" s="14" t="s">
        <v>64</v>
      </c>
      <c r="C33" s="14"/>
      <c r="D33" s="14"/>
      <c r="E33" s="14"/>
      <c r="F33" s="14"/>
      <c r="G33" s="15" t="s">
        <v>369</v>
      </c>
      <c r="H33" s="14" t="s">
        <v>385</v>
      </c>
      <c r="I33" s="14"/>
      <c r="J33" s="14"/>
      <c r="K33" s="14"/>
      <c r="L33" s="14"/>
    </row>
    <row r="34" spans="1:12" ht="45.75" customHeight="1">
      <c r="A34" s="791"/>
      <c r="B34" s="14"/>
      <c r="C34" s="14"/>
      <c r="D34" s="14"/>
      <c r="E34" s="14"/>
      <c r="F34" s="14"/>
      <c r="G34" s="15" t="s">
        <v>386</v>
      </c>
      <c r="H34" s="14"/>
      <c r="I34" s="14"/>
      <c r="J34" s="14"/>
      <c r="K34" s="14"/>
      <c r="L34" s="14"/>
    </row>
    <row r="35" spans="1:12" ht="132.75" customHeight="1">
      <c r="A35" s="791"/>
      <c r="B35" s="14" t="s">
        <v>209</v>
      </c>
      <c r="C35" s="14"/>
      <c r="D35" s="14"/>
      <c r="E35" s="14"/>
      <c r="F35" s="14"/>
      <c r="G35" s="15" t="s">
        <v>386</v>
      </c>
      <c r="H35" s="14"/>
      <c r="I35" s="14"/>
      <c r="J35" s="14"/>
      <c r="K35" s="14"/>
      <c r="L35" s="14"/>
    </row>
    <row r="36" spans="1:12" ht="92.25" customHeight="1">
      <c r="A36" s="791"/>
      <c r="B36" s="66"/>
      <c r="C36" s="67"/>
      <c r="D36" s="67"/>
      <c r="E36" s="67"/>
      <c r="F36" s="67"/>
      <c r="G36" s="68" t="s">
        <v>371</v>
      </c>
      <c r="H36" s="67"/>
      <c r="I36" s="67"/>
      <c r="J36" s="67"/>
      <c r="K36" s="67"/>
      <c r="L36" s="30"/>
    </row>
    <row r="37" spans="1:12">
      <c r="A37" s="791"/>
      <c r="B37" s="816" t="s">
        <v>66</v>
      </c>
      <c r="C37" s="817"/>
      <c r="D37" s="817"/>
      <c r="E37" s="817"/>
      <c r="F37" s="817"/>
      <c r="G37" s="817"/>
      <c r="H37" s="817"/>
      <c r="I37" s="817"/>
      <c r="J37" s="817"/>
      <c r="K37" s="817"/>
      <c r="L37" s="818"/>
    </row>
    <row r="38" spans="1:12" ht="21" customHeight="1">
      <c r="A38" s="791"/>
      <c r="B38" s="59" t="s">
        <v>67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ht="31.5" customHeight="1">
      <c r="A39" s="791"/>
      <c r="B39" s="59" t="s">
        <v>68</v>
      </c>
      <c r="C39" s="14"/>
      <c r="D39" s="14"/>
      <c r="E39" s="14"/>
      <c r="F39" s="14"/>
      <c r="G39" s="15" t="s">
        <v>369</v>
      </c>
      <c r="H39" s="14" t="s">
        <v>387</v>
      </c>
      <c r="I39" s="14"/>
      <c r="J39" s="14"/>
      <c r="K39" s="14"/>
      <c r="L39" s="14"/>
    </row>
    <row r="40" spans="1:12" ht="210">
      <c r="A40" s="791"/>
      <c r="B40" s="59" t="s">
        <v>69</v>
      </c>
      <c r="C40" s="14"/>
      <c r="D40" s="14"/>
      <c r="E40" s="14"/>
      <c r="F40" s="14"/>
      <c r="G40" s="15" t="s">
        <v>369</v>
      </c>
      <c r="H40" s="14" t="s">
        <v>388</v>
      </c>
      <c r="I40" s="14"/>
      <c r="J40" s="14"/>
      <c r="K40" s="14"/>
      <c r="L40" s="14"/>
    </row>
    <row r="41" spans="1:12" ht="210">
      <c r="A41" s="791"/>
      <c r="B41" s="60" t="s">
        <v>70</v>
      </c>
      <c r="C41" s="14"/>
      <c r="D41" s="14"/>
      <c r="E41" s="14"/>
      <c r="F41" s="14"/>
      <c r="G41" s="15" t="s">
        <v>369</v>
      </c>
      <c r="H41" s="14" t="s">
        <v>389</v>
      </c>
      <c r="I41" s="14"/>
      <c r="J41" s="14"/>
      <c r="K41" s="14"/>
      <c r="L41" s="14"/>
    </row>
    <row r="42" spans="1:12" ht="21" customHeight="1">
      <c r="A42" s="791"/>
      <c r="B42" s="60" t="s">
        <v>71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ht="22.5" customHeight="1">
      <c r="A43" s="791"/>
      <c r="B43" s="60" t="s">
        <v>72</v>
      </c>
      <c r="C43" s="14"/>
      <c r="D43" s="14"/>
      <c r="E43" s="14"/>
      <c r="F43" s="14"/>
      <c r="G43" s="15" t="s">
        <v>369</v>
      </c>
      <c r="H43" s="14" t="s">
        <v>390</v>
      </c>
      <c r="I43" s="14"/>
      <c r="J43" s="14"/>
      <c r="K43" s="14"/>
      <c r="L43" s="14"/>
    </row>
    <row r="44" spans="1:12" ht="45.75" customHeight="1">
      <c r="A44" s="791"/>
      <c r="B44" s="60" t="s">
        <v>73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ht="15" customHeight="1">
      <c r="A45" s="791"/>
      <c r="B45" s="816" t="s">
        <v>74</v>
      </c>
      <c r="C45" s="817"/>
      <c r="D45" s="817"/>
      <c r="E45" s="817"/>
      <c r="F45" s="817"/>
      <c r="G45" s="817"/>
      <c r="H45" s="817"/>
      <c r="I45" s="817"/>
      <c r="J45" s="817"/>
      <c r="K45" s="817"/>
      <c r="L45" s="818"/>
    </row>
    <row r="46" spans="1:12" ht="30" customHeight="1">
      <c r="A46" s="791"/>
      <c r="B46" s="49" t="s">
        <v>75</v>
      </c>
      <c r="C46" s="30"/>
      <c r="D46" s="14"/>
      <c r="E46" s="14"/>
      <c r="F46" s="14"/>
      <c r="G46" s="15" t="s">
        <v>369</v>
      </c>
      <c r="H46" s="14" t="s">
        <v>391</v>
      </c>
      <c r="I46" s="14"/>
      <c r="J46" s="14"/>
      <c r="K46" s="14"/>
      <c r="L46" s="14"/>
    </row>
    <row r="47" spans="1:12" ht="33" customHeight="1">
      <c r="A47" s="791"/>
      <c r="B47" s="49" t="s">
        <v>76</v>
      </c>
      <c r="C47" s="30"/>
      <c r="D47" s="14"/>
      <c r="E47" s="14"/>
      <c r="F47" s="14"/>
      <c r="G47" s="15" t="s">
        <v>369</v>
      </c>
      <c r="H47" s="14" t="s">
        <v>392</v>
      </c>
      <c r="I47" s="14"/>
      <c r="J47" s="14"/>
      <c r="K47" s="14"/>
      <c r="L47" s="14"/>
    </row>
    <row r="48" spans="1:12" ht="28.5" customHeight="1">
      <c r="A48" s="791"/>
      <c r="B48" s="49" t="s">
        <v>77</v>
      </c>
      <c r="C48" s="69"/>
      <c r="D48" s="42"/>
      <c r="E48" s="42"/>
      <c r="F48" s="42"/>
      <c r="G48" s="15" t="s">
        <v>382</v>
      </c>
      <c r="H48" s="14"/>
      <c r="I48" s="14"/>
      <c r="J48" s="14"/>
      <c r="K48" s="14"/>
      <c r="L48" s="42"/>
    </row>
    <row r="49" spans="1:12" ht="29.25" customHeight="1">
      <c r="A49" s="791"/>
      <c r="B49" s="49" t="s">
        <v>78</v>
      </c>
      <c r="C49" s="70"/>
      <c r="D49" s="42"/>
      <c r="E49" s="42"/>
      <c r="F49" s="42"/>
      <c r="G49" s="71" t="s">
        <v>369</v>
      </c>
      <c r="H49" s="67" t="s">
        <v>393</v>
      </c>
      <c r="I49" s="67"/>
      <c r="J49" s="67"/>
      <c r="K49" s="30"/>
      <c r="L49" s="42"/>
    </row>
    <row r="50" spans="1:12" ht="36.75" customHeight="1">
      <c r="A50" s="791"/>
      <c r="B50" s="49" t="s">
        <v>79</v>
      </c>
      <c r="C50" s="70"/>
      <c r="D50" s="42"/>
      <c r="E50" s="42"/>
      <c r="F50" s="42"/>
      <c r="G50" s="71" t="s">
        <v>383</v>
      </c>
      <c r="H50" s="68"/>
      <c r="I50" s="68"/>
      <c r="J50" s="68"/>
      <c r="K50" s="68"/>
      <c r="L50" s="72"/>
    </row>
    <row r="51" spans="1:12" ht="28.5" customHeight="1">
      <c r="A51" s="791"/>
      <c r="B51" s="49" t="s">
        <v>80</v>
      </c>
      <c r="C51" s="70"/>
      <c r="D51" s="42"/>
      <c r="E51" s="42"/>
      <c r="F51" s="42"/>
      <c r="G51" s="15" t="s">
        <v>394</v>
      </c>
      <c r="H51" s="42" t="s">
        <v>395</v>
      </c>
      <c r="I51" s="42"/>
      <c r="J51" s="42"/>
      <c r="K51" s="42"/>
      <c r="L51" s="42"/>
    </row>
    <row r="52" spans="1:12">
      <c r="A52" s="791"/>
      <c r="B52" s="816" t="s">
        <v>85</v>
      </c>
      <c r="C52" s="817"/>
      <c r="D52" s="817"/>
      <c r="E52" s="817"/>
      <c r="F52" s="817"/>
      <c r="G52" s="817"/>
      <c r="H52" s="817"/>
      <c r="I52" s="817"/>
      <c r="J52" s="817"/>
      <c r="K52" s="817"/>
      <c r="L52" s="818"/>
    </row>
    <row r="53" spans="1:12" ht="20.25" customHeight="1">
      <c r="A53" s="791"/>
      <c r="B53" s="73" t="s">
        <v>81</v>
      </c>
      <c r="C53" s="70"/>
      <c r="D53" s="42"/>
      <c r="E53" s="42"/>
      <c r="F53" s="42"/>
      <c r="G53" s="71" t="s">
        <v>369</v>
      </c>
      <c r="H53" s="67" t="s">
        <v>396</v>
      </c>
      <c r="I53" s="67"/>
      <c r="J53" s="67"/>
      <c r="K53" s="67"/>
      <c r="L53" s="30"/>
    </row>
    <row r="54" spans="1:12" ht="20.25" customHeight="1">
      <c r="A54" s="791"/>
      <c r="B54" s="73"/>
      <c r="C54" s="70"/>
      <c r="D54" s="42"/>
      <c r="E54" s="42"/>
      <c r="F54" s="42"/>
      <c r="G54" s="71" t="s">
        <v>397</v>
      </c>
      <c r="H54" s="67"/>
      <c r="I54" s="67"/>
      <c r="J54" s="67"/>
      <c r="K54" s="67"/>
      <c r="L54" s="30"/>
    </row>
    <row r="55" spans="1:12" ht="60" customHeight="1">
      <c r="A55" s="791"/>
      <c r="B55" s="73" t="s">
        <v>82</v>
      </c>
      <c r="C55" s="70"/>
      <c r="D55" s="42"/>
      <c r="E55" s="42"/>
      <c r="F55" s="42"/>
      <c r="G55" s="15" t="s">
        <v>397</v>
      </c>
      <c r="H55" s="14" t="s">
        <v>398</v>
      </c>
      <c r="I55" s="14"/>
      <c r="J55" s="14"/>
      <c r="K55" s="14"/>
      <c r="L55" s="14"/>
    </row>
    <row r="56" spans="1:12" ht="180">
      <c r="A56" s="791"/>
      <c r="B56" s="73" t="s">
        <v>83</v>
      </c>
      <c r="C56" s="70"/>
      <c r="D56" s="42"/>
      <c r="E56" s="42"/>
      <c r="F56" s="42"/>
      <c r="G56" s="15" t="s">
        <v>399</v>
      </c>
      <c r="H56" s="14" t="s">
        <v>400</v>
      </c>
      <c r="I56" s="14"/>
      <c r="J56" s="14"/>
      <c r="K56" s="14"/>
      <c r="L56" s="14"/>
    </row>
    <row r="57" spans="1:12" ht="180">
      <c r="A57" s="802"/>
      <c r="B57" s="73" t="s">
        <v>84</v>
      </c>
      <c r="C57" s="70"/>
      <c r="D57" s="42"/>
      <c r="E57" s="42"/>
      <c r="F57" s="42"/>
      <c r="G57" s="15" t="s">
        <v>399</v>
      </c>
      <c r="H57" s="14" t="s">
        <v>401</v>
      </c>
      <c r="I57" s="14"/>
      <c r="J57" s="14"/>
      <c r="K57" s="14"/>
      <c r="L57" s="14"/>
    </row>
    <row r="58" spans="1:12" ht="51" customHeight="1">
      <c r="A58" s="823" t="s">
        <v>235</v>
      </c>
      <c r="B58" s="824"/>
      <c r="C58" s="852"/>
      <c r="D58" s="853"/>
      <c r="E58" s="853"/>
      <c r="F58" s="853"/>
      <c r="G58" s="853"/>
      <c r="H58" s="853"/>
      <c r="I58" s="853"/>
      <c r="J58" s="853"/>
      <c r="K58" s="853"/>
      <c r="L58" s="854"/>
    </row>
    <row r="59" spans="1:12" ht="30" customHeight="1">
      <c r="A59" s="797" t="s">
        <v>115</v>
      </c>
      <c r="B59" s="816" t="s">
        <v>92</v>
      </c>
      <c r="C59" s="817"/>
      <c r="D59" s="817"/>
      <c r="E59" s="817"/>
      <c r="F59" s="817"/>
      <c r="G59" s="817"/>
      <c r="H59" s="817"/>
      <c r="I59" s="817"/>
      <c r="J59" s="817"/>
      <c r="K59" s="817"/>
      <c r="L59" s="818"/>
    </row>
    <row r="60" spans="1:12" ht="105">
      <c r="A60" s="798"/>
      <c r="B60" s="60" t="s">
        <v>86</v>
      </c>
      <c r="C60" s="42"/>
      <c r="D60" s="42"/>
      <c r="E60" s="42"/>
      <c r="F60" s="42"/>
      <c r="G60" s="15" t="s">
        <v>402</v>
      </c>
      <c r="H60" s="42"/>
      <c r="I60" s="42"/>
      <c r="J60" s="42"/>
      <c r="K60" s="42"/>
      <c r="L60" s="42"/>
    </row>
    <row r="61" spans="1:12" ht="105">
      <c r="A61" s="798"/>
      <c r="B61" s="60" t="s">
        <v>87</v>
      </c>
      <c r="C61" s="42"/>
      <c r="D61" s="42"/>
      <c r="E61" s="42"/>
      <c r="F61" s="42"/>
      <c r="G61" s="15" t="s">
        <v>402</v>
      </c>
      <c r="H61" s="42"/>
      <c r="I61" s="42"/>
      <c r="J61" s="42"/>
      <c r="K61" s="42"/>
      <c r="L61" s="42"/>
    </row>
    <row r="62" spans="1:12" ht="105">
      <c r="A62" s="798"/>
      <c r="B62" s="60" t="s">
        <v>88</v>
      </c>
      <c r="C62" s="42"/>
      <c r="D62" s="42"/>
      <c r="E62" s="42"/>
      <c r="F62" s="42"/>
      <c r="G62" s="15" t="s">
        <v>402</v>
      </c>
      <c r="H62" s="42"/>
      <c r="I62" s="42"/>
      <c r="J62" s="42"/>
      <c r="K62" s="42"/>
      <c r="L62" s="42"/>
    </row>
    <row r="63" spans="1:12" ht="105">
      <c r="A63" s="798"/>
      <c r="B63" s="60" t="s">
        <v>89</v>
      </c>
      <c r="C63" s="42"/>
      <c r="D63" s="42"/>
      <c r="E63" s="42"/>
      <c r="F63" s="42"/>
      <c r="G63" s="15" t="s">
        <v>402</v>
      </c>
      <c r="H63" s="42"/>
      <c r="I63" s="42"/>
      <c r="J63" s="42"/>
      <c r="K63" s="42"/>
      <c r="L63" s="42"/>
    </row>
    <row r="64" spans="1:12" ht="71.25">
      <c r="A64" s="798"/>
      <c r="B64" s="60" t="s">
        <v>90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</row>
    <row r="65" spans="1:12" ht="71.25">
      <c r="A65" s="798"/>
      <c r="B65" s="60" t="s">
        <v>91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</row>
    <row r="66" spans="1:12" ht="20.25" customHeight="1">
      <c r="A66" s="798"/>
      <c r="B66" s="816" t="s">
        <v>260</v>
      </c>
      <c r="C66" s="817"/>
      <c r="D66" s="817"/>
      <c r="E66" s="817"/>
      <c r="F66" s="817"/>
      <c r="G66" s="817"/>
      <c r="H66" s="817"/>
      <c r="I66" s="817"/>
      <c r="J66" s="817"/>
      <c r="K66" s="817"/>
      <c r="L66" s="818"/>
    </row>
    <row r="67" spans="1:12" ht="105">
      <c r="A67" s="798"/>
      <c r="B67" s="60" t="s">
        <v>93</v>
      </c>
      <c r="C67" s="42"/>
      <c r="D67" s="42"/>
      <c r="E67" s="42"/>
      <c r="F67" s="42"/>
      <c r="G67" s="15" t="s">
        <v>403</v>
      </c>
      <c r="H67" s="42"/>
      <c r="I67" s="42"/>
      <c r="J67" s="42"/>
      <c r="K67" s="42"/>
      <c r="L67" s="42"/>
    </row>
    <row r="68" spans="1:12" ht="105">
      <c r="A68" s="798"/>
      <c r="B68" s="60" t="s">
        <v>94</v>
      </c>
      <c r="C68" s="42"/>
      <c r="D68" s="42"/>
      <c r="E68" s="42"/>
      <c r="F68" s="42"/>
      <c r="G68" s="15" t="s">
        <v>403</v>
      </c>
      <c r="H68" s="42"/>
      <c r="I68" s="42"/>
      <c r="J68" s="42"/>
      <c r="K68" s="42"/>
      <c r="L68" s="42"/>
    </row>
    <row r="69" spans="1:12">
      <c r="A69" s="798"/>
      <c r="B69" s="60"/>
      <c r="C69" s="42"/>
      <c r="D69" s="42"/>
      <c r="E69" s="42"/>
      <c r="F69" s="42"/>
      <c r="G69" s="15"/>
      <c r="H69" s="42"/>
      <c r="I69" s="42"/>
      <c r="J69" s="42"/>
      <c r="K69" s="42"/>
      <c r="L69" s="42"/>
    </row>
    <row r="70" spans="1:12" ht="105">
      <c r="A70" s="798"/>
      <c r="B70" s="60" t="s">
        <v>95</v>
      </c>
      <c r="C70" s="42"/>
      <c r="D70" s="42"/>
      <c r="E70" s="42"/>
      <c r="F70" s="42"/>
      <c r="G70" s="15" t="s">
        <v>403</v>
      </c>
      <c r="H70" s="42" t="s">
        <v>404</v>
      </c>
      <c r="I70" s="42"/>
      <c r="J70" s="42"/>
      <c r="K70" s="42"/>
      <c r="L70" s="42"/>
    </row>
    <row r="71" spans="1:12" ht="15" customHeight="1">
      <c r="A71" s="798"/>
      <c r="B71" s="816" t="s">
        <v>96</v>
      </c>
      <c r="C71" s="817"/>
      <c r="D71" s="817"/>
      <c r="E71" s="817"/>
      <c r="F71" s="817"/>
      <c r="G71" s="817"/>
      <c r="H71" s="817"/>
      <c r="I71" s="817"/>
      <c r="J71" s="817"/>
      <c r="K71" s="817"/>
      <c r="L71" s="818"/>
    </row>
    <row r="72" spans="1:12" ht="105">
      <c r="A72" s="798"/>
      <c r="B72" s="60" t="s">
        <v>97</v>
      </c>
      <c r="C72" s="42"/>
      <c r="D72" s="42"/>
      <c r="E72" s="42"/>
      <c r="F72" s="42"/>
      <c r="G72" s="15" t="s">
        <v>403</v>
      </c>
      <c r="H72" s="42" t="s">
        <v>405</v>
      </c>
      <c r="I72" s="42"/>
      <c r="J72" s="42"/>
      <c r="K72" s="42"/>
      <c r="L72" s="42"/>
    </row>
    <row r="73" spans="1:12" ht="105">
      <c r="A73" s="798"/>
      <c r="B73" s="60" t="s">
        <v>98</v>
      </c>
      <c r="C73" s="42"/>
      <c r="D73" s="42"/>
      <c r="E73" s="42"/>
      <c r="F73" s="42"/>
      <c r="G73" s="15" t="s">
        <v>403</v>
      </c>
      <c r="H73" s="42" t="s">
        <v>405</v>
      </c>
      <c r="I73" s="42"/>
      <c r="J73" s="42"/>
      <c r="K73" s="42"/>
      <c r="L73" s="42"/>
    </row>
    <row r="74" spans="1:12" ht="150">
      <c r="A74" s="798"/>
      <c r="B74" s="60" t="s">
        <v>99</v>
      </c>
      <c r="C74" s="42"/>
      <c r="D74" s="42"/>
      <c r="E74" s="42"/>
      <c r="F74" s="42"/>
      <c r="G74" s="77" t="s">
        <v>406</v>
      </c>
      <c r="H74" s="42"/>
      <c r="I74" s="42"/>
      <c r="J74" s="42"/>
      <c r="K74" s="42"/>
      <c r="L74" s="42"/>
    </row>
    <row r="75" spans="1:12" ht="103.5" customHeight="1">
      <c r="A75" s="798"/>
      <c r="B75" s="60" t="s">
        <v>100</v>
      </c>
      <c r="C75" s="42"/>
      <c r="D75" s="42"/>
      <c r="E75" s="42"/>
      <c r="F75" s="42"/>
      <c r="G75" s="15" t="s">
        <v>407</v>
      </c>
      <c r="H75" s="42"/>
      <c r="I75" s="42"/>
      <c r="J75" s="42"/>
      <c r="K75" s="42"/>
      <c r="L75" s="42"/>
    </row>
    <row r="76" spans="1:12">
      <c r="A76" s="798"/>
      <c r="B76" s="816" t="s">
        <v>101</v>
      </c>
      <c r="C76" s="817"/>
      <c r="D76" s="817"/>
      <c r="E76" s="817"/>
      <c r="F76" s="817"/>
      <c r="G76" s="817"/>
      <c r="H76" s="817"/>
      <c r="I76" s="817"/>
      <c r="J76" s="817"/>
      <c r="K76" s="817"/>
      <c r="L76" s="818"/>
    </row>
    <row r="77" spans="1:12" ht="49.5" customHeight="1">
      <c r="A77" s="798"/>
      <c r="B77" s="49" t="s">
        <v>102</v>
      </c>
      <c r="C77" s="42"/>
      <c r="D77" s="42"/>
      <c r="E77" s="42"/>
      <c r="F77" s="42"/>
      <c r="G77" s="15" t="s">
        <v>408</v>
      </c>
      <c r="H77" s="42"/>
      <c r="I77" s="42"/>
      <c r="J77" s="42"/>
      <c r="K77" s="42"/>
      <c r="L77" s="42"/>
    </row>
    <row r="78" spans="1:12" ht="120">
      <c r="A78" s="798"/>
      <c r="B78" s="49" t="s">
        <v>103</v>
      </c>
      <c r="C78" s="42"/>
      <c r="D78" s="42"/>
      <c r="E78" s="42"/>
      <c r="F78" s="42"/>
      <c r="G78" s="15" t="s">
        <v>408</v>
      </c>
      <c r="H78" s="42"/>
      <c r="I78" s="42"/>
      <c r="J78" s="42"/>
      <c r="K78" s="42"/>
      <c r="L78" s="42"/>
    </row>
    <row r="79" spans="1:12" ht="19.5" customHeight="1">
      <c r="A79" s="798"/>
      <c r="B79" s="784" t="s">
        <v>104</v>
      </c>
      <c r="C79" s="785"/>
      <c r="D79" s="785"/>
      <c r="E79" s="785"/>
      <c r="F79" s="785"/>
      <c r="G79" s="785"/>
      <c r="H79" s="785"/>
      <c r="I79" s="785"/>
      <c r="J79" s="785"/>
      <c r="K79" s="785"/>
      <c r="L79" s="786"/>
    </row>
    <row r="80" spans="1:12" ht="210">
      <c r="A80" s="798"/>
      <c r="B80" s="60" t="s">
        <v>105</v>
      </c>
      <c r="C80" s="42"/>
      <c r="D80" s="42"/>
      <c r="E80" s="42"/>
      <c r="F80" s="42"/>
      <c r="G80" s="15" t="s">
        <v>369</v>
      </c>
      <c r="H80" s="42" t="s">
        <v>409</v>
      </c>
      <c r="I80" s="42"/>
      <c r="J80" s="42"/>
      <c r="K80" s="42"/>
      <c r="L80" s="42"/>
    </row>
    <row r="81" spans="1:12" ht="29.25" customHeight="1">
      <c r="A81" s="798"/>
      <c r="B81" s="60" t="s">
        <v>106</v>
      </c>
      <c r="C81" s="42"/>
      <c r="D81" s="42"/>
      <c r="E81" s="42"/>
      <c r="F81" s="42"/>
      <c r="G81" s="15" t="s">
        <v>369</v>
      </c>
      <c r="H81" s="42" t="s">
        <v>410</v>
      </c>
      <c r="I81" s="42"/>
      <c r="J81" s="42"/>
      <c r="K81" s="42"/>
      <c r="L81" s="42"/>
    </row>
    <row r="82" spans="1:12" ht="17.25" customHeight="1">
      <c r="A82" s="798"/>
      <c r="B82" s="60" t="s">
        <v>107</v>
      </c>
      <c r="C82" s="42"/>
      <c r="D82" s="42"/>
      <c r="E82" s="42"/>
      <c r="F82" s="42"/>
      <c r="G82" s="15" t="s">
        <v>411</v>
      </c>
      <c r="H82" s="42" t="s">
        <v>412</v>
      </c>
      <c r="I82" s="42"/>
      <c r="J82" s="42"/>
      <c r="K82" s="42"/>
      <c r="L82" s="42"/>
    </row>
    <row r="83" spans="1:12" ht="210">
      <c r="A83" s="798"/>
      <c r="B83" s="60" t="s">
        <v>108</v>
      </c>
      <c r="C83" s="42"/>
      <c r="D83" s="42"/>
      <c r="E83" s="42"/>
      <c r="F83" s="42"/>
      <c r="G83" s="15" t="s">
        <v>369</v>
      </c>
      <c r="H83" s="42" t="s">
        <v>413</v>
      </c>
      <c r="I83" s="42"/>
      <c r="J83" s="42"/>
      <c r="K83" s="42"/>
      <c r="L83" s="42"/>
    </row>
    <row r="84" spans="1:12" ht="105">
      <c r="A84" s="798"/>
      <c r="B84" s="60" t="s">
        <v>109</v>
      </c>
      <c r="C84" s="42"/>
      <c r="D84" s="42"/>
      <c r="E84" s="42"/>
      <c r="F84" s="42"/>
      <c r="G84" s="15" t="s">
        <v>403</v>
      </c>
      <c r="H84" s="42" t="s">
        <v>414</v>
      </c>
      <c r="I84" s="42"/>
      <c r="J84" s="42"/>
      <c r="K84" s="42"/>
      <c r="L84" s="42"/>
    </row>
    <row r="85" spans="1:12" ht="30.75" customHeight="1">
      <c r="A85" s="798"/>
      <c r="B85" s="60"/>
      <c r="C85" s="42"/>
      <c r="D85" s="42"/>
      <c r="E85" s="42"/>
      <c r="F85" s="42"/>
      <c r="G85" s="15" t="s">
        <v>386</v>
      </c>
      <c r="H85" s="42"/>
      <c r="I85" s="42"/>
      <c r="J85" s="42"/>
      <c r="K85" s="42"/>
      <c r="L85" s="42"/>
    </row>
    <row r="86" spans="1:12" ht="30" customHeight="1">
      <c r="A86" s="798"/>
      <c r="B86" s="60" t="s">
        <v>110</v>
      </c>
      <c r="C86" s="42"/>
      <c r="D86" s="42"/>
      <c r="E86" s="42"/>
      <c r="F86" s="42"/>
      <c r="G86" s="15" t="s">
        <v>403</v>
      </c>
      <c r="H86" s="42" t="s">
        <v>414</v>
      </c>
      <c r="I86" s="42"/>
      <c r="J86" s="42"/>
      <c r="K86" s="42"/>
      <c r="L86" s="42"/>
    </row>
    <row r="87" spans="1:12" ht="31.5" customHeight="1">
      <c r="A87" s="798"/>
      <c r="B87" s="60" t="s">
        <v>111</v>
      </c>
      <c r="C87" s="42"/>
      <c r="D87" s="42"/>
      <c r="E87" s="42"/>
      <c r="F87" s="42"/>
      <c r="G87" s="42"/>
      <c r="H87" s="42"/>
      <c r="I87" s="42"/>
      <c r="J87" s="42"/>
      <c r="K87" s="42"/>
      <c r="L87" s="42"/>
    </row>
    <row r="88" spans="1:12" ht="150">
      <c r="A88" s="798"/>
      <c r="B88" s="60" t="s">
        <v>112</v>
      </c>
      <c r="C88" s="42"/>
      <c r="D88" s="42"/>
      <c r="E88" s="42"/>
      <c r="F88" s="42"/>
      <c r="G88" s="15" t="s">
        <v>406</v>
      </c>
      <c r="H88" s="42"/>
      <c r="I88" s="42"/>
      <c r="J88" s="42"/>
      <c r="K88" s="42"/>
      <c r="L88" s="42"/>
    </row>
    <row r="89" spans="1:12" ht="28.5">
      <c r="A89" s="798"/>
      <c r="B89" s="60" t="s">
        <v>113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</row>
    <row r="90" spans="1:12" ht="33.75" customHeight="1">
      <c r="A90" s="798"/>
      <c r="B90" s="53" t="s">
        <v>114</v>
      </c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1:12" ht="33" customHeight="1">
      <c r="A91" s="811" t="s">
        <v>295</v>
      </c>
      <c r="B91" s="812"/>
      <c r="C91" s="852"/>
      <c r="D91" s="853"/>
      <c r="E91" s="853"/>
      <c r="F91" s="853"/>
      <c r="G91" s="853"/>
      <c r="H91" s="853"/>
      <c r="I91" s="853"/>
      <c r="J91" s="853"/>
      <c r="K91" s="853"/>
      <c r="L91" s="854"/>
    </row>
    <row r="92" spans="1:12" ht="34.5" customHeight="1">
      <c r="A92" s="790" t="s">
        <v>120</v>
      </c>
      <c r="B92" s="14" t="s">
        <v>116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</row>
    <row r="93" spans="1:12" ht="20.25" customHeight="1">
      <c r="A93" s="791"/>
      <c r="B93" s="42" t="s">
        <v>117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</row>
    <row r="94" spans="1:12" ht="29.25">
      <c r="A94" s="791"/>
      <c r="B94" s="14" t="s">
        <v>118</v>
      </c>
      <c r="C94" s="42"/>
      <c r="D94" s="42"/>
      <c r="E94" s="42"/>
      <c r="F94" s="42"/>
      <c r="G94" s="42"/>
      <c r="H94" s="42"/>
      <c r="I94" s="42"/>
      <c r="J94" s="42"/>
      <c r="K94" s="42"/>
      <c r="L94" s="42"/>
    </row>
    <row r="95" spans="1:12" ht="21.75" customHeight="1">
      <c r="A95" s="802"/>
      <c r="B95" s="42" t="s">
        <v>119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</row>
    <row r="96" spans="1:12" ht="66.75" customHeight="1">
      <c r="A96" s="806" t="s">
        <v>301</v>
      </c>
      <c r="B96" s="806"/>
      <c r="C96" s="79"/>
      <c r="D96" s="51"/>
      <c r="E96" s="80"/>
      <c r="F96" s="51"/>
      <c r="G96" s="51"/>
      <c r="H96" s="51"/>
      <c r="I96" s="51"/>
      <c r="J96" s="51"/>
      <c r="K96" s="51"/>
      <c r="L96" s="51"/>
    </row>
    <row r="97" spans="1:12" ht="77.25" customHeight="1">
      <c r="A97" s="807" t="s">
        <v>121</v>
      </c>
      <c r="B97" s="60" t="s">
        <v>122</v>
      </c>
      <c r="C97" s="70"/>
      <c r="D97" s="42"/>
      <c r="E97" s="42"/>
      <c r="F97" s="42"/>
      <c r="G97" s="15" t="s">
        <v>415</v>
      </c>
      <c r="H97" s="42" t="s">
        <v>398</v>
      </c>
      <c r="I97" s="42"/>
      <c r="J97" s="42"/>
      <c r="K97" s="42"/>
      <c r="L97" s="42"/>
    </row>
    <row r="98" spans="1:12" ht="33.75" customHeight="1">
      <c r="A98" s="807"/>
      <c r="B98" s="59" t="s">
        <v>123</v>
      </c>
      <c r="C98" s="70"/>
      <c r="D98" s="42"/>
      <c r="E98" s="42"/>
      <c r="F98" s="42"/>
      <c r="G98" s="42"/>
      <c r="H98" s="42"/>
      <c r="I98" s="42"/>
      <c r="J98" s="42"/>
      <c r="K98" s="42"/>
      <c r="L98" s="42"/>
    </row>
    <row r="99" spans="1:12" ht="210">
      <c r="A99" s="807"/>
      <c r="B99" s="59" t="s">
        <v>124</v>
      </c>
      <c r="C99" s="70"/>
      <c r="D99" s="42"/>
      <c r="E99" s="42"/>
      <c r="F99" s="42"/>
      <c r="G99" s="15" t="s">
        <v>369</v>
      </c>
      <c r="H99" s="42" t="s">
        <v>416</v>
      </c>
      <c r="I99" s="42"/>
      <c r="J99" s="42"/>
      <c r="K99" s="42"/>
      <c r="L99" s="42"/>
    </row>
    <row r="100" spans="1:12" ht="31.5" customHeight="1">
      <c r="A100" s="795" t="s">
        <v>314</v>
      </c>
      <c r="B100" s="796"/>
      <c r="C100" s="51"/>
      <c r="D100" s="51"/>
      <c r="E100" s="51"/>
      <c r="F100" s="51"/>
      <c r="G100" s="51"/>
      <c r="H100" s="51"/>
      <c r="I100" s="51"/>
      <c r="J100" s="51"/>
      <c r="K100" s="51"/>
      <c r="L100" s="51"/>
    </row>
    <row r="101" spans="1:12" ht="20.25" customHeight="1">
      <c r="A101" s="797" t="s">
        <v>315</v>
      </c>
      <c r="B101" s="784" t="s">
        <v>125</v>
      </c>
      <c r="C101" s="785"/>
      <c r="D101" s="785"/>
      <c r="E101" s="785"/>
      <c r="F101" s="785"/>
      <c r="G101" s="785"/>
      <c r="H101" s="785"/>
      <c r="I101" s="785"/>
      <c r="J101" s="785"/>
      <c r="K101" s="785"/>
      <c r="L101" s="786"/>
    </row>
    <row r="102" spans="1:12" ht="150">
      <c r="A102" s="798"/>
      <c r="B102" s="60" t="s">
        <v>126</v>
      </c>
      <c r="C102" s="42"/>
      <c r="D102" s="42"/>
      <c r="E102" s="42"/>
      <c r="F102" s="42"/>
      <c r="G102" s="15" t="s">
        <v>415</v>
      </c>
      <c r="H102" s="42" t="s">
        <v>417</v>
      </c>
      <c r="I102" s="81"/>
      <c r="J102" s="42"/>
      <c r="K102" s="42"/>
      <c r="L102" s="42"/>
    </row>
    <row r="103" spans="1:12">
      <c r="A103" s="798"/>
      <c r="B103" s="60"/>
      <c r="C103" s="42"/>
      <c r="D103" s="42"/>
      <c r="E103" s="42"/>
      <c r="F103" s="42"/>
      <c r="G103" s="15"/>
      <c r="H103" s="42"/>
      <c r="I103" s="81"/>
      <c r="J103" s="42"/>
      <c r="K103" s="42"/>
      <c r="L103" s="42"/>
    </row>
    <row r="104" spans="1:12" ht="105">
      <c r="A104" s="798"/>
      <c r="B104" s="60" t="s">
        <v>127</v>
      </c>
      <c r="C104" s="42"/>
      <c r="D104" s="42"/>
      <c r="E104" s="42"/>
      <c r="F104" s="42"/>
      <c r="G104" s="15" t="s">
        <v>418</v>
      </c>
      <c r="H104" s="42"/>
      <c r="I104" s="42"/>
      <c r="J104" s="42"/>
      <c r="K104" s="42"/>
      <c r="L104" s="42"/>
    </row>
    <row r="105" spans="1:12" ht="28.5">
      <c r="A105" s="798"/>
      <c r="B105" s="60" t="s">
        <v>324</v>
      </c>
      <c r="C105" s="42"/>
      <c r="D105" s="42"/>
      <c r="E105" s="42"/>
      <c r="F105" s="42"/>
      <c r="G105" s="42"/>
      <c r="H105" s="42"/>
      <c r="I105" s="42"/>
      <c r="J105" s="42"/>
      <c r="K105" s="42"/>
      <c r="L105" s="42"/>
    </row>
    <row r="106" spans="1:12" ht="90">
      <c r="A106" s="798"/>
      <c r="B106" s="60" t="s">
        <v>327</v>
      </c>
      <c r="C106" s="42"/>
      <c r="D106" s="42"/>
      <c r="E106" s="42"/>
      <c r="F106" s="42"/>
      <c r="G106" s="15" t="s">
        <v>419</v>
      </c>
      <c r="H106" s="42"/>
      <c r="I106" s="42"/>
      <c r="J106" s="42"/>
      <c r="K106" s="42"/>
      <c r="L106" s="42"/>
    </row>
    <row r="107" spans="1:12" ht="18.75" customHeight="1">
      <c r="A107" s="798"/>
      <c r="B107" s="60" t="s">
        <v>332</v>
      </c>
      <c r="C107" s="42"/>
      <c r="D107" s="42"/>
      <c r="E107" s="42"/>
      <c r="F107" s="42"/>
      <c r="G107" s="15" t="s">
        <v>411</v>
      </c>
      <c r="H107" s="42"/>
      <c r="I107" s="42"/>
      <c r="J107" s="42"/>
      <c r="K107" s="42"/>
      <c r="L107" s="42"/>
    </row>
    <row r="108" spans="1:12" ht="30.75" customHeight="1">
      <c r="A108" s="798"/>
      <c r="B108" s="60" t="s">
        <v>336</v>
      </c>
      <c r="C108" s="42"/>
      <c r="D108" s="42"/>
      <c r="E108" s="42"/>
      <c r="F108" s="42"/>
      <c r="G108" s="15" t="s">
        <v>411</v>
      </c>
      <c r="H108" s="42"/>
      <c r="I108" s="42"/>
      <c r="J108" s="42"/>
      <c r="K108" s="42"/>
      <c r="L108" s="42"/>
    </row>
    <row r="109" spans="1:12" ht="16.5" customHeight="1">
      <c r="A109" s="798"/>
      <c r="B109" s="60" t="s">
        <v>342</v>
      </c>
      <c r="C109" s="42"/>
      <c r="D109" s="42"/>
      <c r="E109" s="42"/>
      <c r="F109" s="42"/>
      <c r="G109" s="15" t="s">
        <v>369</v>
      </c>
      <c r="H109" s="42" t="s">
        <v>420</v>
      </c>
      <c r="I109" s="42"/>
      <c r="J109" s="42"/>
      <c r="K109" s="42"/>
      <c r="L109" s="42"/>
    </row>
    <row r="110" spans="1:12">
      <c r="A110" s="798"/>
      <c r="B110" s="60" t="s">
        <v>344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 ht="150">
      <c r="A111" s="798"/>
      <c r="B111" s="60" t="s">
        <v>128</v>
      </c>
      <c r="C111" s="42"/>
      <c r="D111" s="42"/>
      <c r="E111" s="42"/>
      <c r="F111" s="42"/>
      <c r="G111" s="15" t="s">
        <v>415</v>
      </c>
      <c r="H111" s="42"/>
      <c r="I111" s="42"/>
      <c r="J111" s="42"/>
      <c r="K111" s="42"/>
      <c r="L111" s="42"/>
    </row>
    <row r="112" spans="1:12">
      <c r="A112" s="798"/>
      <c r="B112" s="784" t="s">
        <v>130</v>
      </c>
      <c r="C112" s="785"/>
      <c r="D112" s="785"/>
      <c r="E112" s="785"/>
      <c r="F112" s="785"/>
      <c r="G112" s="785"/>
      <c r="H112" s="785"/>
      <c r="I112" s="785"/>
      <c r="J112" s="785"/>
      <c r="K112" s="785"/>
      <c r="L112" s="786"/>
    </row>
    <row r="113" spans="1:12" ht="28.5">
      <c r="A113" s="798"/>
      <c r="B113" s="60" t="s">
        <v>131</v>
      </c>
      <c r="C113" s="42"/>
      <c r="D113" s="42"/>
      <c r="E113" s="42"/>
      <c r="F113" s="42"/>
      <c r="G113" s="28" t="s">
        <v>415</v>
      </c>
      <c r="H113" s="42" t="s">
        <v>421</v>
      </c>
      <c r="I113" s="42"/>
      <c r="J113" s="42"/>
      <c r="K113" s="42"/>
      <c r="L113" s="42"/>
    </row>
    <row r="114" spans="1:12" ht="28.5">
      <c r="A114" s="798"/>
      <c r="B114" s="60" t="s">
        <v>132</v>
      </c>
      <c r="C114" s="42"/>
      <c r="D114" s="42"/>
      <c r="E114" s="42"/>
      <c r="F114" s="42"/>
      <c r="G114" s="28" t="s">
        <v>415</v>
      </c>
      <c r="H114" s="42">
        <v>20</v>
      </c>
      <c r="I114" s="42"/>
      <c r="J114" s="42"/>
      <c r="K114" s="42"/>
      <c r="L114" s="42"/>
    </row>
    <row r="115" spans="1:12" ht="28.5">
      <c r="A115" s="798"/>
      <c r="B115" s="60" t="s">
        <v>133</v>
      </c>
      <c r="C115" s="42"/>
      <c r="D115" s="42"/>
      <c r="E115" s="42"/>
      <c r="F115" s="42"/>
      <c r="G115" s="28" t="s">
        <v>415</v>
      </c>
      <c r="H115" s="42" t="s">
        <v>421</v>
      </c>
      <c r="I115" s="42"/>
      <c r="J115" s="42"/>
      <c r="K115" s="42"/>
      <c r="L115" s="42"/>
    </row>
    <row r="116" spans="1:12" ht="42.75">
      <c r="A116" s="798"/>
      <c r="B116" s="60" t="s">
        <v>134</v>
      </c>
      <c r="C116" s="42"/>
      <c r="D116" s="42"/>
      <c r="E116" s="42"/>
      <c r="F116" s="42"/>
      <c r="G116" s="28" t="s">
        <v>422</v>
      </c>
      <c r="H116" s="42" t="s">
        <v>423</v>
      </c>
      <c r="I116" s="42"/>
      <c r="J116" s="42"/>
      <c r="K116" s="42"/>
      <c r="L116" s="42"/>
    </row>
    <row r="117" spans="1:12" ht="120">
      <c r="A117" s="798"/>
      <c r="B117" s="53" t="s">
        <v>135</v>
      </c>
      <c r="C117" s="78"/>
      <c r="D117" s="78"/>
      <c r="E117" s="78"/>
      <c r="F117" s="78"/>
      <c r="G117" s="82" t="s">
        <v>424</v>
      </c>
      <c r="H117" s="78"/>
      <c r="I117" s="78"/>
      <c r="J117" s="78"/>
      <c r="K117" s="78"/>
      <c r="L117" s="78"/>
    </row>
    <row r="118" spans="1:12" ht="21" customHeight="1">
      <c r="A118" s="44" t="s">
        <v>351</v>
      </c>
      <c r="B118" s="45"/>
      <c r="C118" s="46"/>
      <c r="D118" s="47"/>
      <c r="E118" s="47"/>
      <c r="F118" s="47"/>
      <c r="G118" s="47"/>
      <c r="H118" s="47"/>
      <c r="I118" s="47"/>
      <c r="J118" s="47"/>
      <c r="K118" s="47"/>
      <c r="L118" s="48"/>
    </row>
    <row r="119" spans="1:12" ht="196.5" customHeight="1">
      <c r="A119" s="790" t="s">
        <v>136</v>
      </c>
      <c r="B119" s="60" t="s">
        <v>137</v>
      </c>
      <c r="C119" s="42"/>
      <c r="D119" s="42"/>
      <c r="E119" s="42"/>
      <c r="F119" s="42"/>
      <c r="G119" s="15" t="s">
        <v>425</v>
      </c>
      <c r="H119" s="42"/>
      <c r="I119" s="42"/>
      <c r="J119" s="42"/>
      <c r="K119" s="42"/>
      <c r="L119" s="42"/>
    </row>
    <row r="120" spans="1:12" ht="135.75" customHeight="1">
      <c r="A120" s="791"/>
      <c r="B120" s="60"/>
      <c r="C120" s="42"/>
      <c r="D120" s="42"/>
      <c r="E120" s="42"/>
      <c r="F120" s="42"/>
      <c r="G120" s="15" t="s">
        <v>426</v>
      </c>
      <c r="H120" s="42"/>
      <c r="I120" s="42"/>
      <c r="J120" s="42"/>
      <c r="K120" s="42"/>
      <c r="L120" s="42"/>
    </row>
    <row r="121" spans="1:12" ht="135">
      <c r="A121" s="791"/>
      <c r="B121" s="60" t="s">
        <v>138</v>
      </c>
      <c r="C121" s="42"/>
      <c r="D121" s="42"/>
      <c r="E121" s="42"/>
      <c r="F121" s="42"/>
      <c r="G121" s="15" t="s">
        <v>427</v>
      </c>
      <c r="H121" s="42"/>
      <c r="I121" s="42"/>
      <c r="J121" s="42"/>
      <c r="K121" s="42"/>
      <c r="L121" s="42"/>
    </row>
    <row r="122" spans="1:12" ht="105">
      <c r="A122" s="791"/>
      <c r="B122" s="60" t="s">
        <v>139</v>
      </c>
      <c r="C122" s="42"/>
      <c r="D122" s="42"/>
      <c r="E122" s="42"/>
      <c r="F122" s="42"/>
      <c r="G122" s="15" t="s">
        <v>428</v>
      </c>
      <c r="H122" s="42"/>
      <c r="I122" s="42"/>
      <c r="J122" s="42"/>
      <c r="K122" s="42"/>
      <c r="L122" s="42"/>
    </row>
    <row r="123" spans="1:12" ht="28.5">
      <c r="A123" s="791"/>
      <c r="B123" s="60" t="s">
        <v>140</v>
      </c>
      <c r="C123" s="42"/>
      <c r="D123" s="42"/>
      <c r="E123" s="42"/>
      <c r="F123" s="42"/>
      <c r="G123" s="42"/>
      <c r="H123" s="42"/>
      <c r="I123" s="42"/>
      <c r="J123" s="42"/>
      <c r="K123" s="42"/>
      <c r="L123" s="42"/>
    </row>
    <row r="124" spans="1:12" ht="150">
      <c r="A124" s="791"/>
      <c r="B124" s="60" t="s">
        <v>141</v>
      </c>
      <c r="C124" s="42"/>
      <c r="D124" s="42"/>
      <c r="E124" s="42"/>
      <c r="F124" s="42"/>
      <c r="G124" s="15" t="s">
        <v>415</v>
      </c>
      <c r="H124" s="42"/>
      <c r="I124" s="42"/>
      <c r="J124" s="42"/>
      <c r="K124" s="42"/>
      <c r="L124" s="42"/>
    </row>
    <row r="125" spans="1:12" ht="28.5">
      <c r="A125" s="791"/>
      <c r="B125" s="60" t="s">
        <v>142</v>
      </c>
      <c r="C125" s="42"/>
      <c r="D125" s="42"/>
      <c r="E125" s="42"/>
      <c r="F125" s="42"/>
      <c r="G125" s="42"/>
      <c r="H125" s="42"/>
      <c r="I125" s="42"/>
      <c r="J125" s="42"/>
      <c r="K125" s="42"/>
      <c r="L125" s="42"/>
    </row>
    <row r="126" spans="1:12" ht="142.5" customHeight="1">
      <c r="A126" s="802"/>
      <c r="B126" s="60" t="s">
        <v>143</v>
      </c>
      <c r="C126" s="42"/>
      <c r="D126" s="42"/>
      <c r="E126" s="42"/>
      <c r="F126" s="42"/>
      <c r="G126" s="15" t="s">
        <v>429</v>
      </c>
      <c r="H126" s="42"/>
      <c r="I126" s="42"/>
      <c r="J126" s="42"/>
      <c r="K126" s="42"/>
      <c r="L126" s="42"/>
    </row>
    <row r="127" spans="1:12">
      <c r="A127" s="782" t="s">
        <v>367</v>
      </c>
      <c r="B127" s="783"/>
      <c r="C127" s="51"/>
      <c r="D127" s="51"/>
      <c r="E127" s="51"/>
      <c r="F127" s="51"/>
      <c r="G127" s="51"/>
      <c r="H127" s="51"/>
      <c r="I127" s="51"/>
      <c r="J127" s="51"/>
      <c r="K127" s="51"/>
      <c r="L127" s="51"/>
    </row>
  </sheetData>
  <mergeCells count="38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6"/>
    <mergeCell ref="A17:B17"/>
    <mergeCell ref="A18:A57"/>
    <mergeCell ref="B18:L18"/>
    <mergeCell ref="B26:L26"/>
    <mergeCell ref="B37:L37"/>
    <mergeCell ref="B45:L45"/>
    <mergeCell ref="B52:L52"/>
    <mergeCell ref="A100:B100"/>
    <mergeCell ref="A58:B58"/>
    <mergeCell ref="C58:L58"/>
    <mergeCell ref="A59:A90"/>
    <mergeCell ref="B59:L59"/>
    <mergeCell ref="B66:L66"/>
    <mergeCell ref="B71:L71"/>
    <mergeCell ref="B76:L76"/>
    <mergeCell ref="B79:L79"/>
    <mergeCell ref="A91:B91"/>
    <mergeCell ref="C91:L91"/>
    <mergeCell ref="A92:A95"/>
    <mergeCell ref="A96:B96"/>
    <mergeCell ref="A97:A99"/>
    <mergeCell ref="A101:A117"/>
    <mergeCell ref="B101:L101"/>
    <mergeCell ref="B112:L112"/>
    <mergeCell ref="A119:A126"/>
    <mergeCell ref="A127:B127"/>
  </mergeCells>
  <hyperlinks>
    <hyperlink ref="G50" r:id="rId1" xr:uid="{00000000-0004-0000-0400-000000000000}"/>
    <hyperlink ref="G9" r:id="rId2" xr:uid="{00000000-0004-0000-0400-000001000000}"/>
    <hyperlink ref="G102" r:id="rId3" xr:uid="{00000000-0004-0000-0400-000002000000}"/>
    <hyperlink ref="G21" r:id="rId4" xr:uid="{00000000-0004-0000-0400-000003000000}"/>
    <hyperlink ref="G23" r:id="rId5" xr:uid="{00000000-0004-0000-0400-000004000000}"/>
    <hyperlink ref="G27" r:id="rId6" xr:uid="{00000000-0004-0000-0400-000005000000}"/>
    <hyperlink ref="G28" r:id="rId7" xr:uid="{00000000-0004-0000-0400-000006000000}"/>
    <hyperlink ref="G29" r:id="rId8" xr:uid="{00000000-0004-0000-0400-000007000000}"/>
    <hyperlink ref="G32" r:id="rId9" xr:uid="{00000000-0004-0000-0400-000008000000}"/>
    <hyperlink ref="G33" r:id="rId10" xr:uid="{00000000-0004-0000-0400-000009000000}"/>
    <hyperlink ref="G35" r:id="rId11" xr:uid="{00000000-0004-0000-0400-00000A000000}"/>
    <hyperlink ref="G39" r:id="rId12" xr:uid="{00000000-0004-0000-0400-00000B000000}"/>
    <hyperlink ref="G40" r:id="rId13" xr:uid="{00000000-0004-0000-0400-00000C000000}"/>
    <hyperlink ref="G41" r:id="rId14" xr:uid="{00000000-0004-0000-0400-00000D000000}"/>
    <hyperlink ref="G43" r:id="rId15" xr:uid="{00000000-0004-0000-0400-00000E000000}"/>
    <hyperlink ref="G47" r:id="rId16" xr:uid="{00000000-0004-0000-0400-00000F000000}"/>
    <hyperlink ref="G48" r:id="rId17" xr:uid="{00000000-0004-0000-0400-000010000000}"/>
    <hyperlink ref="G49" r:id="rId18" xr:uid="{00000000-0004-0000-0400-000011000000}"/>
    <hyperlink ref="G55" r:id="rId19" xr:uid="{00000000-0004-0000-0400-000012000000}"/>
    <hyperlink ref="G56" r:id="rId20" xr:uid="{00000000-0004-0000-0400-000013000000}"/>
    <hyperlink ref="G57" r:id="rId21" xr:uid="{00000000-0004-0000-0400-000014000000}"/>
    <hyperlink ref="G60" r:id="rId22" xr:uid="{00000000-0004-0000-0400-000015000000}"/>
    <hyperlink ref="G61" r:id="rId23" xr:uid="{00000000-0004-0000-0400-000016000000}"/>
    <hyperlink ref="G62" r:id="rId24" xr:uid="{00000000-0004-0000-0400-000017000000}"/>
    <hyperlink ref="G63" r:id="rId25" xr:uid="{00000000-0004-0000-0400-000018000000}"/>
    <hyperlink ref="G67" r:id="rId26" xr:uid="{00000000-0004-0000-0400-000019000000}"/>
    <hyperlink ref="G68" r:id="rId27" xr:uid="{00000000-0004-0000-0400-00001A000000}"/>
    <hyperlink ref="G70" r:id="rId28" xr:uid="{00000000-0004-0000-0400-00001B000000}"/>
    <hyperlink ref="G72" r:id="rId29" xr:uid="{00000000-0004-0000-0400-00001C000000}"/>
    <hyperlink ref="G73" r:id="rId30" xr:uid="{00000000-0004-0000-0400-00001D000000}"/>
    <hyperlink ref="G75" r:id="rId31" xr:uid="{00000000-0004-0000-0400-00001E000000}"/>
    <hyperlink ref="G77" r:id="rId32" xr:uid="{00000000-0004-0000-0400-00001F000000}"/>
    <hyperlink ref="G78" r:id="rId33" xr:uid="{00000000-0004-0000-0400-000020000000}"/>
    <hyperlink ref="G82" r:id="rId34" xr:uid="{00000000-0004-0000-0400-000021000000}"/>
    <hyperlink ref="G97" r:id="rId35" xr:uid="{00000000-0004-0000-0400-000022000000}"/>
    <hyperlink ref="G106" r:id="rId36" xr:uid="{00000000-0004-0000-0400-000023000000}"/>
    <hyperlink ref="G107" r:id="rId37" xr:uid="{00000000-0004-0000-0400-000024000000}"/>
    <hyperlink ref="G108" r:id="rId38" xr:uid="{00000000-0004-0000-0400-000025000000}"/>
    <hyperlink ref="G113" r:id="rId39" xr:uid="{00000000-0004-0000-0400-000026000000}"/>
    <hyperlink ref="G114" r:id="rId40" xr:uid="{00000000-0004-0000-0400-000027000000}"/>
    <hyperlink ref="G115" r:id="rId41" xr:uid="{00000000-0004-0000-0400-000028000000}"/>
    <hyperlink ref="G111" r:id="rId42" xr:uid="{00000000-0004-0000-0400-000029000000}"/>
    <hyperlink ref="G122" r:id="rId43" xr:uid="{00000000-0004-0000-0400-00002A000000}"/>
    <hyperlink ref="G116" r:id="rId44" xr:uid="{00000000-0004-0000-0400-00002B000000}"/>
    <hyperlink ref="G51" r:id="rId45" xr:uid="{00000000-0004-0000-0400-00002C000000}"/>
    <hyperlink ref="G11" r:id="rId46" xr:uid="{00000000-0004-0000-0400-00002D000000}"/>
    <hyperlink ref="F20" r:id="rId47" display="http://tom-dsbatur.dou.tomsk.ru/wp-content/uploads/2021/05/Osnovnaya-obrazovatelnaya-programma-doshkolnogo-obrazovaniya-MBDOU-Detskij-sad-s.-Baturino-Tomskogo-rajona-na-2019-23-uchebnyj-god.pdf" xr:uid="{00000000-0004-0000-0400-00002E000000}"/>
    <hyperlink ref="G20" r:id="rId48" xr:uid="{00000000-0004-0000-0400-00002F000000}"/>
    <hyperlink ref="G46" r:id="rId49" xr:uid="{00000000-0004-0000-0400-000030000000}"/>
    <hyperlink ref="G74" r:id="rId50" xr:uid="{00000000-0004-0000-0400-000031000000}"/>
    <hyperlink ref="G86" r:id="rId51" xr:uid="{00000000-0004-0000-0400-000032000000}"/>
    <hyperlink ref="G84" r:id="rId52" xr:uid="{00000000-0004-0000-0400-000033000000}"/>
    <hyperlink ref="G88" r:id="rId53" xr:uid="{00000000-0004-0000-0400-000034000000}"/>
    <hyperlink ref="G104" r:id="rId54" xr:uid="{00000000-0004-0000-0400-000035000000}"/>
    <hyperlink ref="G80" r:id="rId55" xr:uid="{00000000-0004-0000-0400-000036000000}"/>
    <hyperlink ref="G81" r:id="rId56" xr:uid="{00000000-0004-0000-0400-000037000000}"/>
    <hyperlink ref="G83" r:id="rId57" xr:uid="{00000000-0004-0000-0400-000038000000}"/>
    <hyperlink ref="G99" r:id="rId58" xr:uid="{00000000-0004-0000-0400-000039000000}"/>
    <hyperlink ref="G109" r:id="rId59" xr:uid="{00000000-0004-0000-0400-00003A000000}"/>
    <hyperlink ref="G117" r:id="rId60" xr:uid="{00000000-0004-0000-0400-00003B000000}"/>
    <hyperlink ref="G119" r:id="rId61" xr:uid="{00000000-0004-0000-0400-00003C000000}"/>
    <hyperlink ref="G121" r:id="rId62" xr:uid="{00000000-0004-0000-0400-00003D000000}"/>
    <hyperlink ref="G126" r:id="rId63" xr:uid="{00000000-0004-0000-0400-00003E000000}"/>
    <hyperlink ref="G124" r:id="rId64" xr:uid="{00000000-0004-0000-0400-00003F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65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L111"/>
  <sheetViews>
    <sheetView zoomScale="73" zoomScaleNormal="73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H21" sqref="H21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4752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31.5" customHeight="1">
      <c r="A9" s="790" t="s">
        <v>160</v>
      </c>
      <c r="B9" s="14" t="s">
        <v>46</v>
      </c>
      <c r="C9" s="77" t="s">
        <v>4753</v>
      </c>
      <c r="D9" s="14"/>
      <c r="E9" s="14"/>
      <c r="F9" s="14"/>
      <c r="G9" s="14"/>
      <c r="H9" s="14"/>
      <c r="I9" s="14"/>
      <c r="J9" s="14"/>
      <c r="K9" s="14"/>
      <c r="L9" s="14"/>
    </row>
    <row r="10" spans="1:12" ht="42.75" customHeight="1">
      <c r="A10" s="791"/>
      <c r="B10" s="14" t="s">
        <v>49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31.5" customHeight="1">
      <c r="A11" s="791"/>
      <c r="B11" s="14" t="s">
        <v>50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ht="33" customHeight="1">
      <c r="A12" s="802"/>
      <c r="B12" s="14" t="s">
        <v>51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96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9.5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15.75" customHeight="1">
      <c r="A15" s="791"/>
      <c r="B15" s="14" t="s">
        <v>53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ht="15" customHeight="1">
      <c r="A16" s="791"/>
      <c r="B16" s="14" t="s">
        <v>54</v>
      </c>
      <c r="C16" s="77" t="s">
        <v>4753</v>
      </c>
      <c r="D16" s="14" t="s">
        <v>4754</v>
      </c>
      <c r="E16" s="14"/>
      <c r="F16" s="14"/>
      <c r="G16" s="14"/>
      <c r="H16" s="14"/>
      <c r="I16" s="14"/>
      <c r="J16" s="14"/>
      <c r="K16" s="14"/>
      <c r="L16" s="14"/>
    </row>
    <row r="17" spans="1:12" ht="32.25" customHeight="1">
      <c r="A17" s="791"/>
      <c r="B17" s="14" t="s">
        <v>55</v>
      </c>
      <c r="C17" s="77" t="s">
        <v>4753</v>
      </c>
      <c r="D17" s="642" t="s">
        <v>4754</v>
      </c>
      <c r="E17" s="14"/>
      <c r="F17" s="14"/>
      <c r="G17" s="14"/>
      <c r="H17" s="14"/>
      <c r="I17" s="14"/>
      <c r="J17" s="14"/>
      <c r="K17" s="14"/>
      <c r="L17" s="14"/>
    </row>
    <row r="18" spans="1:12" ht="20.25" customHeight="1">
      <c r="A18" s="791"/>
      <c r="B18" s="14" t="s">
        <v>56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18.75" customHeight="1">
      <c r="A19" s="791"/>
      <c r="B19" s="834" t="s">
        <v>196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33.75" customHeight="1">
      <c r="A20" s="791"/>
      <c r="B20" s="14" t="s">
        <v>60</v>
      </c>
      <c r="C20" s="15" t="s">
        <v>4753</v>
      </c>
      <c r="D20" s="14" t="s">
        <v>4755</v>
      </c>
      <c r="E20" s="14"/>
      <c r="F20" s="14"/>
      <c r="G20" s="14"/>
      <c r="H20" s="14"/>
      <c r="I20" s="14"/>
      <c r="J20" s="14"/>
      <c r="K20" s="14"/>
      <c r="L20" s="14"/>
    </row>
    <row r="21" spans="1:12" ht="46.5" customHeight="1">
      <c r="A21" s="791"/>
      <c r="B21" s="14" t="s">
        <v>61</v>
      </c>
      <c r="C21" s="15" t="s">
        <v>4753</v>
      </c>
      <c r="D21" s="14" t="s">
        <v>4755</v>
      </c>
      <c r="E21" s="14"/>
      <c r="F21" s="14"/>
      <c r="G21" s="14"/>
      <c r="H21" s="14"/>
      <c r="I21" s="14"/>
      <c r="J21" s="14"/>
      <c r="K21" s="14"/>
      <c r="L21" s="14"/>
    </row>
    <row r="22" spans="1:12" ht="30.75" customHeight="1">
      <c r="A22" s="791"/>
      <c r="B22" s="14" t="s">
        <v>62</v>
      </c>
      <c r="C22" s="15" t="s">
        <v>4753</v>
      </c>
      <c r="D22" s="14" t="s">
        <v>4756</v>
      </c>
      <c r="E22" s="14"/>
      <c r="F22" s="14"/>
      <c r="G22" s="14"/>
      <c r="H22" s="14"/>
      <c r="I22" s="14"/>
      <c r="J22" s="14"/>
      <c r="K22" s="14"/>
      <c r="L22" s="14"/>
    </row>
    <row r="23" spans="1:12" ht="31.5" customHeight="1">
      <c r="A23" s="791"/>
      <c r="B23" s="14" t="s">
        <v>63</v>
      </c>
      <c r="C23" s="15" t="s">
        <v>375</v>
      </c>
      <c r="D23" s="14"/>
      <c r="E23" s="14"/>
      <c r="F23" s="14"/>
      <c r="G23" s="14"/>
      <c r="H23" s="14"/>
      <c r="I23" s="14"/>
      <c r="J23" s="14"/>
      <c r="K23" s="14"/>
      <c r="L23" s="14"/>
    </row>
    <row r="24" spans="1:12" ht="45.75" customHeight="1">
      <c r="A24" s="791"/>
      <c r="B24" s="14" t="s">
        <v>64</v>
      </c>
      <c r="C24" s="15" t="s">
        <v>375</v>
      </c>
      <c r="D24" s="14"/>
      <c r="E24" s="14"/>
      <c r="F24" s="14"/>
      <c r="G24" s="14"/>
      <c r="H24" s="14"/>
      <c r="I24" s="14"/>
      <c r="J24" s="14"/>
      <c r="K24" s="14"/>
      <c r="L24" s="14"/>
    </row>
    <row r="25" spans="1:12" ht="132.75" customHeight="1">
      <c r="A25" s="791"/>
      <c r="B25" s="14" t="s">
        <v>209</v>
      </c>
      <c r="C25" s="15" t="s">
        <v>375</v>
      </c>
      <c r="D25" s="14"/>
      <c r="E25" s="14"/>
      <c r="F25" s="14"/>
      <c r="G25" s="14"/>
      <c r="H25" s="14"/>
      <c r="I25" s="14"/>
      <c r="J25" s="14"/>
      <c r="K25" s="14"/>
      <c r="L25" s="14"/>
    </row>
    <row r="26" spans="1:12">
      <c r="A26" s="791"/>
      <c r="B26" s="816" t="s">
        <v>66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8"/>
    </row>
    <row r="27" spans="1:12" ht="21" customHeight="1">
      <c r="A27" s="791"/>
      <c r="B27" s="578" t="s">
        <v>67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ht="31.5" customHeight="1">
      <c r="A28" s="791"/>
      <c r="B28" s="578" t="s">
        <v>68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42.75">
      <c r="A29" s="791"/>
      <c r="B29" s="578" t="s">
        <v>69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28.5">
      <c r="A30" s="791"/>
      <c r="B30" s="579" t="s">
        <v>70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21" customHeight="1">
      <c r="A31" s="791"/>
      <c r="B31" s="579" t="s">
        <v>71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22.5" customHeight="1">
      <c r="A32" s="791"/>
      <c r="B32" s="579" t="s">
        <v>72</v>
      </c>
      <c r="C32" s="15" t="s">
        <v>4753</v>
      </c>
      <c r="D32" s="14" t="s">
        <v>4756</v>
      </c>
      <c r="E32" s="14"/>
      <c r="F32" s="14"/>
      <c r="G32" s="14"/>
      <c r="H32" s="14"/>
      <c r="I32" s="14"/>
      <c r="J32" s="14"/>
      <c r="K32" s="14"/>
      <c r="L32" s="14"/>
    </row>
    <row r="33" spans="1:12" ht="45.75" customHeight="1">
      <c r="A33" s="791"/>
      <c r="B33" s="579" t="s">
        <v>73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15" customHeight="1">
      <c r="A34" s="791"/>
      <c r="B34" s="816" t="s">
        <v>74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8"/>
    </row>
    <row r="35" spans="1:12" ht="30" customHeight="1">
      <c r="A35" s="791"/>
      <c r="B35" s="49" t="s">
        <v>75</v>
      </c>
      <c r="C35" s="30"/>
      <c r="D35" s="14"/>
      <c r="E35" s="14"/>
      <c r="F35" s="14"/>
      <c r="G35" s="14"/>
      <c r="H35" s="14"/>
      <c r="I35" s="14"/>
      <c r="J35" s="14"/>
      <c r="K35" s="14"/>
      <c r="L35" s="14"/>
    </row>
    <row r="36" spans="1:12" ht="33" customHeight="1">
      <c r="A36" s="791"/>
      <c r="B36" s="49" t="s">
        <v>76</v>
      </c>
      <c r="C36" s="30"/>
      <c r="D36" s="14"/>
      <c r="E36" s="14"/>
      <c r="F36" s="14"/>
      <c r="G36" s="14"/>
      <c r="H36" s="14"/>
      <c r="I36" s="14"/>
      <c r="J36" s="14"/>
      <c r="K36" s="14"/>
      <c r="L36" s="14"/>
    </row>
    <row r="37" spans="1:12" ht="28.5" customHeight="1">
      <c r="A37" s="791"/>
      <c r="B37" s="49" t="s">
        <v>77</v>
      </c>
      <c r="C37" s="69"/>
      <c r="D37" s="42"/>
      <c r="E37" s="42"/>
      <c r="F37" s="42"/>
      <c r="G37" s="42"/>
      <c r="H37" s="42"/>
      <c r="I37" s="42"/>
      <c r="J37" s="42"/>
      <c r="K37" s="42"/>
      <c r="L37" s="42"/>
    </row>
    <row r="38" spans="1:12" ht="75">
      <c r="A38" s="791"/>
      <c r="B38" s="49" t="s">
        <v>78</v>
      </c>
      <c r="C38" s="72" t="s">
        <v>4753</v>
      </c>
      <c r="D38" s="42" t="s">
        <v>2513</v>
      </c>
      <c r="E38" s="42"/>
      <c r="F38" s="42"/>
      <c r="G38" s="42"/>
      <c r="H38" s="42"/>
      <c r="I38" s="42"/>
      <c r="J38" s="42"/>
      <c r="K38" s="42"/>
      <c r="L38" s="42"/>
    </row>
    <row r="39" spans="1:12" ht="36.75" customHeight="1">
      <c r="A39" s="791"/>
      <c r="B39" s="49" t="s">
        <v>79</v>
      </c>
      <c r="C39" s="70"/>
      <c r="D39" s="42"/>
      <c r="E39" s="42"/>
      <c r="F39" s="42"/>
      <c r="G39" s="42"/>
      <c r="H39" s="42"/>
      <c r="I39" s="42"/>
      <c r="J39" s="42"/>
      <c r="K39" s="42"/>
      <c r="L39" s="42"/>
    </row>
    <row r="40" spans="1:12" ht="28.5" customHeight="1">
      <c r="A40" s="791"/>
      <c r="B40" s="49" t="s">
        <v>80</v>
      </c>
      <c r="C40" s="72" t="s">
        <v>4753</v>
      </c>
      <c r="D40" s="42" t="s">
        <v>4756</v>
      </c>
      <c r="E40" s="42"/>
      <c r="F40" s="42"/>
      <c r="G40" s="42"/>
      <c r="H40" s="42"/>
      <c r="I40" s="42"/>
      <c r="J40" s="42"/>
      <c r="K40" s="42"/>
      <c r="L40" s="42"/>
    </row>
    <row r="41" spans="1:12">
      <c r="A41" s="791"/>
      <c r="B41" s="816" t="s">
        <v>85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8"/>
    </row>
    <row r="42" spans="1:12" ht="20.25" customHeight="1">
      <c r="A42" s="791"/>
      <c r="B42" s="73" t="s">
        <v>81</v>
      </c>
      <c r="C42" s="72" t="s">
        <v>4753</v>
      </c>
      <c r="D42" s="42" t="s">
        <v>4757</v>
      </c>
      <c r="E42" s="42"/>
      <c r="F42" s="42"/>
      <c r="G42" s="42"/>
      <c r="H42" s="42"/>
      <c r="I42" s="42"/>
      <c r="J42" s="42"/>
      <c r="K42" s="42"/>
      <c r="L42" s="42"/>
    </row>
    <row r="43" spans="1:12" ht="60" customHeight="1">
      <c r="A43" s="791"/>
      <c r="B43" s="73" t="s">
        <v>82</v>
      </c>
      <c r="C43" s="70"/>
      <c r="D43" s="42"/>
      <c r="E43" s="42"/>
      <c r="F43" s="42"/>
      <c r="G43" s="42"/>
      <c r="H43" s="42"/>
      <c r="I43" s="42"/>
      <c r="J43" s="42"/>
      <c r="K43" s="42"/>
      <c r="L43" s="42"/>
    </row>
    <row r="44" spans="1:12" ht="75">
      <c r="A44" s="791"/>
      <c r="B44" s="73" t="s">
        <v>83</v>
      </c>
      <c r="C44" s="72" t="s">
        <v>4753</v>
      </c>
      <c r="D44" s="42" t="s">
        <v>4757</v>
      </c>
      <c r="E44" s="42"/>
      <c r="F44" s="42"/>
      <c r="G44" s="42"/>
      <c r="H44" s="42"/>
      <c r="I44" s="42"/>
      <c r="J44" s="42"/>
      <c r="K44" s="42"/>
      <c r="L44" s="42"/>
    </row>
    <row r="45" spans="1:12" ht="28.5">
      <c r="A45" s="802"/>
      <c r="B45" s="73" t="s">
        <v>84</v>
      </c>
      <c r="C45" s="70"/>
      <c r="D45" s="42"/>
      <c r="E45" s="42"/>
      <c r="F45" s="42"/>
      <c r="G45" s="42"/>
      <c r="H45" s="42"/>
      <c r="I45" s="42"/>
      <c r="J45" s="42"/>
      <c r="K45" s="42"/>
      <c r="L45" s="42"/>
    </row>
    <row r="46" spans="1:12" ht="51" customHeight="1">
      <c r="A46" s="823" t="s">
        <v>235</v>
      </c>
      <c r="B46" s="824"/>
      <c r="C46" s="852"/>
      <c r="D46" s="853"/>
      <c r="E46" s="853"/>
      <c r="F46" s="853"/>
      <c r="G46" s="853"/>
      <c r="H46" s="853"/>
      <c r="I46" s="853"/>
      <c r="J46" s="853"/>
      <c r="K46" s="853"/>
      <c r="L46" s="854"/>
    </row>
    <row r="47" spans="1:12" ht="30" customHeight="1">
      <c r="A47" s="797" t="s">
        <v>115</v>
      </c>
      <c r="B47" s="813" t="s">
        <v>92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</row>
    <row r="48" spans="1:12" ht="75">
      <c r="A48" s="798"/>
      <c r="B48" s="579" t="s">
        <v>86</v>
      </c>
      <c r="C48" s="15" t="s">
        <v>4753</v>
      </c>
      <c r="D48" s="42" t="s">
        <v>4758</v>
      </c>
      <c r="E48" s="42"/>
      <c r="F48" s="42"/>
      <c r="G48" s="42"/>
      <c r="H48" s="42"/>
      <c r="I48" s="42"/>
      <c r="J48" s="42"/>
      <c r="K48" s="42"/>
      <c r="L48" s="42"/>
    </row>
    <row r="49" spans="1:12" ht="42.75">
      <c r="A49" s="798"/>
      <c r="B49" s="579" t="s">
        <v>87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 ht="28.5">
      <c r="A50" s="798"/>
      <c r="B50" s="579" t="s">
        <v>88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ht="28.5">
      <c r="A51" s="798"/>
      <c r="B51" s="579" t="s">
        <v>89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ht="71.25">
      <c r="A52" s="798"/>
      <c r="B52" s="579" t="s">
        <v>90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ht="71.25">
      <c r="A53" s="798"/>
      <c r="B53" s="579" t="s">
        <v>91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ht="20.25" customHeight="1">
      <c r="A54" s="798"/>
      <c r="B54" s="816" t="s">
        <v>260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8"/>
    </row>
    <row r="55" spans="1:12" ht="85.5">
      <c r="A55" s="798"/>
      <c r="B55" s="579" t="s">
        <v>93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 ht="57">
      <c r="A56" s="798"/>
      <c r="B56" s="579" t="s">
        <v>94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</row>
    <row r="57" spans="1:12" ht="75">
      <c r="A57" s="798"/>
      <c r="B57" s="579" t="s">
        <v>95</v>
      </c>
      <c r="C57" s="15" t="s">
        <v>4753</v>
      </c>
      <c r="D57" s="42" t="s">
        <v>4759</v>
      </c>
      <c r="E57" s="42"/>
      <c r="F57" s="42"/>
      <c r="G57" s="42"/>
      <c r="H57" s="42"/>
      <c r="I57" s="42"/>
      <c r="J57" s="42"/>
      <c r="K57" s="42"/>
      <c r="L57" s="42"/>
    </row>
    <row r="58" spans="1:12">
      <c r="A58" s="798"/>
      <c r="B58" s="816" t="s">
        <v>96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8"/>
    </row>
    <row r="59" spans="1:12" ht="28.5">
      <c r="A59" s="798"/>
      <c r="B59" s="579" t="s">
        <v>97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2" ht="42.75">
      <c r="A60" s="798"/>
      <c r="B60" s="579" t="s">
        <v>98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</row>
    <row r="61" spans="1:12" ht="28.5">
      <c r="A61" s="798"/>
      <c r="B61" s="579" t="s">
        <v>99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</row>
    <row r="62" spans="1:12" ht="103.5" customHeight="1">
      <c r="A62" s="798"/>
      <c r="B62" s="579" t="s">
        <v>100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</row>
    <row r="63" spans="1:12">
      <c r="A63" s="798"/>
      <c r="B63" s="816" t="s">
        <v>101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8"/>
    </row>
    <row r="64" spans="1:12" ht="33.75" customHeight="1">
      <c r="A64" s="798"/>
      <c r="B64" s="49" t="s">
        <v>102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</row>
    <row r="65" spans="1:12" ht="28.5">
      <c r="A65" s="798"/>
      <c r="B65" s="49" t="s">
        <v>103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</row>
    <row r="66" spans="1:12" ht="19.5" customHeight="1">
      <c r="A66" s="798"/>
      <c r="B66" s="784" t="s">
        <v>104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6"/>
    </row>
    <row r="67" spans="1:12" ht="71.25">
      <c r="A67" s="798"/>
      <c r="B67" s="579" t="s">
        <v>105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</row>
    <row r="68" spans="1:12" ht="29.25" customHeight="1">
      <c r="A68" s="798"/>
      <c r="B68" s="579" t="s">
        <v>106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</row>
    <row r="69" spans="1:12" ht="17.25" customHeight="1">
      <c r="A69" s="798"/>
      <c r="B69" s="579" t="s">
        <v>107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</row>
    <row r="70" spans="1:12" ht="28.5">
      <c r="A70" s="798"/>
      <c r="B70" s="579" t="s">
        <v>108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1" spans="1:12" ht="42.75">
      <c r="A71" s="798"/>
      <c r="B71" s="579" t="s">
        <v>109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</row>
    <row r="72" spans="1:12" ht="30" customHeight="1">
      <c r="A72" s="798"/>
      <c r="B72" s="579" t="s">
        <v>110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</row>
    <row r="73" spans="1:12" ht="31.5" customHeight="1">
      <c r="A73" s="798"/>
      <c r="B73" s="579" t="s">
        <v>111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1:12" ht="28.5">
      <c r="A74" s="798"/>
      <c r="B74" s="579" t="s">
        <v>112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</row>
    <row r="75" spans="1:12" ht="28.5">
      <c r="A75" s="798"/>
      <c r="B75" s="579" t="s">
        <v>113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1:12" ht="33.75" customHeight="1">
      <c r="A76" s="798"/>
      <c r="B76" s="580" t="s">
        <v>114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1:12" ht="33" customHeight="1">
      <c r="A77" s="811" t="s">
        <v>295</v>
      </c>
      <c r="B77" s="812"/>
      <c r="C77" s="852"/>
      <c r="D77" s="853"/>
      <c r="E77" s="853"/>
      <c r="F77" s="853"/>
      <c r="G77" s="853"/>
      <c r="H77" s="853"/>
      <c r="I77" s="853"/>
      <c r="J77" s="853"/>
      <c r="K77" s="853"/>
      <c r="L77" s="854"/>
    </row>
    <row r="78" spans="1:12" ht="34.5" customHeight="1">
      <c r="A78" s="790" t="s">
        <v>120</v>
      </c>
      <c r="B78" s="14" t="s">
        <v>116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2" ht="20.25" customHeight="1">
      <c r="A79" s="791"/>
      <c r="B79" s="42" t="s">
        <v>117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2" ht="29.25">
      <c r="A80" s="791"/>
      <c r="B80" s="14" t="s">
        <v>118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2" ht="21.75" customHeight="1">
      <c r="A81" s="802"/>
      <c r="B81" s="42" t="s">
        <v>119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ht="66.75" customHeight="1">
      <c r="A82" s="806" t="s">
        <v>301</v>
      </c>
      <c r="B82" s="806"/>
      <c r="C82" s="79"/>
      <c r="D82" s="51"/>
      <c r="E82" s="80"/>
      <c r="F82" s="51"/>
      <c r="G82" s="51"/>
      <c r="H82" s="51"/>
      <c r="I82" s="51"/>
      <c r="J82" s="51"/>
      <c r="K82" s="51"/>
      <c r="L82" s="51"/>
    </row>
    <row r="83" spans="1:12" ht="33.75" customHeight="1">
      <c r="A83" s="807" t="s">
        <v>121</v>
      </c>
      <c r="B83" s="579" t="s">
        <v>122</v>
      </c>
      <c r="C83" s="72" t="s">
        <v>4753</v>
      </c>
      <c r="D83" s="42"/>
      <c r="E83" s="42"/>
      <c r="F83" s="42"/>
      <c r="G83" s="42"/>
      <c r="H83" s="42"/>
      <c r="I83" s="42"/>
      <c r="J83" s="42"/>
      <c r="K83" s="42"/>
      <c r="L83" s="42"/>
    </row>
    <row r="84" spans="1:12" ht="18.75" customHeight="1">
      <c r="A84" s="807"/>
      <c r="B84" s="578" t="s">
        <v>123</v>
      </c>
      <c r="C84" s="70"/>
      <c r="D84" s="42"/>
      <c r="E84" s="42"/>
      <c r="F84" s="42"/>
      <c r="G84" s="42"/>
      <c r="H84" s="42"/>
      <c r="I84" s="42"/>
      <c r="J84" s="42"/>
      <c r="K84" s="42"/>
      <c r="L84" s="42"/>
    </row>
    <row r="85" spans="1:12" ht="28.5">
      <c r="A85" s="807"/>
      <c r="B85" s="578" t="s">
        <v>124</v>
      </c>
      <c r="C85" s="70"/>
      <c r="D85" s="42"/>
      <c r="E85" s="42"/>
      <c r="F85" s="42"/>
      <c r="G85" s="42"/>
      <c r="H85" s="42"/>
      <c r="I85" s="42"/>
      <c r="J85" s="42"/>
      <c r="K85" s="42"/>
      <c r="L85" s="42"/>
    </row>
    <row r="86" spans="1:12" ht="31.5" customHeight="1">
      <c r="A86" s="795" t="s">
        <v>314</v>
      </c>
      <c r="B86" s="796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ht="20.25" customHeight="1">
      <c r="A87" s="797" t="s">
        <v>315</v>
      </c>
      <c r="B87" s="784" t="s">
        <v>125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6"/>
    </row>
    <row r="88" spans="1:12" ht="28.5">
      <c r="A88" s="798"/>
      <c r="B88" s="579" t="s">
        <v>126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</row>
    <row r="89" spans="1:12" ht="28.5">
      <c r="A89" s="798"/>
      <c r="B89" s="579" t="s">
        <v>127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</row>
    <row r="90" spans="1:12" ht="28.5">
      <c r="A90" s="798"/>
      <c r="B90" s="579" t="s">
        <v>324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</row>
    <row r="91" spans="1:12" ht="28.5">
      <c r="A91" s="798"/>
      <c r="B91" s="579" t="s">
        <v>327</v>
      </c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1:12" ht="18.75" customHeight="1">
      <c r="A92" s="798"/>
      <c r="B92" s="579" t="s">
        <v>332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</row>
    <row r="93" spans="1:12" ht="30.75" customHeight="1">
      <c r="A93" s="798"/>
      <c r="B93" s="579" t="s">
        <v>336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</row>
    <row r="94" spans="1:12" ht="16.5" customHeight="1">
      <c r="A94" s="798"/>
      <c r="B94" s="579" t="s">
        <v>342</v>
      </c>
      <c r="C94" s="42"/>
      <c r="D94" s="42"/>
      <c r="E94" s="42"/>
      <c r="F94" s="42"/>
      <c r="G94" s="42"/>
      <c r="H94" s="42"/>
      <c r="I94" s="42"/>
      <c r="J94" s="42"/>
      <c r="K94" s="42"/>
      <c r="L94" s="42"/>
    </row>
    <row r="95" spans="1:12">
      <c r="A95" s="798"/>
      <c r="B95" s="579" t="s">
        <v>344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</row>
    <row r="96" spans="1:12" ht="28.5">
      <c r="A96" s="798"/>
      <c r="B96" s="579" t="s">
        <v>128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</row>
    <row r="97" spans="1:12">
      <c r="A97" s="798"/>
      <c r="B97" s="784" t="s">
        <v>130</v>
      </c>
      <c r="C97" s="785"/>
      <c r="D97" s="785"/>
      <c r="E97" s="785"/>
      <c r="F97" s="785"/>
      <c r="G97" s="785"/>
      <c r="H97" s="785"/>
      <c r="I97" s="785"/>
      <c r="J97" s="785"/>
      <c r="K97" s="785"/>
      <c r="L97" s="786"/>
    </row>
    <row r="98" spans="1:12" ht="28.5">
      <c r="A98" s="798"/>
      <c r="B98" s="579" t="s">
        <v>131</v>
      </c>
      <c r="C98" s="42"/>
      <c r="D98" s="42"/>
      <c r="E98" s="42"/>
      <c r="F98" s="42"/>
      <c r="G98" s="42"/>
      <c r="H98" s="42"/>
      <c r="I98" s="42"/>
      <c r="J98" s="42"/>
      <c r="K98" s="42"/>
      <c r="L98" s="42"/>
    </row>
    <row r="99" spans="1:12" ht="28.5">
      <c r="A99" s="798"/>
      <c r="B99" s="579" t="s">
        <v>132</v>
      </c>
      <c r="C99" s="42"/>
      <c r="D99" s="42"/>
      <c r="E99" s="42"/>
      <c r="F99" s="42"/>
      <c r="G99" s="42"/>
      <c r="H99" s="42"/>
      <c r="I99" s="42"/>
      <c r="J99" s="42"/>
      <c r="K99" s="42"/>
      <c r="L99" s="42"/>
    </row>
    <row r="100" spans="1:12" ht="28.5">
      <c r="A100" s="798"/>
      <c r="B100" s="579" t="s">
        <v>133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2" ht="42.75">
      <c r="A101" s="798"/>
      <c r="B101" s="579" t="s">
        <v>134</v>
      </c>
      <c r="C101" s="42"/>
      <c r="D101" s="42"/>
      <c r="E101" s="42"/>
      <c r="F101" s="42"/>
      <c r="G101" s="42"/>
      <c r="H101" s="42"/>
      <c r="I101" s="42"/>
      <c r="J101" s="42"/>
      <c r="K101" s="42"/>
      <c r="L101" s="42"/>
    </row>
    <row r="102" spans="1:12" ht="42.75">
      <c r="A102" s="798"/>
      <c r="B102" s="580" t="s">
        <v>135</v>
      </c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1:12" ht="21" customHeight="1">
      <c r="A103" s="44" t="s">
        <v>351</v>
      </c>
      <c r="B103" s="45"/>
      <c r="C103" s="581"/>
      <c r="D103" s="582"/>
      <c r="E103" s="582"/>
      <c r="F103" s="582"/>
      <c r="G103" s="582"/>
      <c r="H103" s="582"/>
      <c r="I103" s="582"/>
      <c r="J103" s="582"/>
      <c r="K103" s="582"/>
      <c r="L103" s="583"/>
    </row>
    <row r="104" spans="1:12" ht="75">
      <c r="A104" s="790" t="s">
        <v>136</v>
      </c>
      <c r="B104" s="579" t="s">
        <v>137</v>
      </c>
      <c r="C104" s="15" t="s">
        <v>4753</v>
      </c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2" ht="75">
      <c r="A105" s="791"/>
      <c r="B105" s="579" t="s">
        <v>138</v>
      </c>
      <c r="C105" s="15" t="s">
        <v>4753</v>
      </c>
      <c r="D105" s="42"/>
      <c r="E105" s="42"/>
      <c r="F105" s="42"/>
      <c r="G105" s="42"/>
      <c r="H105" s="42"/>
      <c r="I105" s="42"/>
      <c r="J105" s="42"/>
      <c r="K105" s="42"/>
      <c r="L105" s="42"/>
    </row>
    <row r="106" spans="1:12" ht="57">
      <c r="A106" s="791"/>
      <c r="B106" s="579" t="s">
        <v>139</v>
      </c>
      <c r="C106" s="42"/>
      <c r="D106" s="42"/>
      <c r="E106" s="42"/>
      <c r="F106" s="42"/>
      <c r="G106" s="42"/>
      <c r="H106" s="42"/>
      <c r="I106" s="42"/>
      <c r="J106" s="42"/>
      <c r="K106" s="42"/>
      <c r="L106" s="42"/>
    </row>
    <row r="107" spans="1:12" ht="28.5">
      <c r="A107" s="791"/>
      <c r="B107" s="579" t="s">
        <v>140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</row>
    <row r="108" spans="1:12" ht="28.5">
      <c r="A108" s="791"/>
      <c r="B108" s="579" t="s">
        <v>141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</row>
    <row r="109" spans="1:12" ht="28.5">
      <c r="A109" s="791"/>
      <c r="B109" s="579" t="s">
        <v>142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</row>
    <row r="110" spans="1:12" ht="18.75" customHeight="1">
      <c r="A110" s="802"/>
      <c r="B110" s="579" t="s">
        <v>143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>
      <c r="A111" s="782" t="s">
        <v>367</v>
      </c>
      <c r="B111" s="783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</sheetData>
  <mergeCells count="38">
    <mergeCell ref="A87:A102"/>
    <mergeCell ref="B87:L87"/>
    <mergeCell ref="B97:L97"/>
    <mergeCell ref="A104:A110"/>
    <mergeCell ref="A111:B11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C9" r:id="rId1" xr:uid="{00000000-0004-0000-3100-000000000000}"/>
    <hyperlink ref="C16" r:id="rId2" xr:uid="{00000000-0004-0000-3100-000001000000}"/>
    <hyperlink ref="C17" r:id="rId3" xr:uid="{00000000-0004-0000-3100-000002000000}"/>
    <hyperlink ref="C20" r:id="rId4" xr:uid="{00000000-0004-0000-3100-000003000000}"/>
    <hyperlink ref="C21" r:id="rId5" xr:uid="{00000000-0004-0000-3100-000004000000}"/>
    <hyperlink ref="C22" r:id="rId6" xr:uid="{00000000-0004-0000-3100-000005000000}"/>
    <hyperlink ref="C23" r:id="rId7" display="http://spas-school.edu.tomsk.ru/doshkol-noe-obrazovanie/" xr:uid="{00000000-0004-0000-3100-000006000000}"/>
    <hyperlink ref="C24" r:id="rId8" display="http://spas-school.edu.tomsk.ru/doshkol-noe-obrazovanie/" xr:uid="{00000000-0004-0000-3100-000007000000}"/>
    <hyperlink ref="C25" r:id="rId9" display="http://spas-school.edu.tomsk.ru/doshkol-noe-obrazovanie/" xr:uid="{00000000-0004-0000-3100-000008000000}"/>
    <hyperlink ref="C32" r:id="rId10" xr:uid="{00000000-0004-0000-3100-000009000000}"/>
    <hyperlink ref="C38" r:id="rId11" xr:uid="{00000000-0004-0000-3100-00000A000000}"/>
    <hyperlink ref="C40" r:id="rId12" xr:uid="{00000000-0004-0000-3100-00000B000000}"/>
    <hyperlink ref="C42" r:id="rId13" xr:uid="{00000000-0004-0000-3100-00000C000000}"/>
    <hyperlink ref="C44" r:id="rId14" xr:uid="{00000000-0004-0000-3100-00000D000000}"/>
    <hyperlink ref="C48" r:id="rId15" xr:uid="{00000000-0004-0000-3100-00000E000000}"/>
    <hyperlink ref="C57" r:id="rId16" xr:uid="{00000000-0004-0000-3100-00000F000000}"/>
    <hyperlink ref="C83" r:id="rId17" xr:uid="{00000000-0004-0000-3100-000010000000}"/>
    <hyperlink ref="C104" r:id="rId18" xr:uid="{00000000-0004-0000-3100-000011000000}"/>
    <hyperlink ref="C105" r:id="rId19" xr:uid="{00000000-0004-0000-3100-000012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24"/>
  <sheetViews>
    <sheetView zoomScaleNormal="100" workbookViewId="0">
      <pane xSplit="12" ySplit="7" topLeftCell="N56" activePane="bottomRight" state="frozen"/>
      <selection pane="topRight" activeCell="M1" sqref="M1"/>
      <selection pane="bottomLeft" activeCell="A8" sqref="A8"/>
      <selection pane="bottomRight" activeCell="I16" sqref="I16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430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67.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31.5" customHeight="1">
      <c r="A9" s="790" t="s">
        <v>160</v>
      </c>
      <c r="B9" s="83" t="s">
        <v>46</v>
      </c>
      <c r="C9" s="14"/>
      <c r="D9" s="14"/>
      <c r="E9" s="14"/>
      <c r="F9" s="14"/>
      <c r="G9" s="84"/>
      <c r="H9" s="85"/>
      <c r="I9" s="86" t="s">
        <v>431</v>
      </c>
      <c r="J9" s="85" t="s">
        <v>432</v>
      </c>
      <c r="K9" s="14"/>
      <c r="L9" s="14"/>
    </row>
    <row r="10" spans="1:12" ht="31.5" customHeight="1">
      <c r="A10" s="791"/>
      <c r="B10" s="87"/>
      <c r="C10" s="14"/>
      <c r="D10" s="14"/>
      <c r="E10" s="14"/>
      <c r="F10" s="14"/>
      <c r="G10" s="88"/>
      <c r="H10" s="89"/>
      <c r="I10" s="90" t="s">
        <v>433</v>
      </c>
      <c r="J10" s="89"/>
      <c r="K10" s="14"/>
      <c r="L10" s="14"/>
    </row>
    <row r="11" spans="1:12" ht="31.5" customHeight="1">
      <c r="A11" s="791"/>
      <c r="B11" s="91"/>
      <c r="C11" s="14"/>
      <c r="D11" s="14"/>
      <c r="E11" s="14"/>
      <c r="F11" s="14"/>
      <c r="G11" s="92"/>
      <c r="H11" s="14"/>
      <c r="I11" s="93" t="s">
        <v>434</v>
      </c>
      <c r="J11" s="14"/>
      <c r="K11" s="14"/>
      <c r="L11" s="14"/>
    </row>
    <row r="12" spans="1:12" ht="42.75" customHeight="1">
      <c r="A12" s="791"/>
      <c r="B12" s="14" t="s">
        <v>49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31.5" customHeight="1">
      <c r="A13" s="791"/>
      <c r="B13" s="94" t="s">
        <v>50</v>
      </c>
      <c r="C13" s="14"/>
      <c r="D13" s="14"/>
      <c r="E13" s="14"/>
      <c r="F13" s="14"/>
      <c r="G13" s="88"/>
      <c r="H13" s="95"/>
      <c r="I13" s="90" t="s">
        <v>431</v>
      </c>
      <c r="J13" s="95" t="s">
        <v>435</v>
      </c>
      <c r="K13" s="14"/>
      <c r="L13" s="14"/>
    </row>
    <row r="14" spans="1:12" ht="31.5" customHeight="1">
      <c r="A14" s="791"/>
      <c r="B14" s="83" t="s">
        <v>51</v>
      </c>
      <c r="C14" s="14"/>
      <c r="D14" s="14"/>
      <c r="E14" s="14"/>
      <c r="F14" s="14"/>
      <c r="G14" s="92"/>
      <c r="H14" s="95"/>
      <c r="I14" s="93" t="s">
        <v>436</v>
      </c>
      <c r="J14" s="95"/>
      <c r="K14" s="14"/>
      <c r="L14" s="14"/>
    </row>
    <row r="15" spans="1:12" ht="31.5" customHeight="1">
      <c r="A15" s="791"/>
      <c r="B15" s="57"/>
      <c r="C15" s="14"/>
      <c r="D15" s="14"/>
      <c r="E15" s="14"/>
      <c r="F15" s="14"/>
      <c r="G15" s="92"/>
      <c r="H15" s="95"/>
      <c r="I15" s="93" t="s">
        <v>437</v>
      </c>
      <c r="J15" s="95"/>
      <c r="K15" s="14"/>
      <c r="L15" s="14"/>
    </row>
    <row r="16" spans="1:12" ht="31.5" customHeight="1">
      <c r="A16" s="791"/>
      <c r="B16" s="57"/>
      <c r="C16" s="14"/>
      <c r="D16" s="14"/>
      <c r="E16" s="14"/>
      <c r="F16" s="14"/>
      <c r="G16" s="92"/>
      <c r="H16" s="95"/>
      <c r="I16" s="93" t="s">
        <v>438</v>
      </c>
      <c r="J16" s="95"/>
      <c r="K16" s="14"/>
      <c r="L16" s="14"/>
    </row>
    <row r="17" spans="1:12" ht="31.5" customHeight="1">
      <c r="A17" s="791"/>
      <c r="B17" s="57"/>
      <c r="C17" s="14"/>
      <c r="D17" s="14"/>
      <c r="E17" s="14"/>
      <c r="F17" s="14"/>
      <c r="G17" s="96"/>
      <c r="H17" s="95"/>
      <c r="I17" s="96" t="s">
        <v>439</v>
      </c>
      <c r="J17" s="95"/>
      <c r="K17" s="14"/>
      <c r="L17" s="14"/>
    </row>
    <row r="18" spans="1:12" ht="96" customHeight="1">
      <c r="A18" s="833" t="s">
        <v>187</v>
      </c>
      <c r="B18" s="824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2" ht="20.25" customHeight="1">
      <c r="A19" s="790" t="s">
        <v>58</v>
      </c>
      <c r="B19" s="834" t="s">
        <v>57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51.75" customHeight="1">
      <c r="A20" s="791"/>
      <c r="B20" s="83" t="s">
        <v>53</v>
      </c>
      <c r="C20" s="14"/>
      <c r="D20" s="14"/>
      <c r="E20" s="14"/>
      <c r="F20" s="14"/>
      <c r="G20" s="97"/>
      <c r="H20" s="98"/>
      <c r="I20" s="97" t="s">
        <v>431</v>
      </c>
      <c r="J20" s="98" t="s">
        <v>440</v>
      </c>
      <c r="K20" s="14"/>
      <c r="L20" s="14"/>
    </row>
    <row r="21" spans="1:12" ht="51.75" customHeight="1">
      <c r="A21" s="791"/>
      <c r="B21" s="87"/>
      <c r="C21" s="14"/>
      <c r="D21" s="14"/>
      <c r="E21" s="14"/>
      <c r="F21" s="14"/>
      <c r="G21" s="97"/>
      <c r="H21" s="99"/>
      <c r="I21" s="97" t="s">
        <v>441</v>
      </c>
      <c r="J21" s="99" t="s">
        <v>442</v>
      </c>
      <c r="K21" s="14"/>
      <c r="L21" s="14"/>
    </row>
    <row r="22" spans="1:12" ht="51.75" customHeight="1">
      <c r="A22" s="791"/>
      <c r="B22" s="87"/>
      <c r="C22" s="14"/>
      <c r="D22" s="14"/>
      <c r="E22" s="14"/>
      <c r="F22" s="14"/>
      <c r="G22" s="97"/>
      <c r="H22" s="99"/>
      <c r="I22" s="97" t="s">
        <v>443</v>
      </c>
      <c r="J22" s="99" t="s">
        <v>444</v>
      </c>
      <c r="K22" s="14"/>
      <c r="L22" s="14"/>
    </row>
    <row r="23" spans="1:12" ht="51.75" customHeight="1">
      <c r="A23" s="791"/>
      <c r="B23" s="87"/>
      <c r="C23" s="14"/>
      <c r="D23" s="14"/>
      <c r="E23" s="14"/>
      <c r="F23" s="14"/>
      <c r="G23" s="100"/>
      <c r="H23" s="101"/>
      <c r="I23" s="100" t="s">
        <v>445</v>
      </c>
      <c r="J23" s="101" t="s">
        <v>446</v>
      </c>
      <c r="K23" s="14"/>
      <c r="L23" s="14"/>
    </row>
    <row r="24" spans="1:12" ht="51.75" customHeight="1">
      <c r="A24" s="791"/>
      <c r="B24" s="87"/>
      <c r="C24" s="14"/>
      <c r="D24" s="14"/>
      <c r="E24" s="14"/>
      <c r="F24" s="14"/>
      <c r="G24" s="102"/>
      <c r="H24" s="103"/>
      <c r="I24" s="97" t="s">
        <v>447</v>
      </c>
      <c r="J24" s="103" t="s">
        <v>448</v>
      </c>
      <c r="K24" s="14"/>
      <c r="L24" s="14"/>
    </row>
    <row r="25" spans="1:12" ht="51.75" customHeight="1">
      <c r="A25" s="791"/>
      <c r="B25" s="91"/>
      <c r="C25" s="14"/>
      <c r="D25" s="14"/>
      <c r="E25" s="14"/>
      <c r="F25" s="14"/>
      <c r="G25" s="97"/>
      <c r="H25" s="101"/>
      <c r="I25" s="97" t="s">
        <v>449</v>
      </c>
      <c r="J25" s="101" t="s">
        <v>450</v>
      </c>
      <c r="K25" s="14"/>
      <c r="L25" s="14"/>
    </row>
    <row r="26" spans="1:12" ht="57.75" customHeight="1">
      <c r="A26" s="791"/>
      <c r="B26" s="83" t="s">
        <v>54</v>
      </c>
      <c r="C26" s="14"/>
      <c r="D26" s="14"/>
      <c r="E26" s="14"/>
      <c r="F26" s="14"/>
      <c r="G26" s="97"/>
      <c r="H26" s="14"/>
      <c r="I26" s="97" t="s">
        <v>431</v>
      </c>
      <c r="J26" s="14" t="s">
        <v>451</v>
      </c>
      <c r="K26" s="14"/>
      <c r="L26" s="14"/>
    </row>
    <row r="27" spans="1:12" ht="41.25" customHeight="1">
      <c r="A27" s="791"/>
      <c r="B27" s="87"/>
      <c r="C27" s="14"/>
      <c r="D27" s="14"/>
      <c r="E27" s="14"/>
      <c r="F27" s="14"/>
      <c r="G27" s="104"/>
      <c r="H27" s="14"/>
      <c r="I27" s="104" t="s">
        <v>452</v>
      </c>
      <c r="J27" s="14" t="s">
        <v>453</v>
      </c>
      <c r="K27" s="14"/>
      <c r="L27" s="14"/>
    </row>
    <row r="28" spans="1:12" ht="41.25" customHeight="1">
      <c r="A28" s="791"/>
      <c r="B28" s="87"/>
      <c r="C28" s="14"/>
      <c r="D28" s="14"/>
      <c r="E28" s="14"/>
      <c r="F28" s="14"/>
      <c r="G28" s="97"/>
      <c r="H28" s="14"/>
      <c r="I28" s="97" t="s">
        <v>454</v>
      </c>
      <c r="J28" s="14"/>
      <c r="K28" s="14"/>
      <c r="L28" s="14"/>
    </row>
    <row r="29" spans="1:12" ht="41.25" customHeight="1">
      <c r="A29" s="791"/>
      <c r="B29" s="87"/>
      <c r="C29" s="14"/>
      <c r="D29" s="14"/>
      <c r="E29" s="14"/>
      <c r="F29" s="14"/>
      <c r="G29" s="100"/>
      <c r="H29" s="99"/>
      <c r="I29" s="100" t="s">
        <v>445</v>
      </c>
      <c r="J29" s="99" t="s">
        <v>446</v>
      </c>
      <c r="K29" s="14"/>
      <c r="L29" s="14"/>
    </row>
    <row r="30" spans="1:12" ht="54" customHeight="1">
      <c r="A30" s="791"/>
      <c r="B30" s="87"/>
      <c r="C30" s="14"/>
      <c r="D30" s="14"/>
      <c r="E30" s="14"/>
      <c r="F30" s="14"/>
      <c r="G30" s="97"/>
      <c r="H30" s="103"/>
      <c r="I30" s="97" t="s">
        <v>447</v>
      </c>
      <c r="J30" s="103" t="s">
        <v>448</v>
      </c>
      <c r="K30" s="14"/>
      <c r="L30" s="14"/>
    </row>
    <row r="31" spans="1:12" ht="42.75" customHeight="1">
      <c r="A31" s="791"/>
      <c r="B31" s="105" t="s">
        <v>55</v>
      </c>
      <c r="C31" s="14"/>
      <c r="D31" s="14"/>
      <c r="E31" s="14"/>
      <c r="F31" s="14"/>
      <c r="G31" s="104"/>
      <c r="H31" s="14"/>
      <c r="I31" s="97" t="s">
        <v>431</v>
      </c>
      <c r="J31" s="14" t="s">
        <v>451</v>
      </c>
      <c r="K31" s="14"/>
      <c r="L31" s="14"/>
    </row>
    <row r="32" spans="1:12" ht="42.75" customHeight="1">
      <c r="A32" s="791"/>
      <c r="B32" s="869"/>
      <c r="C32" s="14"/>
      <c r="D32" s="14"/>
      <c r="E32" s="14"/>
      <c r="F32" s="14"/>
      <c r="G32" s="106"/>
      <c r="H32" s="107"/>
      <c r="I32" s="108" t="s">
        <v>455</v>
      </c>
      <c r="J32" s="109" t="s">
        <v>446</v>
      </c>
      <c r="K32" s="14"/>
      <c r="L32" s="14"/>
    </row>
    <row r="33" spans="1:12" ht="42.75" customHeight="1">
      <c r="A33" s="791"/>
      <c r="B33" s="870"/>
      <c r="C33" s="14"/>
      <c r="D33" s="14"/>
      <c r="E33" s="14"/>
      <c r="F33" s="14"/>
      <c r="G33" s="100"/>
      <c r="H33" s="110"/>
      <c r="I33" s="111" t="s">
        <v>447</v>
      </c>
      <c r="J33" s="112" t="s">
        <v>456</v>
      </c>
      <c r="K33" s="14"/>
      <c r="L33" s="14"/>
    </row>
    <row r="34" spans="1:12" ht="42.75" customHeight="1">
      <c r="A34" s="791"/>
      <c r="B34" s="113" t="s">
        <v>56</v>
      </c>
      <c r="C34" s="14"/>
      <c r="D34" s="14"/>
      <c r="E34" s="14"/>
      <c r="F34" s="14"/>
      <c r="G34" s="97"/>
      <c r="H34" s="14"/>
      <c r="I34" s="97" t="s">
        <v>457</v>
      </c>
      <c r="J34" s="14" t="s">
        <v>458</v>
      </c>
      <c r="K34" s="14"/>
      <c r="L34" s="14"/>
    </row>
    <row r="35" spans="1:12" ht="53.25" customHeight="1">
      <c r="A35" s="791"/>
      <c r="B35" s="114"/>
      <c r="C35" s="14"/>
      <c r="D35" s="14"/>
      <c r="E35" s="14"/>
      <c r="F35" s="14"/>
      <c r="G35" s="97"/>
      <c r="H35" s="99"/>
      <c r="I35" s="97" t="s">
        <v>459</v>
      </c>
      <c r="J35" s="99" t="s">
        <v>460</v>
      </c>
      <c r="K35" s="14"/>
      <c r="L35" s="14"/>
    </row>
    <row r="36" spans="1:12" ht="42.75" customHeight="1">
      <c r="A36" s="791"/>
      <c r="B36" s="114"/>
      <c r="C36" s="14"/>
      <c r="D36" s="14"/>
      <c r="E36" s="14"/>
      <c r="F36" s="14"/>
      <c r="G36" s="97"/>
      <c r="H36" s="99"/>
      <c r="I36" s="97" t="s">
        <v>461</v>
      </c>
      <c r="J36" s="99" t="s">
        <v>462</v>
      </c>
      <c r="K36" s="14"/>
      <c r="L36" s="14"/>
    </row>
    <row r="37" spans="1:12" ht="49.5" customHeight="1">
      <c r="A37" s="791"/>
      <c r="B37" s="115"/>
      <c r="C37" s="14"/>
      <c r="D37" s="14"/>
      <c r="E37" s="104"/>
      <c r="F37" s="14"/>
      <c r="G37" s="108"/>
      <c r="H37" s="116"/>
      <c r="I37" s="108" t="s">
        <v>445</v>
      </c>
      <c r="J37" s="116" t="s">
        <v>463</v>
      </c>
      <c r="K37" s="14"/>
      <c r="L37" s="14"/>
    </row>
    <row r="38" spans="1:12" ht="18.75" customHeight="1">
      <c r="A38" s="791"/>
      <c r="B38" s="834"/>
      <c r="C38" s="835"/>
      <c r="D38" s="835"/>
      <c r="E38" s="835"/>
      <c r="F38" s="835"/>
      <c r="G38" s="835"/>
      <c r="H38" s="835"/>
      <c r="I38" s="835"/>
      <c r="J38" s="835"/>
      <c r="K38" s="835"/>
      <c r="L38" s="836"/>
    </row>
    <row r="39" spans="1:12" ht="42" customHeight="1">
      <c r="A39" s="791"/>
      <c r="B39" s="83" t="s">
        <v>60</v>
      </c>
      <c r="C39" s="14"/>
      <c r="D39" s="14"/>
      <c r="E39" s="14"/>
      <c r="F39" s="14"/>
      <c r="G39" s="97"/>
      <c r="H39" s="14"/>
      <c r="I39" s="97" t="s">
        <v>431</v>
      </c>
      <c r="J39" s="14" t="s">
        <v>464</v>
      </c>
      <c r="K39" s="14"/>
      <c r="L39" s="14"/>
    </row>
    <row r="40" spans="1:12" ht="33.75" customHeight="1">
      <c r="A40" s="791"/>
      <c r="B40" s="87"/>
      <c r="C40" s="14"/>
      <c r="D40" s="14"/>
      <c r="E40" s="14"/>
      <c r="F40" s="14"/>
      <c r="G40" s="104"/>
      <c r="H40" s="14"/>
      <c r="I40" s="97" t="s">
        <v>441</v>
      </c>
      <c r="J40" s="14" t="s">
        <v>465</v>
      </c>
      <c r="K40" s="14"/>
      <c r="L40" s="14"/>
    </row>
    <row r="41" spans="1:12" ht="33.75" customHeight="1">
      <c r="A41" s="791"/>
      <c r="B41" s="87"/>
      <c r="C41" s="14"/>
      <c r="D41" s="14"/>
      <c r="E41" s="14"/>
      <c r="F41" s="14"/>
      <c r="G41" s="106"/>
      <c r="H41" s="109"/>
      <c r="I41" s="106" t="s">
        <v>445</v>
      </c>
      <c r="J41" s="109" t="s">
        <v>466</v>
      </c>
      <c r="K41" s="14"/>
      <c r="L41" s="14"/>
    </row>
    <row r="42" spans="1:12" ht="33.75" customHeight="1">
      <c r="A42" s="791"/>
      <c r="B42" s="91"/>
      <c r="C42" s="14"/>
      <c r="D42" s="14"/>
      <c r="E42" s="14"/>
      <c r="F42" s="14"/>
      <c r="G42" s="97"/>
      <c r="H42" s="14"/>
      <c r="I42" s="97" t="s">
        <v>467</v>
      </c>
      <c r="J42" s="14" t="s">
        <v>468</v>
      </c>
      <c r="K42" s="14"/>
      <c r="L42" s="14"/>
    </row>
    <row r="43" spans="1:12" ht="46.5" customHeight="1">
      <c r="A43" s="791"/>
      <c r="B43" s="105" t="s">
        <v>61</v>
      </c>
      <c r="C43" s="14"/>
      <c r="D43" s="14"/>
      <c r="E43" s="14"/>
      <c r="F43" s="14"/>
      <c r="G43" s="97"/>
      <c r="H43" s="14"/>
      <c r="I43" s="97" t="s">
        <v>431</v>
      </c>
      <c r="J43" s="14" t="s">
        <v>469</v>
      </c>
      <c r="K43" s="14"/>
      <c r="L43" s="14"/>
    </row>
    <row r="44" spans="1:12" ht="46.5" customHeight="1">
      <c r="A44" s="791"/>
      <c r="B44" s="117"/>
      <c r="C44" s="14"/>
      <c r="D44" s="14"/>
      <c r="E44" s="14"/>
      <c r="F44" s="14"/>
      <c r="G44" s="106"/>
      <c r="H44" s="14"/>
      <c r="I44" s="106" t="s">
        <v>455</v>
      </c>
      <c r="J44" s="14"/>
      <c r="K44" s="14"/>
      <c r="L44" s="14"/>
    </row>
    <row r="45" spans="1:12" ht="30.75" customHeight="1">
      <c r="A45" s="791"/>
      <c r="B45" s="94" t="s">
        <v>62</v>
      </c>
      <c r="C45" s="14"/>
      <c r="D45" s="14"/>
      <c r="E45" s="14"/>
      <c r="F45" s="14"/>
      <c r="G45" s="97"/>
      <c r="H45" s="14"/>
      <c r="I45" s="97" t="s">
        <v>431</v>
      </c>
      <c r="J45" s="14" t="s">
        <v>469</v>
      </c>
      <c r="K45" s="14"/>
      <c r="L45" s="14"/>
    </row>
    <row r="46" spans="1:12" ht="31.5" customHeight="1">
      <c r="A46" s="791"/>
      <c r="B46" s="83" t="s">
        <v>63</v>
      </c>
      <c r="C46" s="14"/>
      <c r="D46" s="14"/>
      <c r="E46" s="14"/>
      <c r="F46" s="14"/>
      <c r="G46" s="97"/>
      <c r="H46" s="14"/>
      <c r="I46" s="97" t="s">
        <v>431</v>
      </c>
      <c r="J46" s="14" t="s">
        <v>469</v>
      </c>
      <c r="K46" s="14"/>
      <c r="L46" s="14"/>
    </row>
    <row r="47" spans="1:12" ht="31.5" customHeight="1">
      <c r="A47" s="791"/>
      <c r="B47" s="56"/>
      <c r="C47" s="14"/>
      <c r="D47" s="14"/>
      <c r="E47" s="14"/>
      <c r="F47" s="14"/>
      <c r="G47" s="97"/>
      <c r="H47" s="14"/>
      <c r="I47" s="97" t="s">
        <v>470</v>
      </c>
      <c r="J47" s="14"/>
      <c r="K47" s="14"/>
      <c r="L47" s="14"/>
    </row>
    <row r="48" spans="1:12" ht="52.5" customHeight="1">
      <c r="A48" s="791"/>
      <c r="B48" s="83" t="s">
        <v>64</v>
      </c>
      <c r="C48" s="14"/>
      <c r="D48" s="14"/>
      <c r="E48" s="14"/>
      <c r="F48" s="14"/>
      <c r="G48" s="97"/>
      <c r="H48" s="14"/>
      <c r="I48" s="97" t="s">
        <v>431</v>
      </c>
      <c r="J48" s="14" t="s">
        <v>471</v>
      </c>
      <c r="K48" s="14"/>
      <c r="L48" s="14"/>
    </row>
    <row r="49" spans="1:12" ht="52.5" customHeight="1">
      <c r="A49" s="791"/>
      <c r="B49" s="87"/>
      <c r="C49" s="14"/>
      <c r="D49" s="14"/>
      <c r="E49" s="14"/>
      <c r="F49" s="14"/>
      <c r="G49" s="90"/>
      <c r="H49" s="14"/>
      <c r="I49" s="88" t="s">
        <v>452</v>
      </c>
      <c r="J49" s="14" t="s">
        <v>472</v>
      </c>
      <c r="K49" s="14"/>
      <c r="L49" s="14"/>
    </row>
    <row r="50" spans="1:12" ht="45.75" customHeight="1">
      <c r="A50" s="791"/>
      <c r="B50" s="87"/>
      <c r="C50" s="14"/>
      <c r="D50" s="14"/>
      <c r="E50" s="14"/>
      <c r="F50" s="14"/>
      <c r="G50" s="97"/>
      <c r="H50" s="14"/>
      <c r="I50" s="97" t="s">
        <v>470</v>
      </c>
      <c r="J50" s="14"/>
      <c r="K50" s="14"/>
      <c r="L50" s="14"/>
    </row>
    <row r="51" spans="1:12" ht="45.75" customHeight="1">
      <c r="A51" s="791"/>
      <c r="B51" s="91"/>
      <c r="C51" s="14"/>
      <c r="D51" s="14"/>
      <c r="E51" s="14"/>
      <c r="F51" s="14"/>
      <c r="G51" s="97"/>
      <c r="H51" s="14"/>
      <c r="I51" s="97" t="s">
        <v>449</v>
      </c>
      <c r="J51" s="14" t="s">
        <v>473</v>
      </c>
      <c r="K51" s="14"/>
      <c r="L51" s="14"/>
    </row>
    <row r="52" spans="1:12" ht="72" customHeight="1">
      <c r="A52" s="791"/>
      <c r="B52" s="871" t="s">
        <v>209</v>
      </c>
      <c r="C52" s="14"/>
      <c r="D52" s="14"/>
      <c r="E52" s="14"/>
      <c r="F52" s="14"/>
      <c r="G52" s="88"/>
      <c r="H52" s="14"/>
      <c r="I52" s="88" t="s">
        <v>452</v>
      </c>
      <c r="J52" s="14" t="s">
        <v>474</v>
      </c>
      <c r="K52" s="14"/>
      <c r="L52" s="14"/>
    </row>
    <row r="53" spans="1:12" ht="72" customHeight="1">
      <c r="A53" s="791"/>
      <c r="B53" s="869"/>
      <c r="C53" s="14"/>
      <c r="D53" s="14"/>
      <c r="E53" s="14"/>
      <c r="F53" s="14"/>
      <c r="G53" s="104"/>
      <c r="H53" s="14"/>
      <c r="I53" s="97" t="s">
        <v>431</v>
      </c>
      <c r="J53" s="14" t="s">
        <v>469</v>
      </c>
      <c r="K53" s="14"/>
      <c r="L53" s="14"/>
    </row>
    <row r="54" spans="1:12" ht="72" customHeight="1">
      <c r="A54" s="791"/>
      <c r="B54" s="869"/>
      <c r="C54" s="14"/>
      <c r="D54" s="14"/>
      <c r="E54" s="14"/>
      <c r="F54" s="14"/>
      <c r="G54" s="97"/>
      <c r="H54" s="14"/>
      <c r="I54" s="97" t="s">
        <v>467</v>
      </c>
      <c r="J54" s="14" t="s">
        <v>475</v>
      </c>
      <c r="K54" s="14"/>
      <c r="L54" s="14"/>
    </row>
    <row r="55" spans="1:12" ht="132.75" customHeight="1">
      <c r="A55" s="791"/>
      <c r="B55" s="870"/>
      <c r="C55" s="14"/>
      <c r="D55" s="14"/>
      <c r="E55" s="14"/>
      <c r="F55" s="14"/>
      <c r="G55" s="104"/>
      <c r="H55" s="14"/>
      <c r="I55" s="97" t="s">
        <v>449</v>
      </c>
      <c r="J55" s="14" t="s">
        <v>476</v>
      </c>
      <c r="K55" s="14"/>
      <c r="L55" s="14"/>
    </row>
    <row r="56" spans="1:12">
      <c r="A56" s="791"/>
      <c r="B56" s="816" t="s">
        <v>66</v>
      </c>
      <c r="C56" s="817"/>
      <c r="D56" s="817"/>
      <c r="E56" s="817"/>
      <c r="F56" s="817"/>
      <c r="G56" s="817"/>
      <c r="H56" s="817"/>
      <c r="I56" s="817"/>
      <c r="J56" s="817"/>
      <c r="K56" s="817"/>
      <c r="L56" s="818"/>
    </row>
    <row r="57" spans="1:12" ht="27.75" customHeight="1">
      <c r="A57" s="791"/>
      <c r="B57" s="858" t="s">
        <v>67</v>
      </c>
      <c r="C57" s="14"/>
      <c r="D57" s="14"/>
      <c r="E57" s="14"/>
      <c r="F57" s="14"/>
      <c r="G57" s="104" t="s">
        <v>431</v>
      </c>
      <c r="H57" s="99" t="s">
        <v>477</v>
      </c>
      <c r="I57" s="14"/>
      <c r="J57" s="14"/>
      <c r="K57" s="14"/>
      <c r="L57" s="14"/>
    </row>
    <row r="58" spans="1:12" ht="27.75" customHeight="1">
      <c r="A58" s="791"/>
      <c r="B58" s="860"/>
      <c r="C58" s="14"/>
      <c r="D58" s="14"/>
      <c r="E58" s="14"/>
      <c r="F58" s="14"/>
      <c r="G58" s="118" t="s">
        <v>455</v>
      </c>
      <c r="H58" s="119" t="s">
        <v>478</v>
      </c>
      <c r="I58" s="14"/>
      <c r="J58" s="14"/>
      <c r="K58" s="14"/>
      <c r="L58" s="14"/>
    </row>
    <row r="59" spans="1:12" ht="31.5" customHeight="1">
      <c r="A59" s="791"/>
      <c r="B59" s="858" t="s">
        <v>68</v>
      </c>
      <c r="C59" s="14"/>
      <c r="D59" s="14"/>
      <c r="E59" s="14"/>
      <c r="F59" s="14"/>
      <c r="G59" s="104" t="s">
        <v>431</v>
      </c>
      <c r="H59" s="99" t="s">
        <v>477</v>
      </c>
      <c r="I59" s="14"/>
      <c r="J59" s="14"/>
      <c r="K59" s="14"/>
      <c r="L59" s="14"/>
    </row>
    <row r="60" spans="1:12" ht="31.5" customHeight="1">
      <c r="A60" s="791"/>
      <c r="B60" s="859"/>
      <c r="C60" s="14"/>
      <c r="D60" s="14"/>
      <c r="E60" s="14"/>
      <c r="F60" s="14"/>
      <c r="G60" s="104" t="s">
        <v>449</v>
      </c>
      <c r="H60" s="99" t="s">
        <v>479</v>
      </c>
      <c r="I60" s="14"/>
      <c r="J60" s="14"/>
      <c r="K60" s="14"/>
      <c r="L60" s="14"/>
    </row>
    <row r="61" spans="1:12" ht="31.5" customHeight="1">
      <c r="A61" s="791"/>
      <c r="B61" s="860"/>
      <c r="C61" s="14"/>
      <c r="D61" s="14"/>
      <c r="E61" s="14"/>
      <c r="F61" s="14"/>
      <c r="G61" s="120" t="s">
        <v>455</v>
      </c>
      <c r="H61" s="119" t="s">
        <v>478</v>
      </c>
      <c r="I61" s="14"/>
      <c r="J61" s="14"/>
      <c r="K61" s="14"/>
      <c r="L61" s="14"/>
    </row>
    <row r="62" spans="1:12" ht="67.5">
      <c r="A62" s="791"/>
      <c r="B62" s="858" t="s">
        <v>69</v>
      </c>
      <c r="C62" s="14"/>
      <c r="D62" s="14"/>
      <c r="E62" s="14"/>
      <c r="F62" s="14"/>
      <c r="G62" s="104" t="s">
        <v>431</v>
      </c>
      <c r="H62" s="99" t="s">
        <v>477</v>
      </c>
      <c r="I62" s="14"/>
      <c r="J62" s="14"/>
      <c r="K62" s="14"/>
      <c r="L62" s="14"/>
    </row>
    <row r="63" spans="1:12" ht="34.5" customHeight="1">
      <c r="A63" s="791"/>
      <c r="B63" s="860"/>
      <c r="C63" s="14"/>
      <c r="D63" s="14"/>
      <c r="E63" s="14"/>
      <c r="F63" s="14"/>
      <c r="G63" s="120" t="s">
        <v>455</v>
      </c>
      <c r="H63" s="119" t="s">
        <v>478</v>
      </c>
      <c r="I63" s="14"/>
      <c r="J63" s="14"/>
      <c r="K63" s="14"/>
      <c r="L63" s="14"/>
    </row>
    <row r="64" spans="1:12" ht="67.5">
      <c r="A64" s="791"/>
      <c r="B64" s="858" t="s">
        <v>70</v>
      </c>
      <c r="C64" s="14"/>
      <c r="D64" s="14"/>
      <c r="E64" s="14"/>
      <c r="F64" s="14"/>
      <c r="G64" s="97" t="s">
        <v>431</v>
      </c>
      <c r="H64" s="14" t="s">
        <v>477</v>
      </c>
      <c r="I64" s="14"/>
      <c r="J64" s="14"/>
      <c r="K64" s="14"/>
      <c r="L64" s="14"/>
    </row>
    <row r="65" spans="1:12" ht="36.75" customHeight="1">
      <c r="A65" s="791"/>
      <c r="B65" s="860"/>
      <c r="C65" s="14"/>
      <c r="D65" s="14"/>
      <c r="E65" s="14"/>
      <c r="F65" s="14"/>
      <c r="G65" s="120" t="s">
        <v>455</v>
      </c>
      <c r="H65" s="121" t="s">
        <v>478</v>
      </c>
      <c r="I65" s="14"/>
      <c r="J65" s="14"/>
      <c r="K65" s="14"/>
      <c r="L65" s="14"/>
    </row>
    <row r="66" spans="1:12" ht="54.75" customHeight="1">
      <c r="A66" s="791"/>
      <c r="B66" s="858" t="s">
        <v>71</v>
      </c>
      <c r="C66" s="14"/>
      <c r="D66" s="14"/>
      <c r="E66" s="14"/>
      <c r="F66" s="14"/>
      <c r="G66" s="104" t="s">
        <v>431</v>
      </c>
      <c r="H66" s="99" t="s">
        <v>477</v>
      </c>
      <c r="I66" s="14"/>
      <c r="J66" s="14"/>
      <c r="K66" s="14"/>
      <c r="L66" s="14"/>
    </row>
    <row r="67" spans="1:12" ht="38.25" customHeight="1">
      <c r="A67" s="791"/>
      <c r="B67" s="860"/>
      <c r="C67" s="14"/>
      <c r="D67" s="14"/>
      <c r="E67" s="14"/>
      <c r="F67" s="14"/>
      <c r="G67" s="120" t="s">
        <v>455</v>
      </c>
      <c r="H67" s="121" t="s">
        <v>478</v>
      </c>
      <c r="I67" s="14"/>
      <c r="J67" s="14"/>
      <c r="K67" s="14"/>
      <c r="L67" s="14"/>
    </row>
    <row r="68" spans="1:12" ht="31.5" customHeight="1">
      <c r="A68" s="791"/>
      <c r="B68" s="858" t="s">
        <v>72</v>
      </c>
      <c r="C68" s="14"/>
      <c r="D68" s="14"/>
      <c r="E68" s="14"/>
      <c r="F68" s="14"/>
      <c r="G68" s="104" t="s">
        <v>431</v>
      </c>
      <c r="H68" s="99" t="s">
        <v>477</v>
      </c>
      <c r="I68" s="14"/>
      <c r="J68" s="14"/>
      <c r="K68" s="14"/>
      <c r="L68" s="14"/>
    </row>
    <row r="69" spans="1:12" ht="31.5" customHeight="1">
      <c r="A69" s="791"/>
      <c r="B69" s="860"/>
      <c r="C69" s="14"/>
      <c r="D69" s="14"/>
      <c r="E69" s="14"/>
      <c r="F69" s="14"/>
      <c r="G69" s="120" t="s">
        <v>455</v>
      </c>
      <c r="H69" s="121" t="s">
        <v>478</v>
      </c>
      <c r="I69" s="14"/>
      <c r="J69" s="14"/>
      <c r="K69" s="14"/>
      <c r="L69" s="14"/>
    </row>
    <row r="70" spans="1:12" ht="45.75" customHeight="1">
      <c r="A70" s="791"/>
      <c r="B70" s="60" t="s">
        <v>73</v>
      </c>
      <c r="C70" s="14"/>
      <c r="D70" s="14"/>
      <c r="E70" s="14"/>
      <c r="F70" s="14"/>
      <c r="G70" s="104"/>
      <c r="H70" s="14"/>
      <c r="I70" s="14"/>
      <c r="J70" s="14"/>
      <c r="K70" s="14"/>
      <c r="L70" s="14"/>
    </row>
    <row r="71" spans="1:12" ht="15" customHeight="1">
      <c r="A71" s="791"/>
      <c r="B71" s="816" t="s">
        <v>74</v>
      </c>
      <c r="C71" s="817"/>
      <c r="D71" s="817"/>
      <c r="E71" s="817"/>
      <c r="F71" s="817"/>
      <c r="G71" s="817"/>
      <c r="H71" s="817"/>
      <c r="I71" s="817"/>
      <c r="J71" s="817"/>
      <c r="K71" s="817"/>
      <c r="L71" s="818"/>
    </row>
    <row r="72" spans="1:12" ht="30" customHeight="1">
      <c r="A72" s="791"/>
      <c r="B72" s="122" t="s">
        <v>75</v>
      </c>
      <c r="C72" s="30"/>
      <c r="D72" s="14"/>
      <c r="E72" s="14"/>
      <c r="F72" s="14"/>
      <c r="G72" s="97"/>
      <c r="H72" s="99"/>
      <c r="I72" s="97" t="s">
        <v>431</v>
      </c>
      <c r="J72" s="99" t="s">
        <v>480</v>
      </c>
      <c r="K72" s="14"/>
      <c r="L72" s="14"/>
    </row>
    <row r="73" spans="1:12" ht="33" customHeight="1">
      <c r="A73" s="791"/>
      <c r="B73" s="858" t="s">
        <v>76</v>
      </c>
      <c r="C73" s="30"/>
      <c r="D73" s="14"/>
      <c r="E73" s="14"/>
      <c r="F73" s="14"/>
      <c r="G73" s="104"/>
      <c r="H73" s="99"/>
      <c r="I73" s="104" t="s">
        <v>431</v>
      </c>
      <c r="J73" s="99" t="s">
        <v>480</v>
      </c>
      <c r="K73" s="14"/>
      <c r="L73" s="14"/>
    </row>
    <row r="74" spans="1:12" ht="33" customHeight="1">
      <c r="A74" s="791"/>
      <c r="B74" s="860"/>
      <c r="C74" s="33"/>
      <c r="D74" s="14"/>
      <c r="E74" s="14"/>
      <c r="F74" s="14"/>
      <c r="G74" s="97"/>
      <c r="H74" s="99"/>
      <c r="I74" s="97" t="s">
        <v>452</v>
      </c>
      <c r="J74" s="99" t="s">
        <v>468</v>
      </c>
      <c r="K74" s="14"/>
      <c r="L74" s="14"/>
    </row>
    <row r="75" spans="1:12" ht="28.5" customHeight="1">
      <c r="A75" s="791"/>
      <c r="B75" s="123" t="s">
        <v>77</v>
      </c>
      <c r="C75" s="69"/>
      <c r="D75" s="42"/>
      <c r="E75" s="42"/>
      <c r="F75" s="42"/>
      <c r="G75" s="97"/>
      <c r="H75" s="124"/>
      <c r="I75" s="97" t="s">
        <v>431</v>
      </c>
      <c r="J75" s="124" t="s">
        <v>480</v>
      </c>
      <c r="K75" s="42"/>
      <c r="L75" s="42"/>
    </row>
    <row r="76" spans="1:12" ht="78.75">
      <c r="A76" s="791"/>
      <c r="B76" s="858" t="s">
        <v>78</v>
      </c>
      <c r="C76" s="70"/>
      <c r="D76" s="42"/>
      <c r="E76" s="42"/>
      <c r="F76" s="42"/>
      <c r="G76" s="97"/>
      <c r="H76" s="124"/>
      <c r="I76" s="97" t="s">
        <v>431</v>
      </c>
      <c r="J76" s="124" t="s">
        <v>480</v>
      </c>
      <c r="K76" s="42"/>
      <c r="L76" s="42"/>
    </row>
    <row r="77" spans="1:12" ht="34.5">
      <c r="A77" s="791"/>
      <c r="B77" s="860"/>
      <c r="C77" s="70"/>
      <c r="D77" s="42"/>
      <c r="E77" s="42"/>
      <c r="F77" s="42"/>
      <c r="G77" s="125"/>
      <c r="H77" s="124"/>
      <c r="I77" s="96" t="s">
        <v>481</v>
      </c>
      <c r="J77" s="124"/>
      <c r="K77" s="42"/>
      <c r="L77" s="42"/>
    </row>
    <row r="78" spans="1:12" ht="36.75" customHeight="1">
      <c r="A78" s="791"/>
      <c r="B78" s="858" t="s">
        <v>79</v>
      </c>
      <c r="C78" s="70"/>
      <c r="D78" s="42"/>
      <c r="E78" s="42"/>
      <c r="F78" s="42"/>
      <c r="G78" s="104"/>
      <c r="H78" s="124"/>
      <c r="I78" s="104" t="s">
        <v>431</v>
      </c>
      <c r="J78" s="124" t="s">
        <v>480</v>
      </c>
      <c r="K78" s="42"/>
      <c r="L78" s="42"/>
    </row>
    <row r="79" spans="1:12" ht="36.75" customHeight="1">
      <c r="A79" s="791"/>
      <c r="B79" s="860"/>
      <c r="C79" s="70"/>
      <c r="D79" s="42"/>
      <c r="E79" s="42"/>
      <c r="F79" s="42"/>
      <c r="G79" s="120"/>
      <c r="H79" s="126"/>
      <c r="I79" s="120" t="s">
        <v>445</v>
      </c>
      <c r="J79" s="126" t="s">
        <v>482</v>
      </c>
      <c r="K79" s="42"/>
      <c r="L79" s="42"/>
    </row>
    <row r="80" spans="1:12" ht="28.5" customHeight="1">
      <c r="A80" s="791"/>
      <c r="B80" s="122" t="s">
        <v>80</v>
      </c>
      <c r="C80" s="70"/>
      <c r="D80" s="42"/>
      <c r="E80" s="42"/>
      <c r="F80" s="42"/>
      <c r="G80" s="104"/>
      <c r="H80" s="124"/>
      <c r="I80" s="104" t="s">
        <v>431</v>
      </c>
      <c r="J80" s="124" t="s">
        <v>480</v>
      </c>
      <c r="K80" s="42"/>
      <c r="L80" s="42"/>
    </row>
    <row r="81" spans="1:12">
      <c r="A81" s="791"/>
      <c r="B81" s="816" t="s">
        <v>85</v>
      </c>
      <c r="C81" s="817"/>
      <c r="D81" s="817"/>
      <c r="E81" s="817"/>
      <c r="F81" s="817"/>
      <c r="G81" s="817"/>
      <c r="H81" s="817"/>
      <c r="I81" s="817"/>
      <c r="J81" s="817"/>
      <c r="K81" s="817"/>
      <c r="L81" s="818"/>
    </row>
    <row r="82" spans="1:12" ht="20.25" customHeight="1">
      <c r="A82" s="791"/>
      <c r="B82" s="858" t="s">
        <v>81</v>
      </c>
      <c r="C82" s="70"/>
      <c r="D82" s="42"/>
      <c r="E82" s="42"/>
      <c r="F82" s="42"/>
      <c r="G82" s="97"/>
      <c r="H82" s="124"/>
      <c r="I82" s="104" t="s">
        <v>431</v>
      </c>
      <c r="J82" s="124" t="s">
        <v>483</v>
      </c>
      <c r="K82" s="42"/>
      <c r="L82" s="42"/>
    </row>
    <row r="83" spans="1:12" ht="20.25" customHeight="1">
      <c r="A83" s="791"/>
      <c r="B83" s="859"/>
      <c r="C83" s="70"/>
      <c r="D83" s="42"/>
      <c r="E83" s="42"/>
      <c r="F83" s="42"/>
      <c r="G83" s="97"/>
      <c r="H83" s="124"/>
      <c r="I83" s="104" t="s">
        <v>452</v>
      </c>
      <c r="J83" s="124" t="s">
        <v>450</v>
      </c>
      <c r="K83" s="42"/>
      <c r="L83" s="42"/>
    </row>
    <row r="84" spans="1:12" ht="20.25" customHeight="1">
      <c r="A84" s="791"/>
      <c r="B84" s="860"/>
      <c r="C84" s="70"/>
      <c r="D84" s="42"/>
      <c r="E84" s="42"/>
      <c r="F84" s="42"/>
      <c r="G84" s="125"/>
      <c r="H84" s="124"/>
      <c r="I84" s="96" t="s">
        <v>484</v>
      </c>
      <c r="J84" s="124"/>
      <c r="K84" s="42"/>
      <c r="L84" s="42"/>
    </row>
    <row r="85" spans="1:12" ht="20.25" customHeight="1">
      <c r="A85" s="791"/>
      <c r="B85" s="858" t="s">
        <v>82</v>
      </c>
      <c r="C85" s="70"/>
      <c r="D85" s="42"/>
      <c r="E85" s="42"/>
      <c r="F85" s="42"/>
      <c r="G85" s="104"/>
      <c r="H85" s="124"/>
      <c r="I85" s="104" t="s">
        <v>431</v>
      </c>
      <c r="J85" s="124" t="s">
        <v>483</v>
      </c>
      <c r="K85" s="42"/>
      <c r="L85" s="42"/>
    </row>
    <row r="86" spans="1:12" ht="20.25" customHeight="1">
      <c r="A86" s="791"/>
      <c r="B86" s="859"/>
      <c r="C86" s="70"/>
      <c r="D86" s="42"/>
      <c r="E86" s="42"/>
      <c r="F86" s="42"/>
      <c r="G86" s="97"/>
      <c r="H86" s="124"/>
      <c r="I86" s="104" t="s">
        <v>452</v>
      </c>
      <c r="J86" s="124" t="s">
        <v>450</v>
      </c>
      <c r="K86" s="42"/>
      <c r="L86" s="42"/>
    </row>
    <row r="87" spans="1:12" ht="60" customHeight="1">
      <c r="A87" s="791"/>
      <c r="B87" s="860"/>
      <c r="C87" s="70"/>
      <c r="D87" s="42"/>
      <c r="E87" s="42"/>
      <c r="F87" s="42"/>
      <c r="G87" s="125"/>
      <c r="H87" s="42"/>
      <c r="I87" s="125" t="s">
        <v>484</v>
      </c>
      <c r="J87" s="42"/>
      <c r="K87" s="42"/>
      <c r="L87" s="42"/>
    </row>
    <row r="88" spans="1:12" ht="78.75">
      <c r="A88" s="791"/>
      <c r="B88" s="858" t="s">
        <v>83</v>
      </c>
      <c r="C88" s="70"/>
      <c r="D88" s="42"/>
      <c r="E88" s="42"/>
      <c r="F88" s="42"/>
      <c r="G88" s="97"/>
      <c r="H88" s="42"/>
      <c r="I88" s="97" t="s">
        <v>431</v>
      </c>
      <c r="J88" s="42" t="s">
        <v>485</v>
      </c>
      <c r="K88" s="42"/>
      <c r="L88" s="42"/>
    </row>
    <row r="89" spans="1:12" ht="90">
      <c r="A89" s="791"/>
      <c r="B89" s="859"/>
      <c r="C89" s="70"/>
      <c r="D89" s="42"/>
      <c r="E89" s="42"/>
      <c r="F89" s="42"/>
      <c r="G89" s="97"/>
      <c r="H89" s="42"/>
      <c r="I89" s="97" t="s">
        <v>452</v>
      </c>
      <c r="J89" s="42" t="s">
        <v>486</v>
      </c>
      <c r="K89" s="42"/>
      <c r="L89" s="42"/>
    </row>
    <row r="90" spans="1:12" ht="79.5">
      <c r="A90" s="791"/>
      <c r="B90" s="860"/>
      <c r="C90" s="70"/>
      <c r="D90" s="42"/>
      <c r="E90" s="42"/>
      <c r="F90" s="42"/>
      <c r="G90" s="125"/>
      <c r="H90" s="42"/>
      <c r="I90" s="125" t="s">
        <v>484</v>
      </c>
      <c r="J90" s="42"/>
      <c r="K90" s="42"/>
      <c r="L90" s="42"/>
    </row>
    <row r="91" spans="1:12" ht="28.5" customHeight="1">
      <c r="A91" s="791"/>
      <c r="B91" s="858" t="s">
        <v>84</v>
      </c>
      <c r="C91" s="70"/>
      <c r="D91" s="42"/>
      <c r="E91" s="42"/>
      <c r="F91" s="42"/>
      <c r="G91" s="97"/>
      <c r="H91" s="42"/>
      <c r="I91" s="97" t="s">
        <v>431</v>
      </c>
      <c r="J91" s="42" t="s">
        <v>483</v>
      </c>
      <c r="K91" s="42"/>
      <c r="L91" s="42"/>
    </row>
    <row r="92" spans="1:12" ht="28.5" customHeight="1">
      <c r="A92" s="791"/>
      <c r="B92" s="859"/>
      <c r="C92" s="70"/>
      <c r="D92" s="42"/>
      <c r="E92" s="42"/>
      <c r="F92" s="42"/>
      <c r="G92" s="125"/>
      <c r="H92" s="42"/>
      <c r="I92" s="125" t="s">
        <v>484</v>
      </c>
      <c r="J92" s="42" t="s">
        <v>450</v>
      </c>
      <c r="K92" s="42"/>
      <c r="L92" s="42"/>
    </row>
    <row r="93" spans="1:12" ht="52.5" customHeight="1">
      <c r="A93" s="791"/>
      <c r="B93" s="859"/>
      <c r="C93" s="70"/>
      <c r="D93" s="42"/>
      <c r="E93" s="42"/>
      <c r="F93" s="42"/>
      <c r="G93" s="127"/>
      <c r="H93" s="128"/>
      <c r="I93" s="129" t="s">
        <v>487</v>
      </c>
      <c r="J93" s="128" t="s">
        <v>488</v>
      </c>
      <c r="K93" s="42"/>
      <c r="L93" s="42"/>
    </row>
    <row r="94" spans="1:12" ht="51" customHeight="1">
      <c r="A94" s="823" t="s">
        <v>235</v>
      </c>
      <c r="B94" s="824"/>
      <c r="C94" s="852"/>
      <c r="D94" s="853"/>
      <c r="E94" s="853"/>
      <c r="F94" s="853"/>
      <c r="G94" s="853"/>
      <c r="H94" s="853"/>
      <c r="I94" s="853"/>
      <c r="J94" s="853"/>
      <c r="K94" s="853"/>
      <c r="L94" s="854"/>
    </row>
    <row r="95" spans="1:12" ht="30" customHeight="1">
      <c r="A95" s="797" t="s">
        <v>115</v>
      </c>
      <c r="B95" s="813" t="s">
        <v>92</v>
      </c>
      <c r="C95" s="813"/>
      <c r="D95" s="813"/>
      <c r="E95" s="813"/>
      <c r="F95" s="813"/>
      <c r="G95" s="813"/>
      <c r="H95" s="813"/>
      <c r="I95" s="813"/>
      <c r="J95" s="813"/>
      <c r="K95" s="813"/>
      <c r="L95" s="813"/>
    </row>
    <row r="96" spans="1:12" ht="78.75">
      <c r="A96" s="798"/>
      <c r="B96" s="858" t="s">
        <v>86</v>
      </c>
      <c r="C96" s="42"/>
      <c r="D96" s="42"/>
      <c r="E96" s="42"/>
      <c r="F96" s="42"/>
      <c r="G96" s="104"/>
      <c r="H96" s="42"/>
      <c r="I96" s="104" t="s">
        <v>431</v>
      </c>
      <c r="J96" s="42" t="s">
        <v>489</v>
      </c>
      <c r="K96" s="42"/>
      <c r="L96" s="42"/>
    </row>
    <row r="97" spans="1:12" ht="79.5">
      <c r="A97" s="798"/>
      <c r="B97" s="859"/>
      <c r="C97" s="42"/>
      <c r="D97" s="42"/>
      <c r="E97" s="42"/>
      <c r="F97" s="42"/>
      <c r="G97" s="125"/>
      <c r="H97" s="42"/>
      <c r="I97" s="125" t="s">
        <v>490</v>
      </c>
      <c r="J97" s="42" t="s">
        <v>491</v>
      </c>
      <c r="K97" s="42"/>
      <c r="L97" s="42"/>
    </row>
    <row r="98" spans="1:12" ht="34.5">
      <c r="A98" s="798"/>
      <c r="B98" s="860"/>
      <c r="C98" s="42"/>
      <c r="D98" s="42"/>
      <c r="E98" s="42"/>
      <c r="F98" s="42"/>
      <c r="G98" s="125"/>
      <c r="H98" s="42"/>
      <c r="I98" s="125" t="s">
        <v>492</v>
      </c>
      <c r="J98" s="42" t="s">
        <v>493</v>
      </c>
      <c r="K98" s="42"/>
      <c r="L98" s="42"/>
    </row>
    <row r="99" spans="1:12" ht="50.25" customHeight="1">
      <c r="A99" s="798"/>
      <c r="B99" s="859" t="s">
        <v>87</v>
      </c>
      <c r="C99" s="42"/>
      <c r="D99" s="42"/>
      <c r="E99" s="42"/>
      <c r="F99" s="42"/>
      <c r="G99" s="120"/>
      <c r="H99" s="42"/>
      <c r="I99" s="120" t="s">
        <v>494</v>
      </c>
      <c r="J99" s="42" t="s">
        <v>489</v>
      </c>
      <c r="K99" s="42"/>
      <c r="L99" s="42"/>
    </row>
    <row r="100" spans="1:12" ht="90.75">
      <c r="A100" s="798"/>
      <c r="B100" s="859"/>
      <c r="C100" s="42"/>
      <c r="D100" s="42"/>
      <c r="E100" s="42"/>
      <c r="F100" s="42"/>
      <c r="G100" s="125"/>
      <c r="H100" s="42"/>
      <c r="I100" s="125" t="s">
        <v>495</v>
      </c>
      <c r="J100" s="42"/>
      <c r="K100" s="42"/>
      <c r="L100" s="42"/>
    </row>
    <row r="101" spans="1:12" ht="102">
      <c r="A101" s="798"/>
      <c r="B101" s="130"/>
      <c r="C101" s="42"/>
      <c r="D101" s="42"/>
      <c r="E101" s="42"/>
      <c r="F101" s="42"/>
      <c r="G101" s="125"/>
      <c r="H101" s="42"/>
      <c r="I101" s="125" t="s">
        <v>496</v>
      </c>
      <c r="J101" s="42"/>
      <c r="K101" s="42"/>
      <c r="L101" s="42"/>
    </row>
    <row r="102" spans="1:12" ht="45.75">
      <c r="A102" s="798"/>
      <c r="B102" s="130"/>
      <c r="C102" s="42"/>
      <c r="D102" s="42"/>
      <c r="E102" s="42"/>
      <c r="F102" s="42"/>
      <c r="G102" s="96"/>
      <c r="H102" s="42"/>
      <c r="I102" s="96" t="s">
        <v>497</v>
      </c>
      <c r="J102" s="42"/>
      <c r="K102" s="42"/>
      <c r="L102" s="42"/>
    </row>
    <row r="103" spans="1:12" ht="90.75">
      <c r="A103" s="798"/>
      <c r="B103" s="131"/>
      <c r="C103" s="42"/>
      <c r="D103" s="42"/>
      <c r="E103" s="42"/>
      <c r="F103" s="42"/>
      <c r="G103" s="125"/>
      <c r="H103" s="42"/>
      <c r="I103" s="125" t="s">
        <v>498</v>
      </c>
      <c r="J103" s="42"/>
      <c r="K103" s="42"/>
      <c r="L103" s="42"/>
    </row>
    <row r="104" spans="1:12" ht="45.75">
      <c r="A104" s="798"/>
      <c r="B104" s="814" t="s">
        <v>88</v>
      </c>
      <c r="C104" s="42"/>
      <c r="D104" s="42"/>
      <c r="E104" s="42"/>
      <c r="F104" s="42"/>
      <c r="G104" s="125"/>
      <c r="H104" s="42"/>
      <c r="I104" s="125" t="s">
        <v>499</v>
      </c>
      <c r="J104" s="42"/>
      <c r="K104" s="42"/>
      <c r="L104" s="42"/>
    </row>
    <row r="105" spans="1:12" ht="79.5">
      <c r="A105" s="798"/>
      <c r="B105" s="815"/>
      <c r="C105" s="42"/>
      <c r="D105" s="42"/>
      <c r="E105" s="42"/>
      <c r="F105" s="42"/>
      <c r="G105" s="125"/>
      <c r="H105" s="42"/>
      <c r="I105" s="125" t="s">
        <v>500</v>
      </c>
      <c r="J105" s="42"/>
      <c r="K105" s="42"/>
      <c r="L105" s="42"/>
    </row>
    <row r="106" spans="1:12" ht="68.25">
      <c r="A106" s="798"/>
      <c r="B106" s="815"/>
      <c r="C106" s="42"/>
      <c r="D106" s="42"/>
      <c r="E106" s="42"/>
      <c r="F106" s="42"/>
      <c r="G106" s="96"/>
      <c r="H106" s="42"/>
      <c r="I106" s="96" t="s">
        <v>501</v>
      </c>
      <c r="J106" s="42" t="s">
        <v>465</v>
      </c>
      <c r="K106" s="42"/>
      <c r="L106" s="42"/>
    </row>
    <row r="107" spans="1:12" ht="34.5">
      <c r="A107" s="798"/>
      <c r="B107" s="819"/>
      <c r="C107" s="42"/>
      <c r="D107" s="42"/>
      <c r="E107" s="42"/>
      <c r="F107" s="42"/>
      <c r="G107" s="120"/>
      <c r="H107" s="132"/>
      <c r="I107" s="120" t="s">
        <v>502</v>
      </c>
      <c r="J107" s="132" t="s">
        <v>503</v>
      </c>
      <c r="K107" s="42"/>
      <c r="L107" s="42"/>
    </row>
    <row r="108" spans="1:12" ht="67.5">
      <c r="A108" s="798"/>
      <c r="B108" s="814" t="s">
        <v>89</v>
      </c>
      <c r="C108" s="42"/>
      <c r="D108" s="42"/>
      <c r="E108" s="42"/>
      <c r="F108" s="42"/>
      <c r="G108" s="97"/>
      <c r="H108" s="42"/>
      <c r="I108" s="97" t="s">
        <v>501</v>
      </c>
      <c r="J108" s="42" t="s">
        <v>504</v>
      </c>
      <c r="K108" s="42"/>
      <c r="L108" s="42"/>
    </row>
    <row r="109" spans="1:12" ht="90.75">
      <c r="A109" s="798"/>
      <c r="B109" s="815"/>
      <c r="C109" s="42"/>
      <c r="D109" s="42"/>
      <c r="E109" s="42"/>
      <c r="F109" s="42"/>
      <c r="G109" s="96"/>
      <c r="H109" s="42"/>
      <c r="I109" s="96" t="s">
        <v>498</v>
      </c>
      <c r="J109" s="42"/>
      <c r="K109" s="42"/>
      <c r="L109" s="42"/>
    </row>
    <row r="110" spans="1:12" ht="102">
      <c r="A110" s="798"/>
      <c r="B110" s="815"/>
      <c r="C110" s="42"/>
      <c r="D110" s="42"/>
      <c r="E110" s="42"/>
      <c r="F110" s="42"/>
      <c r="G110" s="125"/>
      <c r="H110" s="42"/>
      <c r="I110" s="125" t="s">
        <v>496</v>
      </c>
      <c r="J110" s="42"/>
      <c r="K110" s="42"/>
      <c r="L110" s="42"/>
    </row>
    <row r="111" spans="1:12" ht="90.75">
      <c r="A111" s="798"/>
      <c r="B111" s="815"/>
      <c r="C111" s="42"/>
      <c r="D111" s="42"/>
      <c r="E111" s="42"/>
      <c r="F111" s="42"/>
      <c r="G111" s="125"/>
      <c r="H111" s="42"/>
      <c r="I111" s="125" t="s">
        <v>495</v>
      </c>
      <c r="J111" s="42"/>
      <c r="K111" s="42"/>
      <c r="L111" s="42"/>
    </row>
    <row r="112" spans="1:12" ht="34.5">
      <c r="A112" s="798"/>
      <c r="B112" s="819"/>
      <c r="C112" s="42"/>
      <c r="D112" s="42"/>
      <c r="E112" s="42"/>
      <c r="F112" s="42"/>
      <c r="G112" s="125"/>
      <c r="H112" s="132"/>
      <c r="I112" s="125" t="s">
        <v>505</v>
      </c>
      <c r="J112" s="132" t="s">
        <v>506</v>
      </c>
      <c r="K112" s="42"/>
      <c r="L112" s="42"/>
    </row>
    <row r="113" spans="1:12" ht="67.5">
      <c r="A113" s="798"/>
      <c r="B113" s="814" t="s">
        <v>90</v>
      </c>
      <c r="C113" s="42"/>
      <c r="D113" s="42"/>
      <c r="E113" s="42"/>
      <c r="F113" s="42"/>
      <c r="G113" s="97"/>
      <c r="H113" s="42"/>
      <c r="I113" s="97" t="s">
        <v>501</v>
      </c>
      <c r="J113" s="42" t="s">
        <v>507</v>
      </c>
      <c r="K113" s="42"/>
      <c r="L113" s="42"/>
    </row>
    <row r="114" spans="1:12" ht="79.5">
      <c r="A114" s="798"/>
      <c r="B114" s="815"/>
      <c r="C114" s="42"/>
      <c r="D114" s="42"/>
      <c r="E114" s="42"/>
      <c r="F114" s="42"/>
      <c r="G114" s="120"/>
      <c r="H114" s="42"/>
      <c r="I114" s="120" t="s">
        <v>490</v>
      </c>
      <c r="J114" s="42"/>
      <c r="K114" s="42"/>
      <c r="L114" s="42"/>
    </row>
    <row r="115" spans="1:12" ht="90.75">
      <c r="A115" s="798"/>
      <c r="B115" s="815"/>
      <c r="C115" s="42"/>
      <c r="D115" s="42"/>
      <c r="E115" s="42"/>
      <c r="F115" s="42"/>
      <c r="G115" s="118"/>
      <c r="H115" s="116"/>
      <c r="I115" s="118" t="s">
        <v>508</v>
      </c>
      <c r="J115" s="116" t="s">
        <v>509</v>
      </c>
      <c r="K115" s="42"/>
      <c r="L115" s="42"/>
    </row>
    <row r="116" spans="1:12" ht="71.25">
      <c r="A116" s="798"/>
      <c r="B116" s="133" t="s">
        <v>91</v>
      </c>
      <c r="C116" s="42"/>
      <c r="D116" s="42"/>
      <c r="E116" s="42"/>
      <c r="F116" s="42"/>
      <c r="G116" s="120"/>
      <c r="H116" s="128"/>
      <c r="I116" s="120" t="s">
        <v>510</v>
      </c>
      <c r="J116" s="128" t="s">
        <v>511</v>
      </c>
      <c r="K116" s="42"/>
      <c r="L116" s="42"/>
    </row>
    <row r="117" spans="1:12" ht="20.25" customHeight="1">
      <c r="A117" s="798"/>
      <c r="B117" s="816" t="s">
        <v>260</v>
      </c>
      <c r="C117" s="817"/>
      <c r="D117" s="817"/>
      <c r="E117" s="817"/>
      <c r="F117" s="817"/>
      <c r="G117" s="817"/>
      <c r="H117" s="817"/>
      <c r="I117" s="817"/>
      <c r="J117" s="817"/>
      <c r="K117" s="817"/>
      <c r="L117" s="818"/>
    </row>
    <row r="118" spans="1:12" ht="85.5" customHeight="1">
      <c r="A118" s="798"/>
      <c r="B118" s="864" t="s">
        <v>93</v>
      </c>
      <c r="C118" s="42"/>
      <c r="D118" s="42"/>
      <c r="E118" s="42"/>
      <c r="F118" s="42"/>
      <c r="G118" s="120"/>
      <c r="H118" s="42"/>
      <c r="I118" s="120" t="s">
        <v>512</v>
      </c>
      <c r="J118" s="42"/>
      <c r="K118" s="42"/>
      <c r="L118" s="42"/>
    </row>
    <row r="119" spans="1:12" ht="33.75">
      <c r="A119" s="798"/>
      <c r="B119" s="865"/>
      <c r="C119" s="42"/>
      <c r="D119" s="42"/>
      <c r="E119" s="42"/>
      <c r="F119" s="42"/>
      <c r="G119" s="134"/>
      <c r="H119" s="42"/>
      <c r="I119" s="134" t="s">
        <v>513</v>
      </c>
      <c r="J119" s="42"/>
      <c r="K119" s="42"/>
      <c r="L119" s="42"/>
    </row>
    <row r="120" spans="1:12" ht="57" customHeight="1">
      <c r="A120" s="798"/>
      <c r="B120" s="135" t="s">
        <v>94</v>
      </c>
      <c r="C120" s="42"/>
      <c r="D120" s="42"/>
      <c r="E120" s="42"/>
      <c r="F120" s="42"/>
      <c r="G120" s="120"/>
      <c r="H120" s="42"/>
      <c r="I120" s="120" t="s">
        <v>514</v>
      </c>
      <c r="J120" s="42" t="s">
        <v>515</v>
      </c>
      <c r="K120" s="42"/>
      <c r="L120" s="42"/>
    </row>
    <row r="121" spans="1:12" ht="78.75">
      <c r="A121" s="798"/>
      <c r="B121" s="136" t="s">
        <v>95</v>
      </c>
      <c r="C121" s="42"/>
      <c r="D121" s="42"/>
      <c r="E121" s="97"/>
      <c r="F121" s="42"/>
      <c r="G121" s="97"/>
      <c r="H121" s="42"/>
      <c r="I121" s="97" t="s">
        <v>431</v>
      </c>
      <c r="J121" s="42" t="s">
        <v>516</v>
      </c>
      <c r="K121" s="42"/>
      <c r="L121" s="42"/>
    </row>
    <row r="122" spans="1:12" ht="68.25">
      <c r="A122" s="798"/>
      <c r="B122" s="137"/>
      <c r="C122" s="42"/>
      <c r="D122" s="42"/>
      <c r="E122" s="96"/>
      <c r="F122" s="42"/>
      <c r="G122" s="96"/>
      <c r="H122" s="42"/>
      <c r="I122" s="96" t="s">
        <v>517</v>
      </c>
      <c r="J122" s="42"/>
      <c r="K122" s="42"/>
      <c r="L122" s="42"/>
    </row>
    <row r="123" spans="1:12" ht="34.5">
      <c r="A123" s="798"/>
      <c r="B123" s="138"/>
      <c r="C123" s="42"/>
      <c r="D123" s="42"/>
      <c r="E123" s="125"/>
      <c r="F123" s="42"/>
      <c r="G123" s="125"/>
      <c r="H123" s="42"/>
      <c r="I123" s="125" t="s">
        <v>518</v>
      </c>
      <c r="J123" s="42" t="s">
        <v>519</v>
      </c>
      <c r="K123" s="42"/>
      <c r="L123" s="42"/>
    </row>
    <row r="124" spans="1:12">
      <c r="A124" s="798"/>
      <c r="B124" s="816" t="s">
        <v>96</v>
      </c>
      <c r="C124" s="817"/>
      <c r="D124" s="817"/>
      <c r="E124" s="817"/>
      <c r="F124" s="817"/>
      <c r="G124" s="817"/>
      <c r="H124" s="817"/>
      <c r="I124" s="817"/>
      <c r="J124" s="817"/>
      <c r="K124" s="817"/>
      <c r="L124" s="818"/>
    </row>
    <row r="125" spans="1:12" ht="67.5">
      <c r="A125" s="798"/>
      <c r="B125" s="60" t="s">
        <v>97</v>
      </c>
      <c r="C125" s="42"/>
      <c r="D125" s="42"/>
      <c r="E125" s="97"/>
      <c r="F125" s="42"/>
      <c r="G125" s="97" t="s">
        <v>431</v>
      </c>
      <c r="H125" s="42" t="s">
        <v>520</v>
      </c>
      <c r="I125" s="42"/>
      <c r="J125" s="42"/>
      <c r="K125" s="42"/>
      <c r="L125" s="42"/>
    </row>
    <row r="126" spans="1:12" ht="25.5" customHeight="1">
      <c r="A126" s="798"/>
      <c r="B126" s="814" t="s">
        <v>98</v>
      </c>
      <c r="C126" s="42"/>
      <c r="D126" s="42"/>
      <c r="E126" s="97"/>
      <c r="F126" s="42"/>
      <c r="G126" s="97" t="s">
        <v>521</v>
      </c>
      <c r="H126" s="867" t="s">
        <v>269</v>
      </c>
      <c r="I126" s="42"/>
      <c r="J126" s="42"/>
      <c r="K126" s="42"/>
      <c r="L126" s="42"/>
    </row>
    <row r="127" spans="1:12" ht="27.75" customHeight="1">
      <c r="A127" s="798"/>
      <c r="B127" s="815"/>
      <c r="C127" s="42"/>
      <c r="D127" s="42"/>
      <c r="E127" s="97"/>
      <c r="F127" s="42"/>
      <c r="G127" s="97" t="s">
        <v>522</v>
      </c>
      <c r="H127" s="868"/>
      <c r="I127" s="42"/>
      <c r="J127" s="42"/>
      <c r="K127" s="42"/>
      <c r="L127" s="42"/>
    </row>
    <row r="128" spans="1:12" ht="67.5">
      <c r="A128" s="798"/>
      <c r="B128" s="819"/>
      <c r="C128" s="42"/>
      <c r="D128" s="42"/>
      <c r="E128" s="97"/>
      <c r="F128" s="42"/>
      <c r="G128" s="97" t="s">
        <v>431</v>
      </c>
      <c r="H128" s="42" t="s">
        <v>523</v>
      </c>
      <c r="I128" s="42"/>
      <c r="J128" s="42"/>
      <c r="K128" s="42"/>
      <c r="L128" s="42"/>
    </row>
    <row r="129" spans="1:12" ht="67.5">
      <c r="A129" s="798"/>
      <c r="B129" s="60" t="s">
        <v>99</v>
      </c>
      <c r="C129" s="42"/>
      <c r="D129" s="42"/>
      <c r="E129" s="97"/>
      <c r="F129" s="42"/>
      <c r="G129" s="97" t="s">
        <v>431</v>
      </c>
      <c r="H129" s="42" t="s">
        <v>524</v>
      </c>
      <c r="I129" s="42"/>
      <c r="J129" s="42"/>
      <c r="K129" s="42"/>
      <c r="L129" s="42"/>
    </row>
    <row r="130" spans="1:12" ht="103.5" customHeight="1">
      <c r="A130" s="798"/>
      <c r="B130" s="133" t="s">
        <v>100</v>
      </c>
      <c r="C130" s="42"/>
      <c r="D130" s="42"/>
      <c r="E130" s="42"/>
      <c r="F130" s="42"/>
      <c r="G130" s="139" t="s">
        <v>525</v>
      </c>
      <c r="H130" s="132" t="s">
        <v>526</v>
      </c>
      <c r="I130" s="42"/>
      <c r="J130" s="42"/>
      <c r="K130" s="42"/>
      <c r="L130" s="42"/>
    </row>
    <row r="131" spans="1:12">
      <c r="A131" s="798"/>
      <c r="B131" s="816" t="s">
        <v>101</v>
      </c>
      <c r="C131" s="817"/>
      <c r="D131" s="817"/>
      <c r="E131" s="817"/>
      <c r="F131" s="817"/>
      <c r="G131" s="817"/>
      <c r="H131" s="817"/>
      <c r="I131" s="817"/>
      <c r="J131" s="817"/>
      <c r="K131" s="817"/>
      <c r="L131" s="818"/>
    </row>
    <row r="132" spans="1:12" ht="99.75" customHeight="1">
      <c r="A132" s="798"/>
      <c r="B132" s="140" t="s">
        <v>102</v>
      </c>
      <c r="C132" s="42"/>
      <c r="D132" s="42"/>
      <c r="E132" s="141"/>
      <c r="F132" s="42"/>
      <c r="G132" s="88" t="s">
        <v>527</v>
      </c>
      <c r="H132" s="142" t="s">
        <v>528</v>
      </c>
      <c r="I132" s="42"/>
      <c r="J132" s="42"/>
      <c r="K132" s="42"/>
      <c r="L132" s="42"/>
    </row>
    <row r="133" spans="1:12" ht="72.75" customHeight="1">
      <c r="A133" s="798"/>
      <c r="B133" s="140" t="s">
        <v>103</v>
      </c>
      <c r="C133" s="42"/>
      <c r="D133" s="42"/>
      <c r="E133" s="16"/>
      <c r="F133" s="42"/>
      <c r="G133" s="96" t="s">
        <v>529</v>
      </c>
      <c r="H133" s="143" t="s">
        <v>530</v>
      </c>
      <c r="I133" s="42"/>
      <c r="J133" s="42"/>
      <c r="K133" s="42"/>
      <c r="L133" s="42"/>
    </row>
    <row r="134" spans="1:12" ht="19.5" customHeight="1">
      <c r="A134" s="798"/>
      <c r="B134" s="784" t="s">
        <v>104</v>
      </c>
      <c r="C134" s="785"/>
      <c r="D134" s="785"/>
      <c r="E134" s="785"/>
      <c r="F134" s="785"/>
      <c r="G134" s="785"/>
      <c r="H134" s="785"/>
      <c r="I134" s="785"/>
      <c r="J134" s="785"/>
      <c r="K134" s="785"/>
      <c r="L134" s="786"/>
    </row>
    <row r="135" spans="1:12" ht="71.25" customHeight="1">
      <c r="A135" s="798"/>
      <c r="B135" s="814" t="s">
        <v>105</v>
      </c>
      <c r="C135" s="42"/>
      <c r="D135" s="42"/>
      <c r="E135" s="97"/>
      <c r="F135" s="42"/>
      <c r="G135" s="97"/>
      <c r="H135" s="42"/>
      <c r="I135" s="97" t="s">
        <v>431</v>
      </c>
      <c r="J135" s="42" t="s">
        <v>531</v>
      </c>
      <c r="K135" s="42"/>
      <c r="L135" s="42"/>
    </row>
    <row r="136" spans="1:12" ht="79.5">
      <c r="A136" s="798"/>
      <c r="B136" s="819"/>
      <c r="C136" s="42"/>
      <c r="D136" s="42"/>
      <c r="E136" s="96"/>
      <c r="F136" s="42"/>
      <c r="G136" s="96"/>
      <c r="H136" s="42"/>
      <c r="I136" s="96" t="s">
        <v>490</v>
      </c>
      <c r="J136" s="42" t="s">
        <v>400</v>
      </c>
      <c r="K136" s="42"/>
      <c r="L136" s="42"/>
    </row>
    <row r="137" spans="1:12" ht="51" customHeight="1">
      <c r="A137" s="798"/>
      <c r="B137" s="60" t="s">
        <v>106</v>
      </c>
      <c r="C137" s="42"/>
      <c r="D137" s="42"/>
      <c r="E137" s="97"/>
      <c r="F137" s="42"/>
      <c r="G137" s="97"/>
      <c r="H137" s="42"/>
      <c r="I137" s="97" t="s">
        <v>431</v>
      </c>
      <c r="J137" s="42" t="s">
        <v>532</v>
      </c>
      <c r="K137" s="42"/>
      <c r="L137" s="42"/>
    </row>
    <row r="138" spans="1:12" ht="124.5">
      <c r="A138" s="798"/>
      <c r="B138" s="814" t="s">
        <v>107</v>
      </c>
      <c r="C138" s="42"/>
      <c r="D138" s="42"/>
      <c r="E138" s="118"/>
      <c r="F138" s="42"/>
      <c r="G138" s="118"/>
      <c r="H138" s="42"/>
      <c r="I138" s="118" t="s">
        <v>533</v>
      </c>
      <c r="J138" s="42"/>
      <c r="K138" s="42"/>
      <c r="L138" s="42"/>
    </row>
    <row r="139" spans="1:12" ht="33.75" customHeight="1">
      <c r="A139" s="798"/>
      <c r="B139" s="819"/>
      <c r="C139" s="42"/>
      <c r="D139" s="42"/>
      <c r="E139" s="120"/>
      <c r="F139" s="42"/>
      <c r="G139" s="120"/>
      <c r="H139" s="42"/>
      <c r="I139" s="120" t="s">
        <v>445</v>
      </c>
      <c r="J139" s="42" t="s">
        <v>534</v>
      </c>
      <c r="K139" s="42"/>
      <c r="L139" s="42"/>
    </row>
    <row r="140" spans="1:12" ht="59.25" customHeight="1">
      <c r="A140" s="798"/>
      <c r="B140" s="864" t="s">
        <v>108</v>
      </c>
      <c r="C140" s="42"/>
      <c r="D140" s="42"/>
      <c r="E140" s="86"/>
      <c r="F140" s="42"/>
      <c r="G140" s="86"/>
      <c r="H140" s="42"/>
      <c r="I140" s="86" t="s">
        <v>431</v>
      </c>
      <c r="J140" s="42" t="s">
        <v>535</v>
      </c>
      <c r="K140" s="42"/>
      <c r="L140" s="42"/>
    </row>
    <row r="141" spans="1:12" ht="59.25" customHeight="1">
      <c r="A141" s="798"/>
      <c r="B141" s="866"/>
      <c r="C141" s="42"/>
      <c r="D141" s="42"/>
      <c r="E141" s="118"/>
      <c r="F141" s="42"/>
      <c r="G141" s="120"/>
      <c r="H141" s="42"/>
      <c r="I141" s="118" t="s">
        <v>536</v>
      </c>
      <c r="J141" s="42"/>
      <c r="K141" s="42"/>
      <c r="L141" s="42"/>
    </row>
    <row r="142" spans="1:12" ht="79.5">
      <c r="A142" s="798"/>
      <c r="B142" s="865"/>
      <c r="C142" s="42"/>
      <c r="D142" s="42"/>
      <c r="E142" s="120"/>
      <c r="F142" s="42"/>
      <c r="G142" s="120"/>
      <c r="H142" s="42"/>
      <c r="I142" s="120" t="s">
        <v>490</v>
      </c>
      <c r="J142" s="42" t="s">
        <v>400</v>
      </c>
      <c r="K142" s="42"/>
      <c r="L142" s="42"/>
    </row>
    <row r="143" spans="1:12" ht="78.75">
      <c r="A143" s="798"/>
      <c r="B143" s="814" t="s">
        <v>109</v>
      </c>
      <c r="C143" s="42"/>
      <c r="D143" s="42"/>
      <c r="E143" s="86"/>
      <c r="F143" s="42"/>
      <c r="G143" s="86"/>
      <c r="H143" s="42"/>
      <c r="I143" s="86" t="s">
        <v>431</v>
      </c>
      <c r="J143" s="42"/>
      <c r="K143" s="42"/>
      <c r="L143" s="42"/>
    </row>
    <row r="144" spans="1:12" ht="24.75" customHeight="1">
      <c r="A144" s="798"/>
      <c r="B144" s="819"/>
      <c r="C144" s="42"/>
      <c r="D144" s="42"/>
      <c r="E144" s="120"/>
      <c r="F144" s="132"/>
      <c r="G144" s="120"/>
      <c r="H144" s="132"/>
      <c r="I144" s="120" t="s">
        <v>445</v>
      </c>
      <c r="J144" s="132" t="s">
        <v>537</v>
      </c>
      <c r="K144" s="42"/>
      <c r="L144" s="42"/>
    </row>
    <row r="145" spans="1:12" ht="78.75">
      <c r="A145" s="798"/>
      <c r="B145" s="814" t="s">
        <v>110</v>
      </c>
      <c r="C145" s="42"/>
      <c r="D145" s="42"/>
      <c r="E145" s="86"/>
      <c r="F145" s="42"/>
      <c r="G145" s="86"/>
      <c r="H145" s="42"/>
      <c r="I145" s="86" t="s">
        <v>431</v>
      </c>
      <c r="J145" s="42"/>
      <c r="K145" s="42"/>
      <c r="L145" s="42"/>
    </row>
    <row r="146" spans="1:12" ht="30" customHeight="1">
      <c r="A146" s="798"/>
      <c r="B146" s="819"/>
      <c r="C146" s="42"/>
      <c r="D146" s="42"/>
      <c r="E146" s="120"/>
      <c r="F146" s="132"/>
      <c r="G146" s="120"/>
      <c r="H146" s="132"/>
      <c r="I146" s="120" t="s">
        <v>445</v>
      </c>
      <c r="J146" s="132" t="s">
        <v>538</v>
      </c>
      <c r="K146" s="42"/>
      <c r="L146" s="42"/>
    </row>
    <row r="147" spans="1:12" ht="84.75" customHeight="1">
      <c r="A147" s="798"/>
      <c r="B147" s="814" t="s">
        <v>111</v>
      </c>
      <c r="C147" s="42"/>
      <c r="D147" s="42"/>
      <c r="E147" s="86"/>
      <c r="F147" s="42"/>
      <c r="G147" s="86"/>
      <c r="H147" s="42"/>
      <c r="I147" s="86" t="s">
        <v>431</v>
      </c>
      <c r="J147" s="42"/>
      <c r="K147" s="42"/>
      <c r="L147" s="42"/>
    </row>
    <row r="148" spans="1:12" ht="31.5" customHeight="1">
      <c r="A148" s="798"/>
      <c r="B148" s="819"/>
      <c r="C148" s="42"/>
      <c r="D148" s="42"/>
      <c r="E148" s="120"/>
      <c r="F148" s="132"/>
      <c r="G148" s="120"/>
      <c r="H148" s="132"/>
      <c r="I148" s="120" t="s">
        <v>445</v>
      </c>
      <c r="J148" s="132" t="s">
        <v>539</v>
      </c>
      <c r="K148" s="42"/>
      <c r="L148" s="42"/>
    </row>
    <row r="149" spans="1:12" ht="89.25" customHeight="1">
      <c r="A149" s="798"/>
      <c r="B149" s="814" t="s">
        <v>112</v>
      </c>
      <c r="C149" s="42"/>
      <c r="D149" s="42"/>
      <c r="E149" s="134"/>
      <c r="F149" s="42"/>
      <c r="G149" s="134"/>
      <c r="H149" s="42"/>
      <c r="I149" s="134" t="s">
        <v>431</v>
      </c>
      <c r="J149" s="42"/>
      <c r="K149" s="42"/>
      <c r="L149" s="42"/>
    </row>
    <row r="150" spans="1:12" ht="34.5">
      <c r="A150" s="798"/>
      <c r="B150" s="815"/>
      <c r="C150" s="42"/>
      <c r="D150" s="42"/>
      <c r="E150" s="120"/>
      <c r="F150" s="42"/>
      <c r="G150" s="120"/>
      <c r="H150" s="42"/>
      <c r="I150" s="120" t="s">
        <v>540</v>
      </c>
      <c r="J150" s="42"/>
      <c r="K150" s="42"/>
      <c r="L150" s="42"/>
    </row>
    <row r="151" spans="1:12" ht="45.75">
      <c r="A151" s="798"/>
      <c r="B151" s="819"/>
      <c r="C151" s="42"/>
      <c r="D151" s="42"/>
      <c r="E151" s="120"/>
      <c r="F151" s="132"/>
      <c r="G151" s="120"/>
      <c r="H151" s="132"/>
      <c r="I151" s="120" t="s">
        <v>541</v>
      </c>
      <c r="J151" s="132" t="s">
        <v>542</v>
      </c>
      <c r="K151" s="42"/>
      <c r="L151" s="42"/>
    </row>
    <row r="152" spans="1:12" ht="78.75">
      <c r="A152" s="798"/>
      <c r="B152" s="814" t="s">
        <v>113</v>
      </c>
      <c r="C152" s="42"/>
      <c r="D152" s="42"/>
      <c r="E152" s="134"/>
      <c r="F152" s="42"/>
      <c r="G152" s="134"/>
      <c r="H152" s="42"/>
      <c r="I152" s="134" t="s">
        <v>431</v>
      </c>
      <c r="J152" s="42" t="s">
        <v>543</v>
      </c>
      <c r="K152" s="42"/>
      <c r="L152" s="42"/>
    </row>
    <row r="153" spans="1:12" ht="57">
      <c r="A153" s="798"/>
      <c r="B153" s="819"/>
      <c r="C153" s="42"/>
      <c r="D153" s="42"/>
      <c r="E153" s="120"/>
      <c r="F153" s="42"/>
      <c r="G153" s="120"/>
      <c r="H153" s="42"/>
      <c r="I153" s="120" t="s">
        <v>544</v>
      </c>
      <c r="J153" s="42"/>
      <c r="K153" s="42"/>
      <c r="L153" s="42"/>
    </row>
    <row r="154" spans="1:12" ht="78.75">
      <c r="A154" s="798"/>
      <c r="B154" s="814" t="s">
        <v>114</v>
      </c>
      <c r="C154" s="78"/>
      <c r="D154" s="78"/>
      <c r="E154" s="144"/>
      <c r="F154" s="78"/>
      <c r="G154" s="144"/>
      <c r="H154" s="78"/>
      <c r="I154" s="144" t="s">
        <v>431</v>
      </c>
      <c r="J154" s="78" t="s">
        <v>543</v>
      </c>
      <c r="K154" s="78"/>
      <c r="L154" s="78"/>
    </row>
    <row r="155" spans="1:12" ht="33.75" customHeight="1">
      <c r="A155" s="798"/>
      <c r="B155" s="815"/>
      <c r="C155" s="78"/>
      <c r="D155" s="78"/>
      <c r="E155" s="144"/>
      <c r="F155" s="145"/>
      <c r="G155" s="144"/>
      <c r="H155" s="145"/>
      <c r="I155" s="144" t="s">
        <v>445</v>
      </c>
      <c r="J155" s="145" t="s">
        <v>545</v>
      </c>
      <c r="K155" s="78"/>
      <c r="L155" s="78"/>
    </row>
    <row r="156" spans="1:12" ht="33.75" customHeight="1">
      <c r="A156" s="798"/>
      <c r="B156" s="819"/>
      <c r="C156" s="78"/>
      <c r="D156" s="78"/>
      <c r="E156" s="118"/>
      <c r="F156" s="78"/>
      <c r="G156" s="118"/>
      <c r="H156" s="78"/>
      <c r="I156" s="118" t="s">
        <v>546</v>
      </c>
      <c r="J156" s="78"/>
      <c r="K156" s="78"/>
      <c r="L156" s="78"/>
    </row>
    <row r="157" spans="1:12" ht="33" customHeight="1">
      <c r="A157" s="811" t="s">
        <v>295</v>
      </c>
      <c r="B157" s="812"/>
      <c r="C157" s="852"/>
      <c r="D157" s="853"/>
      <c r="E157" s="853"/>
      <c r="F157" s="853"/>
      <c r="G157" s="853"/>
      <c r="H157" s="853"/>
      <c r="I157" s="853"/>
      <c r="J157" s="853"/>
      <c r="K157" s="853"/>
      <c r="L157" s="854"/>
    </row>
    <row r="158" spans="1:12" ht="87.75" customHeight="1">
      <c r="A158" s="790" t="s">
        <v>120</v>
      </c>
      <c r="B158" s="55" t="s">
        <v>116</v>
      </c>
      <c r="C158" s="42"/>
      <c r="D158" s="42"/>
      <c r="E158" s="42"/>
      <c r="F158" s="42"/>
      <c r="G158" s="120"/>
      <c r="H158" s="42"/>
      <c r="I158" s="120" t="s">
        <v>438</v>
      </c>
      <c r="J158" s="42"/>
      <c r="K158" s="42"/>
      <c r="L158" s="42"/>
    </row>
    <row r="159" spans="1:12" ht="51" customHeight="1">
      <c r="A159" s="791"/>
      <c r="B159" s="57"/>
      <c r="C159" s="42"/>
      <c r="D159" s="42"/>
      <c r="E159" s="42"/>
      <c r="F159" s="42"/>
      <c r="G159" s="84"/>
      <c r="H159" s="42"/>
      <c r="I159" s="86" t="s">
        <v>431</v>
      </c>
      <c r="J159" s="42" t="s">
        <v>547</v>
      </c>
      <c r="K159" s="42"/>
      <c r="L159" s="42"/>
    </row>
    <row r="160" spans="1:12" ht="34.5" customHeight="1">
      <c r="A160" s="791"/>
      <c r="B160" s="57"/>
      <c r="C160" s="42"/>
      <c r="D160" s="42"/>
      <c r="E160" s="42"/>
      <c r="F160" s="42"/>
      <c r="G160" s="120"/>
      <c r="H160" s="42"/>
      <c r="I160" s="118" t="s">
        <v>436</v>
      </c>
      <c r="J160" s="42"/>
      <c r="K160" s="42"/>
      <c r="L160" s="42"/>
    </row>
    <row r="161" spans="1:12" ht="34.5" customHeight="1">
      <c r="A161" s="791"/>
      <c r="B161" s="56"/>
      <c r="C161" s="42"/>
      <c r="D161" s="42"/>
      <c r="E161" s="42"/>
      <c r="F161" s="42"/>
      <c r="G161" s="118"/>
      <c r="H161" s="42"/>
      <c r="I161" s="118" t="s">
        <v>437</v>
      </c>
      <c r="J161" s="42"/>
      <c r="K161" s="42"/>
      <c r="L161" s="42"/>
    </row>
    <row r="162" spans="1:12" ht="54" customHeight="1">
      <c r="A162" s="791"/>
      <c r="B162" s="42" t="s">
        <v>117</v>
      </c>
      <c r="C162" s="42"/>
      <c r="D162" s="42"/>
      <c r="E162" s="42"/>
      <c r="F162" s="42"/>
      <c r="G162" s="120"/>
      <c r="H162" s="42"/>
      <c r="I162" s="118" t="s">
        <v>439</v>
      </c>
      <c r="J162" s="42"/>
      <c r="K162" s="42"/>
      <c r="L162" s="42"/>
    </row>
    <row r="163" spans="1:12" ht="29.25" customHeight="1">
      <c r="A163" s="791"/>
      <c r="B163" s="146" t="s">
        <v>118</v>
      </c>
      <c r="C163" s="42"/>
      <c r="D163" s="42"/>
      <c r="E163" s="42"/>
      <c r="F163" s="42"/>
      <c r="G163" s="120"/>
      <c r="H163" s="147"/>
      <c r="I163" s="120" t="s">
        <v>548</v>
      </c>
      <c r="J163" s="147" t="s">
        <v>549</v>
      </c>
      <c r="K163" s="42"/>
      <c r="L163" s="42"/>
    </row>
    <row r="164" spans="1:12" ht="45.75">
      <c r="A164" s="791"/>
      <c r="B164" s="148"/>
      <c r="C164" s="42"/>
      <c r="D164" s="42"/>
      <c r="E164" s="42"/>
      <c r="F164" s="42"/>
      <c r="G164" s="120"/>
      <c r="H164" s="132"/>
      <c r="I164" s="120" t="s">
        <v>550</v>
      </c>
      <c r="J164" s="132" t="s">
        <v>551</v>
      </c>
      <c r="K164" s="42"/>
      <c r="L164" s="42"/>
    </row>
    <row r="165" spans="1:12" ht="57">
      <c r="A165" s="791"/>
      <c r="B165" s="149"/>
      <c r="C165" s="42"/>
      <c r="D165" s="42"/>
      <c r="E165" s="42"/>
      <c r="F165" s="42"/>
      <c r="G165" s="96"/>
      <c r="H165" s="42"/>
      <c r="I165" s="96" t="s">
        <v>552</v>
      </c>
      <c r="J165" s="42"/>
      <c r="K165" s="42"/>
      <c r="L165" s="42"/>
    </row>
    <row r="166" spans="1:12" ht="42.75" customHeight="1">
      <c r="A166" s="802"/>
      <c r="B166" s="42" t="s">
        <v>119</v>
      </c>
      <c r="C166" s="42"/>
      <c r="D166" s="42"/>
      <c r="E166" s="42"/>
      <c r="F166" s="42"/>
      <c r="G166" s="120"/>
      <c r="H166" s="132"/>
      <c r="I166" s="120" t="s">
        <v>553</v>
      </c>
      <c r="J166" s="132" t="s">
        <v>554</v>
      </c>
      <c r="K166" s="42"/>
      <c r="L166" s="42"/>
    </row>
    <row r="167" spans="1:12" ht="66.75" customHeight="1">
      <c r="A167" s="806" t="s">
        <v>301</v>
      </c>
      <c r="B167" s="806"/>
      <c r="C167" s="79"/>
      <c r="D167" s="51"/>
      <c r="E167" s="80"/>
      <c r="F167" s="51"/>
      <c r="G167" s="51"/>
      <c r="H167" s="51"/>
      <c r="I167" s="51"/>
      <c r="J167" s="51"/>
      <c r="K167" s="51"/>
      <c r="L167" s="51"/>
    </row>
    <row r="168" spans="1:12" ht="33.75" customHeight="1">
      <c r="A168" s="861" t="s">
        <v>121</v>
      </c>
      <c r="B168" s="814" t="s">
        <v>122</v>
      </c>
      <c r="C168" s="70"/>
      <c r="D168" s="42"/>
      <c r="E168" s="42"/>
      <c r="F168" s="125"/>
      <c r="G168" s="125"/>
      <c r="H168" s="42"/>
      <c r="I168" s="125" t="s">
        <v>555</v>
      </c>
      <c r="J168" s="42"/>
      <c r="K168" s="42"/>
      <c r="L168" s="42"/>
    </row>
    <row r="169" spans="1:12" ht="45" customHeight="1">
      <c r="A169" s="861"/>
      <c r="B169" s="815"/>
      <c r="C169" s="70"/>
      <c r="D169" s="42"/>
      <c r="E169" s="42"/>
      <c r="F169" s="88"/>
      <c r="G169" s="90"/>
      <c r="H169" s="42"/>
      <c r="I169" s="90" t="s">
        <v>431</v>
      </c>
      <c r="J169" s="42" t="s">
        <v>531</v>
      </c>
      <c r="K169" s="42"/>
      <c r="L169" s="42"/>
    </row>
    <row r="170" spans="1:12" ht="33.75" customHeight="1">
      <c r="A170" s="861"/>
      <c r="B170" s="815"/>
      <c r="C170" s="70"/>
      <c r="D170" s="42"/>
      <c r="E170" s="42"/>
      <c r="F170" s="125"/>
      <c r="G170" s="125"/>
      <c r="H170" s="128"/>
      <c r="I170" s="125" t="s">
        <v>556</v>
      </c>
      <c r="J170" s="128" t="s">
        <v>557</v>
      </c>
      <c r="K170" s="42"/>
      <c r="L170" s="42"/>
    </row>
    <row r="171" spans="1:12" ht="44.25" customHeight="1">
      <c r="A171" s="861"/>
      <c r="B171" s="819"/>
      <c r="C171" s="70"/>
      <c r="D171" s="42"/>
      <c r="E171" s="42"/>
      <c r="F171" s="150"/>
      <c r="G171" s="150"/>
      <c r="H171" s="128"/>
      <c r="I171" s="125" t="s">
        <v>558</v>
      </c>
      <c r="J171" s="128" t="s">
        <v>559</v>
      </c>
      <c r="K171" s="42"/>
      <c r="L171" s="42"/>
    </row>
    <row r="172" spans="1:12" ht="43.5" customHeight="1">
      <c r="A172" s="861"/>
      <c r="B172" s="862" t="s">
        <v>123</v>
      </c>
      <c r="C172" s="70"/>
      <c r="D172" s="42"/>
      <c r="E172" s="42"/>
      <c r="F172" s="120"/>
      <c r="G172" s="118"/>
      <c r="H172" s="128"/>
      <c r="I172" s="118" t="s">
        <v>560</v>
      </c>
      <c r="J172" s="128"/>
      <c r="K172" s="42"/>
      <c r="L172" s="42"/>
    </row>
    <row r="173" spans="1:12" ht="36" customHeight="1">
      <c r="A173" s="861"/>
      <c r="B173" s="863"/>
      <c r="C173" s="70"/>
      <c r="D173" s="42"/>
      <c r="E173" s="42"/>
      <c r="F173" s="120"/>
      <c r="G173" s="120"/>
      <c r="H173" s="132"/>
      <c r="I173" s="120" t="s">
        <v>561</v>
      </c>
      <c r="J173" s="132" t="s">
        <v>562</v>
      </c>
      <c r="K173" s="42"/>
      <c r="L173" s="42"/>
    </row>
    <row r="174" spans="1:12" ht="34.5">
      <c r="A174" s="861"/>
      <c r="B174" s="59" t="s">
        <v>124</v>
      </c>
      <c r="C174" s="70"/>
      <c r="D174" s="42"/>
      <c r="E174" s="42"/>
      <c r="F174" s="125"/>
      <c r="G174" s="125"/>
      <c r="H174" s="128"/>
      <c r="I174" s="125" t="s">
        <v>556</v>
      </c>
      <c r="J174" s="128" t="s">
        <v>557</v>
      </c>
      <c r="K174" s="42"/>
      <c r="L174" s="42"/>
    </row>
    <row r="175" spans="1:12" ht="31.5" customHeight="1">
      <c r="A175" s="795" t="s">
        <v>314</v>
      </c>
      <c r="B175" s="796"/>
      <c r="C175" s="51"/>
      <c r="D175" s="51"/>
      <c r="E175" s="51"/>
      <c r="F175" s="51"/>
      <c r="G175" s="51"/>
      <c r="H175" s="51"/>
      <c r="I175" s="51"/>
      <c r="J175" s="51"/>
      <c r="K175" s="51"/>
      <c r="L175" s="51"/>
    </row>
    <row r="176" spans="1:12" ht="20.25" customHeight="1">
      <c r="A176" s="797" t="s">
        <v>315</v>
      </c>
      <c r="B176" s="784" t="s">
        <v>125</v>
      </c>
      <c r="C176" s="785"/>
      <c r="D176" s="785"/>
      <c r="E176" s="785"/>
      <c r="F176" s="785"/>
      <c r="G176" s="785"/>
      <c r="H176" s="785"/>
      <c r="I176" s="785"/>
      <c r="J176" s="785"/>
      <c r="K176" s="785"/>
      <c r="L176" s="786"/>
    </row>
    <row r="177" spans="1:12" ht="37.5" customHeight="1">
      <c r="A177" s="798"/>
      <c r="B177" s="58" t="s">
        <v>126</v>
      </c>
      <c r="C177" s="42"/>
      <c r="D177" s="42"/>
      <c r="E177" s="42"/>
      <c r="F177" s="42"/>
      <c r="G177" s="125"/>
      <c r="H177" s="128"/>
      <c r="I177" s="125" t="s">
        <v>563</v>
      </c>
      <c r="J177" s="128" t="s">
        <v>564</v>
      </c>
      <c r="K177" s="42"/>
      <c r="L177" s="42"/>
    </row>
    <row r="178" spans="1:12" ht="34.5">
      <c r="A178" s="798"/>
      <c r="B178" s="815"/>
      <c r="C178" s="42"/>
      <c r="D178" s="42"/>
      <c r="E178" s="42"/>
      <c r="F178" s="42"/>
      <c r="G178" s="125"/>
      <c r="H178" s="128"/>
      <c r="I178" s="125" t="s">
        <v>565</v>
      </c>
      <c r="J178" s="128" t="s">
        <v>566</v>
      </c>
      <c r="K178" s="42"/>
      <c r="L178" s="42"/>
    </row>
    <row r="179" spans="1:12" ht="90.75">
      <c r="A179" s="798"/>
      <c r="B179" s="819"/>
      <c r="C179" s="42"/>
      <c r="D179" s="42"/>
      <c r="E179" s="42"/>
      <c r="F179" s="42"/>
      <c r="G179" s="125"/>
      <c r="H179" s="128"/>
      <c r="I179" s="125" t="s">
        <v>567</v>
      </c>
      <c r="J179" s="128" t="s">
        <v>568</v>
      </c>
      <c r="K179" s="42"/>
      <c r="L179" s="42"/>
    </row>
    <row r="180" spans="1:12" ht="45.75">
      <c r="A180" s="798"/>
      <c r="B180" s="855" t="s">
        <v>127</v>
      </c>
      <c r="C180" s="42"/>
      <c r="D180" s="42"/>
      <c r="E180" s="42"/>
      <c r="F180" s="42"/>
      <c r="G180" s="125"/>
      <c r="H180" s="128"/>
      <c r="I180" s="120" t="s">
        <v>569</v>
      </c>
      <c r="J180" s="151" t="s">
        <v>570</v>
      </c>
      <c r="K180" s="42"/>
      <c r="L180" s="42"/>
    </row>
    <row r="181" spans="1:12" ht="102">
      <c r="A181" s="798"/>
      <c r="B181" s="856"/>
      <c r="C181" s="42"/>
      <c r="D181" s="42"/>
      <c r="E181" s="42"/>
      <c r="F181" s="42"/>
      <c r="G181" s="125"/>
      <c r="H181" s="128"/>
      <c r="I181" s="120" t="s">
        <v>571</v>
      </c>
      <c r="J181" s="132" t="s">
        <v>572</v>
      </c>
      <c r="K181" s="42"/>
      <c r="L181" s="42"/>
    </row>
    <row r="182" spans="1:12" ht="49.5" customHeight="1">
      <c r="A182" s="798"/>
      <c r="B182" s="857"/>
      <c r="C182" s="42"/>
      <c r="D182" s="42"/>
      <c r="E182" s="42"/>
      <c r="F182" s="42"/>
      <c r="G182" s="125"/>
      <c r="H182" s="128"/>
      <c r="I182" s="120" t="s">
        <v>573</v>
      </c>
      <c r="J182" s="128" t="s">
        <v>574</v>
      </c>
      <c r="K182" s="42"/>
      <c r="L182" s="42"/>
    </row>
    <row r="183" spans="1:12" ht="68.25">
      <c r="A183" s="798"/>
      <c r="B183" s="60" t="s">
        <v>324</v>
      </c>
      <c r="C183" s="42"/>
      <c r="D183" s="42"/>
      <c r="E183" s="42"/>
      <c r="F183" s="42"/>
      <c r="G183" s="125"/>
      <c r="H183" s="42"/>
      <c r="I183" s="125" t="s">
        <v>575</v>
      </c>
      <c r="J183" s="42"/>
      <c r="K183" s="42"/>
      <c r="L183" s="42"/>
    </row>
    <row r="184" spans="1:12" ht="79.5">
      <c r="A184" s="798"/>
      <c r="B184" s="814" t="s">
        <v>327</v>
      </c>
      <c r="C184" s="42"/>
      <c r="D184" s="42"/>
      <c r="E184" s="42"/>
      <c r="F184" s="42"/>
      <c r="G184" s="125"/>
      <c r="H184" s="42"/>
      <c r="I184" s="125" t="s">
        <v>484</v>
      </c>
      <c r="J184" s="42"/>
      <c r="K184" s="42"/>
      <c r="L184" s="42"/>
    </row>
    <row r="185" spans="1:12" ht="63" customHeight="1">
      <c r="A185" s="798"/>
      <c r="B185" s="815"/>
      <c r="C185" s="42"/>
      <c r="D185" s="42"/>
      <c r="E185" s="42"/>
      <c r="F185" s="42"/>
      <c r="G185" s="125"/>
      <c r="H185" s="42"/>
      <c r="I185" s="125" t="s">
        <v>576</v>
      </c>
      <c r="J185" s="42"/>
      <c r="K185" s="42"/>
      <c r="L185" s="42"/>
    </row>
    <row r="186" spans="1:12" ht="78.75">
      <c r="A186" s="798"/>
      <c r="B186" s="819"/>
      <c r="C186" s="42"/>
      <c r="D186" s="42"/>
      <c r="F186" s="42"/>
      <c r="G186" s="104"/>
      <c r="H186" s="42"/>
      <c r="I186" s="104" t="s">
        <v>449</v>
      </c>
      <c r="J186" s="42" t="s">
        <v>577</v>
      </c>
      <c r="K186" s="42"/>
      <c r="L186" s="42"/>
    </row>
    <row r="187" spans="1:12" ht="46.5" customHeight="1">
      <c r="A187" s="798"/>
      <c r="B187" s="858" t="s">
        <v>332</v>
      </c>
      <c r="C187" s="42"/>
      <c r="D187" s="42"/>
      <c r="E187" s="42"/>
      <c r="F187" s="42"/>
      <c r="G187" s="125"/>
      <c r="H187" s="42"/>
      <c r="I187" s="125" t="s">
        <v>578</v>
      </c>
      <c r="J187" s="42"/>
      <c r="K187" s="42"/>
      <c r="L187" s="42"/>
    </row>
    <row r="188" spans="1:12" ht="30.75" customHeight="1">
      <c r="A188" s="798"/>
      <c r="B188" s="859"/>
      <c r="C188" s="42"/>
      <c r="D188" s="42"/>
      <c r="E188" s="42"/>
      <c r="F188" s="42"/>
      <c r="G188" s="125"/>
      <c r="H188" s="42"/>
      <c r="I188" s="125" t="s">
        <v>579</v>
      </c>
      <c r="J188" s="42"/>
      <c r="K188" s="42"/>
      <c r="L188" s="42"/>
    </row>
    <row r="189" spans="1:12" ht="24" customHeight="1">
      <c r="A189" s="798"/>
      <c r="B189" s="860"/>
      <c r="C189" s="42"/>
      <c r="D189" s="42"/>
      <c r="E189" s="42"/>
      <c r="F189" s="42"/>
      <c r="G189" s="96"/>
      <c r="H189" s="42"/>
      <c r="I189" s="96" t="s">
        <v>580</v>
      </c>
      <c r="J189" s="42"/>
      <c r="K189" s="42"/>
      <c r="L189" s="42"/>
    </row>
    <row r="190" spans="1:12" ht="33" customHeight="1">
      <c r="A190" s="798"/>
      <c r="B190" s="858" t="s">
        <v>336</v>
      </c>
      <c r="C190" s="42"/>
      <c r="D190" s="42"/>
      <c r="E190" s="77"/>
      <c r="F190" s="42"/>
      <c r="G190" s="125"/>
      <c r="H190" s="77"/>
      <c r="I190" s="125" t="s">
        <v>581</v>
      </c>
      <c r="J190" s="77"/>
      <c r="K190" s="42"/>
      <c r="L190" s="42"/>
    </row>
    <row r="191" spans="1:12" ht="36.75" customHeight="1">
      <c r="A191" s="798"/>
      <c r="B191" s="859"/>
      <c r="C191" s="42"/>
      <c r="D191" s="42"/>
      <c r="E191" s="77"/>
      <c r="F191" s="42"/>
      <c r="G191" s="125"/>
      <c r="H191" s="152"/>
      <c r="I191" s="125" t="s">
        <v>582</v>
      </c>
      <c r="J191" s="152"/>
      <c r="K191" s="42"/>
      <c r="L191" s="42"/>
    </row>
    <row r="192" spans="1:12" ht="32.25" customHeight="1">
      <c r="A192" s="798"/>
      <c r="B192" s="860"/>
      <c r="C192" s="42"/>
      <c r="D192" s="42"/>
      <c r="E192" s="77"/>
      <c r="F192" s="42"/>
      <c r="G192" s="125"/>
      <c r="H192" s="42"/>
      <c r="I192" s="125" t="s">
        <v>583</v>
      </c>
      <c r="J192" s="42"/>
      <c r="K192" s="42"/>
      <c r="L192" s="42"/>
    </row>
    <row r="193" spans="1:12" ht="32.25" customHeight="1">
      <c r="A193" s="798"/>
      <c r="B193" s="814" t="s">
        <v>342</v>
      </c>
      <c r="C193" s="42"/>
      <c r="D193" s="42"/>
      <c r="E193" s="77"/>
      <c r="F193" s="42"/>
      <c r="G193" s="125"/>
      <c r="H193" s="132"/>
      <c r="I193" s="125" t="s">
        <v>584</v>
      </c>
      <c r="J193" s="132" t="s">
        <v>585</v>
      </c>
      <c r="K193" s="42"/>
      <c r="L193" s="42"/>
    </row>
    <row r="194" spans="1:12" ht="32.25" customHeight="1">
      <c r="A194" s="798"/>
      <c r="B194" s="815"/>
      <c r="C194" s="42"/>
      <c r="D194" s="42"/>
      <c r="E194" s="77"/>
      <c r="F194" s="42"/>
      <c r="G194" s="153"/>
      <c r="H194" s="147"/>
      <c r="I194" s="153" t="s">
        <v>569</v>
      </c>
      <c r="J194" s="147" t="s">
        <v>586</v>
      </c>
      <c r="K194" s="42"/>
      <c r="L194" s="42"/>
    </row>
    <row r="195" spans="1:12">
      <c r="A195" s="798"/>
      <c r="B195" s="60" t="s">
        <v>344</v>
      </c>
      <c r="C195" s="42"/>
      <c r="D195" s="42"/>
      <c r="E195" s="42"/>
      <c r="F195" s="42"/>
      <c r="G195" s="42"/>
      <c r="H195" s="42"/>
      <c r="I195" s="42" t="s">
        <v>144</v>
      </c>
      <c r="J195" s="42"/>
      <c r="K195" s="42"/>
      <c r="L195" s="42"/>
    </row>
    <row r="196" spans="1:12" ht="45.75">
      <c r="A196" s="798"/>
      <c r="B196" s="814" t="s">
        <v>128</v>
      </c>
      <c r="C196" s="42"/>
      <c r="D196" s="42"/>
      <c r="E196" s="42"/>
      <c r="F196" s="42"/>
      <c r="G196" s="120"/>
      <c r="H196" s="132"/>
      <c r="I196" s="120" t="s">
        <v>587</v>
      </c>
      <c r="J196" s="132" t="s">
        <v>588</v>
      </c>
      <c r="K196" s="42"/>
      <c r="L196" s="42"/>
    </row>
    <row r="197" spans="1:12" ht="60">
      <c r="A197" s="798"/>
      <c r="B197" s="819"/>
      <c r="C197" s="42"/>
      <c r="D197" s="42"/>
      <c r="E197" s="42"/>
      <c r="F197" s="42"/>
      <c r="G197" s="132"/>
      <c r="H197" s="147"/>
      <c r="I197" s="77" t="s">
        <v>625</v>
      </c>
      <c r="J197" s="147" t="s">
        <v>589</v>
      </c>
      <c r="K197" s="42"/>
      <c r="L197" s="42"/>
    </row>
    <row r="198" spans="1:12">
      <c r="A198" s="798"/>
      <c r="B198" s="784" t="s">
        <v>130</v>
      </c>
      <c r="C198" s="785"/>
      <c r="D198" s="785"/>
      <c r="E198" s="785"/>
      <c r="F198" s="785"/>
      <c r="G198" s="785"/>
      <c r="H198" s="785"/>
      <c r="I198" s="785"/>
      <c r="J198" s="785"/>
      <c r="K198" s="785"/>
      <c r="L198" s="786"/>
    </row>
    <row r="199" spans="1:12" ht="28.5" customHeight="1">
      <c r="A199" s="798"/>
      <c r="B199" s="814" t="s">
        <v>131</v>
      </c>
      <c r="C199" s="42"/>
      <c r="D199" s="42"/>
      <c r="E199" s="42"/>
      <c r="F199" s="42"/>
      <c r="G199" s="125"/>
      <c r="H199" s="132"/>
      <c r="I199" s="125" t="s">
        <v>590</v>
      </c>
      <c r="J199" s="132" t="s">
        <v>462</v>
      </c>
      <c r="K199" s="42"/>
      <c r="L199" s="42"/>
    </row>
    <row r="200" spans="1:12" ht="34.5">
      <c r="A200" s="798"/>
      <c r="B200" s="819"/>
      <c r="C200" s="42"/>
      <c r="D200" s="42"/>
      <c r="E200" s="42"/>
      <c r="F200" s="42"/>
      <c r="G200" s="125"/>
      <c r="H200" s="132"/>
      <c r="I200" s="125" t="s">
        <v>591</v>
      </c>
      <c r="J200" s="132" t="s">
        <v>346</v>
      </c>
      <c r="K200" s="42"/>
      <c r="L200" s="42"/>
    </row>
    <row r="201" spans="1:12" ht="34.5">
      <c r="A201" s="798"/>
      <c r="B201" s="814" t="s">
        <v>132</v>
      </c>
      <c r="C201" s="42"/>
      <c r="D201" s="42"/>
      <c r="E201" s="42"/>
      <c r="F201" s="42"/>
      <c r="G201" s="120"/>
      <c r="H201" s="132"/>
      <c r="I201" s="120" t="s">
        <v>592</v>
      </c>
      <c r="J201" s="132" t="s">
        <v>593</v>
      </c>
      <c r="K201" s="42"/>
      <c r="L201" s="42"/>
    </row>
    <row r="202" spans="1:12" ht="34.5">
      <c r="A202" s="798"/>
      <c r="B202" s="815"/>
      <c r="C202" s="42"/>
      <c r="D202" s="42"/>
      <c r="E202" s="42"/>
      <c r="F202" s="42"/>
      <c r="G202" s="125"/>
      <c r="H202" s="132"/>
      <c r="I202" s="125" t="s">
        <v>594</v>
      </c>
      <c r="J202" s="132" t="s">
        <v>595</v>
      </c>
      <c r="K202" s="42"/>
      <c r="L202" s="42"/>
    </row>
    <row r="203" spans="1:12" ht="34.5">
      <c r="A203" s="798"/>
      <c r="B203" s="60" t="s">
        <v>133</v>
      </c>
      <c r="C203" s="42"/>
      <c r="D203" s="42"/>
      <c r="E203" s="42"/>
      <c r="F203" s="42"/>
      <c r="G203" s="139"/>
      <c r="H203" s="42"/>
      <c r="I203" s="139" t="s">
        <v>596</v>
      </c>
      <c r="J203" s="42"/>
      <c r="K203" s="42"/>
      <c r="L203" s="42"/>
    </row>
    <row r="204" spans="1:12" ht="42.75">
      <c r="A204" s="798"/>
      <c r="B204" s="60" t="s">
        <v>134</v>
      </c>
      <c r="C204" s="42"/>
      <c r="D204" s="42"/>
      <c r="E204" s="42"/>
      <c r="F204" s="42"/>
      <c r="G204" s="139"/>
      <c r="H204" s="42"/>
      <c r="I204" s="139" t="s">
        <v>597</v>
      </c>
      <c r="J204" s="42"/>
      <c r="K204" s="42"/>
      <c r="L204" s="42"/>
    </row>
    <row r="205" spans="1:12" ht="45.75">
      <c r="A205" s="798"/>
      <c r="B205" s="58" t="s">
        <v>135</v>
      </c>
      <c r="C205" s="78"/>
      <c r="D205" s="78"/>
      <c r="E205" s="78"/>
      <c r="F205" s="78"/>
      <c r="G205" s="154"/>
      <c r="H205" s="155"/>
      <c r="I205" s="154" t="s">
        <v>598</v>
      </c>
      <c r="J205" s="155" t="s">
        <v>599</v>
      </c>
      <c r="K205" s="78"/>
      <c r="L205" s="78"/>
    </row>
    <row r="206" spans="1:12" ht="21" customHeight="1">
      <c r="A206" s="44" t="s">
        <v>351</v>
      </c>
      <c r="B206" s="45"/>
      <c r="C206" s="46"/>
      <c r="D206" s="47"/>
      <c r="E206" s="47"/>
      <c r="F206" s="47"/>
      <c r="G206" s="47"/>
      <c r="H206" s="47"/>
      <c r="I206" s="47"/>
      <c r="J206" s="47"/>
      <c r="K206" s="47"/>
      <c r="L206" s="48"/>
    </row>
    <row r="207" spans="1:12" ht="21" customHeight="1">
      <c r="A207" s="156"/>
      <c r="B207" s="45"/>
      <c r="C207" s="46"/>
      <c r="D207" s="47"/>
      <c r="E207" s="47"/>
      <c r="F207" s="47"/>
      <c r="G207" s="47"/>
      <c r="H207" s="47"/>
      <c r="I207" s="47"/>
      <c r="J207" s="47"/>
      <c r="K207" s="47"/>
      <c r="L207" s="48"/>
    </row>
    <row r="208" spans="1:12" ht="42.75" customHeight="1">
      <c r="A208" s="790" t="s">
        <v>136</v>
      </c>
      <c r="B208" s="814" t="s">
        <v>137</v>
      </c>
      <c r="C208" s="42"/>
      <c r="D208" s="42"/>
      <c r="E208" s="42"/>
      <c r="F208" s="42"/>
      <c r="G208" s="92"/>
      <c r="H208" s="128"/>
      <c r="I208" s="92" t="s">
        <v>600</v>
      </c>
      <c r="J208" s="128" t="s">
        <v>601</v>
      </c>
      <c r="K208" s="42"/>
      <c r="L208" s="42"/>
    </row>
    <row r="209" spans="1:12" ht="34.5">
      <c r="A209" s="791"/>
      <c r="B209" s="815"/>
      <c r="C209" s="42"/>
      <c r="D209" s="42"/>
      <c r="E209" s="42"/>
      <c r="F209" s="42"/>
      <c r="G209" s="125"/>
      <c r="H209" s="157"/>
      <c r="I209" s="125" t="s">
        <v>602</v>
      </c>
      <c r="J209" s="157" t="s">
        <v>603</v>
      </c>
      <c r="K209" s="42"/>
      <c r="L209" s="42"/>
    </row>
    <row r="210" spans="1:12" ht="34.5">
      <c r="A210" s="791"/>
      <c r="B210" s="814" t="s">
        <v>138</v>
      </c>
      <c r="C210" s="42"/>
      <c r="D210" s="42"/>
      <c r="E210" s="42"/>
      <c r="F210" s="42"/>
      <c r="G210" s="125"/>
      <c r="H210" s="128"/>
      <c r="I210" s="125" t="s">
        <v>604</v>
      </c>
      <c r="J210" s="128" t="s">
        <v>605</v>
      </c>
      <c r="K210" s="42"/>
      <c r="L210" s="42"/>
    </row>
    <row r="211" spans="1:12" ht="34.5">
      <c r="A211" s="791"/>
      <c r="B211" s="815"/>
      <c r="C211" s="42"/>
      <c r="D211" s="42"/>
      <c r="E211" s="42"/>
      <c r="F211" s="42"/>
      <c r="G211" s="125"/>
      <c r="H211" s="128"/>
      <c r="I211" s="125" t="s">
        <v>606</v>
      </c>
      <c r="J211" s="128" t="s">
        <v>607</v>
      </c>
      <c r="K211" s="42"/>
      <c r="L211" s="42"/>
    </row>
    <row r="212" spans="1:12" ht="34.5">
      <c r="A212" s="791"/>
      <c r="B212" s="815"/>
      <c r="C212" s="42"/>
      <c r="D212" s="42"/>
      <c r="E212" s="42"/>
      <c r="F212" s="42"/>
      <c r="G212" s="125"/>
      <c r="H212" s="128"/>
      <c r="I212" s="125" t="s">
        <v>608</v>
      </c>
      <c r="J212" s="128" t="s">
        <v>609</v>
      </c>
      <c r="K212" s="42"/>
      <c r="L212" s="42"/>
    </row>
    <row r="213" spans="1:12" ht="79.5">
      <c r="A213" s="791"/>
      <c r="B213" s="815"/>
      <c r="C213" s="42"/>
      <c r="D213" s="42"/>
      <c r="E213" s="42"/>
      <c r="F213" s="42"/>
      <c r="G213" s="125"/>
      <c r="H213" s="128"/>
      <c r="I213" s="125" t="s">
        <v>610</v>
      </c>
      <c r="J213" s="128" t="s">
        <v>611</v>
      </c>
      <c r="K213" s="42"/>
      <c r="L213" s="42"/>
    </row>
    <row r="214" spans="1:12" ht="45.75">
      <c r="A214" s="791"/>
      <c r="B214" s="814" t="s">
        <v>139</v>
      </c>
      <c r="C214" s="42"/>
      <c r="D214" s="42"/>
      <c r="E214" s="42"/>
      <c r="F214" s="42"/>
      <c r="G214" s="125"/>
      <c r="H214" s="128"/>
      <c r="I214" s="125" t="s">
        <v>612</v>
      </c>
      <c r="J214" s="128" t="s">
        <v>613</v>
      </c>
      <c r="K214" s="42"/>
      <c r="L214" s="42"/>
    </row>
    <row r="215" spans="1:12" ht="45.75">
      <c r="A215" s="791"/>
      <c r="B215" s="819"/>
      <c r="C215" s="42"/>
      <c r="D215" s="42"/>
      <c r="E215" s="42"/>
      <c r="F215" s="42"/>
      <c r="G215" s="42"/>
      <c r="H215" s="42"/>
      <c r="I215" s="118" t="s">
        <v>555</v>
      </c>
      <c r="J215" s="132" t="s">
        <v>614</v>
      </c>
      <c r="K215" s="42"/>
      <c r="L215" s="42"/>
    </row>
    <row r="216" spans="1:12" ht="34.5">
      <c r="A216" s="791"/>
      <c r="B216" s="814" t="s">
        <v>140</v>
      </c>
      <c r="C216" s="42"/>
      <c r="D216" s="42"/>
      <c r="E216" s="42"/>
      <c r="F216" s="42"/>
      <c r="G216" s="106"/>
      <c r="H216" s="95"/>
      <c r="I216" s="120" t="s">
        <v>615</v>
      </c>
      <c r="J216" s="95" t="s">
        <v>616</v>
      </c>
      <c r="K216" s="42"/>
      <c r="L216" s="42"/>
    </row>
    <row r="217" spans="1:12" ht="34.5">
      <c r="A217" s="791"/>
      <c r="B217" s="815"/>
      <c r="C217" s="42"/>
      <c r="D217" s="42"/>
      <c r="E217" s="42"/>
      <c r="F217" s="42"/>
      <c r="G217" s="128"/>
      <c r="H217" s="142"/>
      <c r="I217" s="120" t="s">
        <v>617</v>
      </c>
      <c r="J217" s="142" t="s">
        <v>618</v>
      </c>
      <c r="K217" s="42"/>
      <c r="L217" s="42"/>
    </row>
    <row r="218" spans="1:12">
      <c r="A218" s="791"/>
      <c r="B218" s="819"/>
      <c r="C218" s="42"/>
      <c r="D218" s="42"/>
      <c r="E218" s="125"/>
      <c r="F218" s="42"/>
      <c r="G218" s="42"/>
      <c r="H218" s="42"/>
      <c r="I218" s="42"/>
      <c r="J218" s="42"/>
      <c r="K218" s="42"/>
      <c r="L218" s="42"/>
    </row>
    <row r="219" spans="1:12" ht="124.5">
      <c r="A219" s="791"/>
      <c r="B219" s="60" t="s">
        <v>141</v>
      </c>
      <c r="C219" s="42"/>
      <c r="D219" s="42"/>
      <c r="E219" s="92"/>
      <c r="F219" s="42"/>
      <c r="G219" s="92"/>
      <c r="H219" s="132"/>
      <c r="I219" s="92" t="s">
        <v>619</v>
      </c>
      <c r="J219" s="132" t="s">
        <v>620</v>
      </c>
      <c r="K219" s="42"/>
      <c r="L219" s="42"/>
    </row>
    <row r="220" spans="1:12" ht="46.5" customHeight="1">
      <c r="A220" s="791"/>
      <c r="B220" s="60" t="s">
        <v>142</v>
      </c>
      <c r="C220" s="42"/>
      <c r="D220" s="42"/>
      <c r="E220" s="125"/>
      <c r="F220" s="42"/>
      <c r="G220" s="106"/>
      <c r="H220" s="128"/>
      <c r="I220" s="106" t="s">
        <v>621</v>
      </c>
      <c r="J220" s="128" t="s">
        <v>622</v>
      </c>
      <c r="K220" s="42"/>
      <c r="L220" s="42"/>
    </row>
    <row r="221" spans="1:12" ht="53.25" customHeight="1">
      <c r="A221" s="802"/>
      <c r="B221" s="60" t="s">
        <v>143</v>
      </c>
      <c r="C221" s="42"/>
      <c r="D221" s="42"/>
      <c r="E221" s="42"/>
      <c r="F221" s="42"/>
      <c r="G221" s="97"/>
      <c r="H221" s="42"/>
      <c r="I221" s="104" t="s">
        <v>443</v>
      </c>
      <c r="J221" s="42"/>
      <c r="K221" s="42"/>
      <c r="L221" s="42"/>
    </row>
    <row r="222" spans="1:12" ht="53.25" customHeight="1">
      <c r="A222" s="54"/>
      <c r="B222" s="60"/>
      <c r="C222" s="42"/>
      <c r="D222" s="42"/>
      <c r="E222" s="42"/>
      <c r="F222" s="42"/>
      <c r="G222" s="104"/>
      <c r="H222" s="89"/>
      <c r="I222" s="104" t="s">
        <v>623</v>
      </c>
      <c r="J222" s="89" t="s">
        <v>624</v>
      </c>
      <c r="K222" s="42"/>
      <c r="L222" s="42"/>
    </row>
    <row r="223" spans="1:12" ht="53.25" customHeight="1">
      <c r="A223" s="54"/>
      <c r="B223" s="60"/>
      <c r="C223" s="42"/>
      <c r="D223" s="42"/>
      <c r="E223" s="42"/>
      <c r="F223" s="42"/>
      <c r="G223" s="97"/>
      <c r="H223" s="42"/>
      <c r="I223" s="42"/>
      <c r="J223" s="42"/>
      <c r="K223" s="42"/>
      <c r="L223" s="42"/>
    </row>
    <row r="224" spans="1:12">
      <c r="A224" s="782" t="s">
        <v>367</v>
      </c>
      <c r="B224" s="783"/>
      <c r="C224" s="51"/>
      <c r="D224" s="51"/>
      <c r="E224" s="51"/>
      <c r="F224" s="51"/>
      <c r="G224" s="51"/>
      <c r="H224" s="51"/>
      <c r="I224" s="51"/>
      <c r="J224" s="51"/>
      <c r="K224" s="51"/>
      <c r="L224" s="51"/>
    </row>
  </sheetData>
  <mergeCells count="85"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  <mergeCell ref="A8:L8"/>
    <mergeCell ref="A9:A17"/>
    <mergeCell ref="A18:B18"/>
    <mergeCell ref="A19:A93"/>
    <mergeCell ref="B19:L19"/>
    <mergeCell ref="B32:B33"/>
    <mergeCell ref="B38:L38"/>
    <mergeCell ref="B52:B55"/>
    <mergeCell ref="B56:L56"/>
    <mergeCell ref="B57:B58"/>
    <mergeCell ref="B85:B87"/>
    <mergeCell ref="B59:B61"/>
    <mergeCell ref="B62:B63"/>
    <mergeCell ref="B64:B65"/>
    <mergeCell ref="B66:B67"/>
    <mergeCell ref="B68:B69"/>
    <mergeCell ref="B71:L71"/>
    <mergeCell ref="B73:B74"/>
    <mergeCell ref="B76:B77"/>
    <mergeCell ref="B78:B79"/>
    <mergeCell ref="B81:L81"/>
    <mergeCell ref="B135:B136"/>
    <mergeCell ref="B82:B84"/>
    <mergeCell ref="B88:B90"/>
    <mergeCell ref="B91:B93"/>
    <mergeCell ref="A94:B94"/>
    <mergeCell ref="B124:L124"/>
    <mergeCell ref="B126:B128"/>
    <mergeCell ref="H126:H127"/>
    <mergeCell ref="B131:L131"/>
    <mergeCell ref="B134:L134"/>
    <mergeCell ref="C94:L94"/>
    <mergeCell ref="B138:B139"/>
    <mergeCell ref="B140:B142"/>
    <mergeCell ref="B145:B146"/>
    <mergeCell ref="B147:B148"/>
    <mergeCell ref="B149:B151"/>
    <mergeCell ref="B143:B144"/>
    <mergeCell ref="A157:B157"/>
    <mergeCell ref="A175:B175"/>
    <mergeCell ref="B152:B153"/>
    <mergeCell ref="B154:B156"/>
    <mergeCell ref="C157:L157"/>
    <mergeCell ref="A158:A166"/>
    <mergeCell ref="A167:B167"/>
    <mergeCell ref="A95:A156"/>
    <mergeCell ref="B95:L95"/>
    <mergeCell ref="B96:B98"/>
    <mergeCell ref="B99:B100"/>
    <mergeCell ref="B104:B107"/>
    <mergeCell ref="B108:B112"/>
    <mergeCell ref="B113:B115"/>
    <mergeCell ref="B117:L117"/>
    <mergeCell ref="B118:B119"/>
    <mergeCell ref="B193:B194"/>
    <mergeCell ref="B196:B197"/>
    <mergeCell ref="A168:A174"/>
    <mergeCell ref="B168:B171"/>
    <mergeCell ref="B172:B173"/>
    <mergeCell ref="A224:B224"/>
    <mergeCell ref="B198:L198"/>
    <mergeCell ref="B199:B200"/>
    <mergeCell ref="B201:B202"/>
    <mergeCell ref="A208:A221"/>
    <mergeCell ref="B208:B209"/>
    <mergeCell ref="B210:B213"/>
    <mergeCell ref="B214:B215"/>
    <mergeCell ref="B216:B218"/>
    <mergeCell ref="A176:A205"/>
    <mergeCell ref="B176:L176"/>
    <mergeCell ref="B178:B179"/>
    <mergeCell ref="B180:B182"/>
    <mergeCell ref="B184:B186"/>
    <mergeCell ref="B187:B189"/>
    <mergeCell ref="B190:B192"/>
  </mergeCells>
  <hyperlinks>
    <hyperlink ref="G59" r:id="rId1" display="http://tom-crrbogash.dou.tomsk.ru/wp-content/uploads/2021/12/PROGRAMMA-OOP-21-22-1.pdf" xr:uid="{00000000-0004-0000-0500-000000000000}"/>
    <hyperlink ref="G62" r:id="rId2" display="http://tom-crrbogash.dou.tomsk.ru/wp-content/uploads/2021/12/PROGRAMMA-OOP-21-22-1.pdf" xr:uid="{00000000-0004-0000-0500-000001000000}"/>
    <hyperlink ref="G64" r:id="rId3" display="http://tom-crrbogash.dou.tomsk.ru/wp-content/uploads/2021/12/PROGRAMMA-OOP-21-22-1.pdf" xr:uid="{00000000-0004-0000-0500-000002000000}"/>
    <hyperlink ref="G66" r:id="rId4" display="http://tom-crrbogash.dou.tomsk.ru/wp-content/uploads/2021/12/PROGRAMMA-OOP-21-22-1.pdf" xr:uid="{00000000-0004-0000-0500-000003000000}"/>
    <hyperlink ref="G68" r:id="rId5" display="http://tom-crrbogash.dou.tomsk.ru/wp-content/uploads/2021/12/PROGRAMMA-OOP-21-22-1.pdf" xr:uid="{00000000-0004-0000-0500-000004000000}"/>
    <hyperlink ref="G57" r:id="rId6" display="http://tom-crrbogash.dou.tomsk.ru/wp-content/uploads/2021/12/PROGRAMMA-OOP-21-22-1.pdf" xr:uid="{00000000-0004-0000-0500-000005000000}"/>
    <hyperlink ref="G60" r:id="rId7" xr:uid="{00000000-0004-0000-0500-000006000000}"/>
    <hyperlink ref="G58" r:id="rId8" display="https://disk.yandex.ru/i/Cc0-J_D_ZmgMxw" xr:uid="{00000000-0004-0000-0500-000007000000}"/>
    <hyperlink ref="G61" r:id="rId9" display="https://disk.yandex.ru/i/Cc0-J_D_ZmgMxw" xr:uid="{00000000-0004-0000-0500-000008000000}"/>
    <hyperlink ref="G63" r:id="rId10" display="https://disk.yandex.ru/i/Cc0-J_D_ZmgMxw" xr:uid="{00000000-0004-0000-0500-000009000000}"/>
    <hyperlink ref="G65" r:id="rId11" display="https://disk.yandex.ru/i/Cc0-J_D_ZmgMxw" xr:uid="{00000000-0004-0000-0500-00000A000000}"/>
    <hyperlink ref="G67" r:id="rId12" display="https://disk.yandex.ru/i/Cc0-J_D_ZmgMxw" xr:uid="{00000000-0004-0000-0500-00000B000000}"/>
    <hyperlink ref="G69" r:id="rId13" display="https://disk.yandex.ru/i/Cc0-J_D_ZmgMxw" xr:uid="{00000000-0004-0000-0500-00000C000000}"/>
    <hyperlink ref="G130" r:id="rId14" xr:uid="{00000000-0004-0000-0500-00000D000000}"/>
    <hyperlink ref="G125" r:id="rId15" display="http://tom-crrbogash.dou.tomsk.ru/wp-content/uploads/2021/12/PROGRAMMA-OOP-21-22-1.pdf" xr:uid="{00000000-0004-0000-0500-00000E000000}"/>
    <hyperlink ref="G128" r:id="rId16" display="http://tom-crrbogash.dou.tomsk.ru/wp-content/uploads/2021/12/PROGRAMMA-OOP-21-22-1.pdf" xr:uid="{00000000-0004-0000-0500-00000F000000}"/>
    <hyperlink ref="G129" r:id="rId17" display="http://tom-crrbogash.dou.tomsk.ru/wp-content/uploads/2021/12/PROGRAMMA-OOP-21-22-1.pdf" xr:uid="{00000000-0004-0000-0500-000010000000}"/>
    <hyperlink ref="G133" r:id="rId18" display="https://bus.gov.ru/agency/101227/plans" xr:uid="{00000000-0004-0000-0500-000011000000}"/>
    <hyperlink ref="I20" r:id="rId19" display="http://tom-crrbogash.dou.tomsk.ru/wp-content/uploads/2021/12/PROGRAMMA-OOP-21-22-1.pdf" xr:uid="{00000000-0004-0000-0500-000012000000}"/>
    <hyperlink ref="I26" r:id="rId20" display="http://tom-crrbogash.dou.tomsk.ru/wp-content/uploads/2021/12/PROGRAMMA-OOP-21-22-1.pdf" xr:uid="{00000000-0004-0000-0500-000013000000}"/>
    <hyperlink ref="I27" r:id="rId21" display="http://tom-crrbogash.dou.tomsk.ru/wp-content/uploads/2021/11/Rabochaya-programma-vospitaniya-S-PECHATYU.pdf" xr:uid="{00000000-0004-0000-0500-000014000000}"/>
    <hyperlink ref="I21" r:id="rId22" display="http://tom-crrbogash.dou.tomsk.ru/wp-content/uploads/2021/04/Otchet-o-rezultah-samoobsledovaniya-2020-g..pdf" xr:uid="{00000000-0004-0000-0500-000015000000}"/>
    <hyperlink ref="I25" r:id="rId23" xr:uid="{00000000-0004-0000-0500-000016000000}"/>
    <hyperlink ref="I28" r:id="rId24" xr:uid="{00000000-0004-0000-0500-000017000000}"/>
    <hyperlink ref="I22" r:id="rId25" xr:uid="{00000000-0004-0000-0500-000018000000}"/>
    <hyperlink ref="I23" r:id="rId26" xr:uid="{00000000-0004-0000-0500-000019000000}"/>
    <hyperlink ref="I24" r:id="rId27" xr:uid="{00000000-0004-0000-0500-00001A000000}"/>
    <hyperlink ref="I29" r:id="rId28" xr:uid="{00000000-0004-0000-0500-00001B000000}"/>
    <hyperlink ref="I31" r:id="rId29" display="http://tom-crrbogash.dou.tomsk.ru/wp-content/uploads/2021/12/PROGRAMMA-OOP-21-22-1.pdf" xr:uid="{00000000-0004-0000-0500-00001C000000}"/>
    <hyperlink ref="I32" r:id="rId30" display="https://disk.yandex.ru/i/Cc0-J_D_ZmgMxw" xr:uid="{00000000-0004-0000-0500-00001D000000}"/>
    <hyperlink ref="I33" r:id="rId31" xr:uid="{00000000-0004-0000-0500-00001E000000}"/>
    <hyperlink ref="I37" r:id="rId32" xr:uid="{00000000-0004-0000-0500-00001F000000}"/>
    <hyperlink ref="I39" r:id="rId33" display="http://tom-crrbogash.dou.tomsk.ru/wp-content/uploads/2021/12/PROGRAMMA-OOP-21-22-1.pdf" xr:uid="{00000000-0004-0000-0500-000020000000}"/>
    <hyperlink ref="I43" r:id="rId34" display="http://tom-crrbogash.dou.tomsk.ru/wp-content/uploads/2021/12/PROGRAMMA-OOP-21-22-1.pdf" xr:uid="{00000000-0004-0000-0500-000021000000}"/>
    <hyperlink ref="I45" r:id="rId35" display="http://tom-crrbogash.dou.tomsk.ru/wp-content/uploads/2021/12/PROGRAMMA-OOP-21-22-1.pdf" xr:uid="{00000000-0004-0000-0500-000022000000}"/>
    <hyperlink ref="I46" r:id="rId36" display="http://tom-crrbogash.dou.tomsk.ru/wp-content/uploads/2021/12/PROGRAMMA-OOP-21-22-1.pdf" xr:uid="{00000000-0004-0000-0500-000023000000}"/>
    <hyperlink ref="I48" r:id="rId37" display="http://tom-crrbogash.dou.tomsk.ru/wp-content/uploads/2021/12/PROGRAMMA-OOP-21-22-1.pdf" xr:uid="{00000000-0004-0000-0500-000024000000}"/>
    <hyperlink ref="I49" r:id="rId38" display="http://tom-crrbogash.dou.tomsk.ru/wp-content/uploads/2021/11/Rabochaya-programma-vospitaniya-S-PECHATYU.pdf" xr:uid="{00000000-0004-0000-0500-000025000000}"/>
    <hyperlink ref="I52" r:id="rId39" display="http://tom-crrbogash.dou.tomsk.ru/wp-content/uploads/2021/11/Rabochaya-programma-vospitaniya-S-PECHATYU.pdf" xr:uid="{00000000-0004-0000-0500-000026000000}"/>
    <hyperlink ref="I40" r:id="rId40" display="http://tom-crrbogash.dou.tomsk.ru/wp-content/uploads/2021/04/Otchet-o-rezultah-samoobsledovaniya-2020-g..pdf" xr:uid="{00000000-0004-0000-0500-000027000000}"/>
    <hyperlink ref="I42" r:id="rId41" xr:uid="{00000000-0004-0000-0500-000028000000}"/>
    <hyperlink ref="I53" r:id="rId42" display="http://tom-crrbogash.dou.tomsk.ru/wp-content/uploads/2021/12/PROGRAMMA-OOP-21-22-1.pdf" xr:uid="{00000000-0004-0000-0500-000029000000}"/>
    <hyperlink ref="I54" r:id="rId43" xr:uid="{00000000-0004-0000-0500-00002A000000}"/>
    <hyperlink ref="I55" r:id="rId44" xr:uid="{00000000-0004-0000-0500-00002B000000}"/>
    <hyperlink ref="I41" r:id="rId45" xr:uid="{00000000-0004-0000-0500-00002C000000}"/>
    <hyperlink ref="I44" r:id="rId46" display="https://disk.yandex.ru/i/Cc0-J_D_ZmgMxw" xr:uid="{00000000-0004-0000-0500-00002D000000}"/>
    <hyperlink ref="I72" r:id="rId47" display="http://tom-crrbogash.dou.tomsk.ru/wp-content/uploads/2021/12/PROGRAMMA-OOP-21-22-1.pdf" xr:uid="{00000000-0004-0000-0500-00002E000000}"/>
    <hyperlink ref="I73" r:id="rId48" display="http://tom-crrbogash.dou.tomsk.ru/wp-content/uploads/2021/12/PROGRAMMA-OOP-21-22-1.pdf" xr:uid="{00000000-0004-0000-0500-00002F000000}"/>
    <hyperlink ref="I75" r:id="rId49" display="http://tom-crrbogash.dou.tomsk.ru/wp-content/uploads/2021/12/PROGRAMMA-OOP-21-22-1.pdf" xr:uid="{00000000-0004-0000-0500-000030000000}"/>
    <hyperlink ref="I76" r:id="rId50" display="http://tom-crrbogash.dou.tomsk.ru/wp-content/uploads/2021/12/PROGRAMMA-OOP-21-22-1.pdf" xr:uid="{00000000-0004-0000-0500-000031000000}"/>
    <hyperlink ref="I78" r:id="rId51" display="http://tom-crrbogash.dou.tomsk.ru/wp-content/uploads/2021/12/PROGRAMMA-OOP-21-22-1.pdf" xr:uid="{00000000-0004-0000-0500-000032000000}"/>
    <hyperlink ref="I80" r:id="rId52" display="http://tom-crrbogash.dou.tomsk.ru/wp-content/uploads/2021/12/PROGRAMMA-OOP-21-22-1.pdf" xr:uid="{00000000-0004-0000-0500-000033000000}"/>
    <hyperlink ref="I74" r:id="rId53" display="http://tom-crrbogash.dou.tomsk.ru/wp-content/uploads/2021/11/Rabochaya-programma-vospitaniya-S-PECHATYU.pdf" xr:uid="{00000000-0004-0000-0500-000034000000}"/>
    <hyperlink ref="I77" r:id="rId54" display="http://tom-crrbogash.dou.tomsk.ru/wp-content/uploads/2021/12/Rabochaya-programma-po-muzykalnomu-razvitiyu-2021-2022.pdf" xr:uid="{00000000-0004-0000-0500-000035000000}"/>
    <hyperlink ref="I79" r:id="rId55" xr:uid="{00000000-0004-0000-0500-000036000000}"/>
    <hyperlink ref="I82" r:id="rId56" display="http://tom-crrbogash.dou.tomsk.ru/wp-content/uploads/2021/12/PROGRAMMA-OOP-21-22-1.pdf" xr:uid="{00000000-0004-0000-0500-000037000000}"/>
    <hyperlink ref="I88" r:id="rId57" display="http://tom-crrbogash.dou.tomsk.ru/wp-content/uploads/2021/12/PROGRAMMA-OOP-21-22-1.pdf" xr:uid="{00000000-0004-0000-0500-000038000000}"/>
    <hyperlink ref="I83" r:id="rId58" display="http://tom-crrbogash.dou.tomsk.ru/wp-content/uploads/2021/11/Rabochaya-programma-vospitaniya-S-PECHATYU.pdf" xr:uid="{00000000-0004-0000-0500-000039000000}"/>
    <hyperlink ref="I84" r:id="rId59" display="http://tom-crrbogash.dou.tomsk.ru/wp-content/uploads/2021/12/GTO-programma-1.pdf" xr:uid="{00000000-0004-0000-0500-00003A000000}"/>
    <hyperlink ref="I85" r:id="rId60" display="http://tom-crrbogash.dou.tomsk.ru/wp-content/uploads/2021/12/PROGRAMMA-OOP-21-22-1.pdf" xr:uid="{00000000-0004-0000-0500-00003B000000}"/>
    <hyperlink ref="I86" r:id="rId61" display="http://tom-crrbogash.dou.tomsk.ru/wp-content/uploads/2021/11/Rabochaya-programma-vospitaniya-S-PECHATYU.pdf" xr:uid="{00000000-0004-0000-0500-00003C000000}"/>
    <hyperlink ref="I87" r:id="rId62" display="http://tom-crrbogash.dou.tomsk.ru/wp-content/uploads/2021/12/GTO-programma-1.pdf" xr:uid="{00000000-0004-0000-0500-00003D000000}"/>
    <hyperlink ref="I89" r:id="rId63" display="http://tom-crrbogash.dou.tomsk.ru/wp-content/uploads/2021/11/Rabochaya-programma-vospitaniya-S-PECHATYU.pdf" xr:uid="{00000000-0004-0000-0500-00003E000000}"/>
    <hyperlink ref="I90" r:id="rId64" display="http://tom-crrbogash.dou.tomsk.ru/wp-content/uploads/2021/12/GTO-programma-1.pdf" xr:uid="{00000000-0004-0000-0500-00003F000000}"/>
    <hyperlink ref="I92" r:id="rId65" display="http://tom-crrbogash.dou.tomsk.ru/wp-content/uploads/2021/12/GTO-programma-1.pdf" xr:uid="{00000000-0004-0000-0500-000040000000}"/>
    <hyperlink ref="I91" r:id="rId66" display="http://tom-crrbogash.dou.tomsk.ru/wp-content/uploads/2021/12/PROGRAMMA-OOP-21-22-1.pdf" xr:uid="{00000000-0004-0000-0500-000041000000}"/>
    <hyperlink ref="I96" r:id="rId67" display="http://tom-crrbogash.dou.tomsk.ru/wp-content/uploads/2021/12/PROGRAMMA-OOP-21-22-1.pdf" xr:uid="{00000000-0004-0000-0500-000042000000}"/>
    <hyperlink ref="I98" r:id="rId68" display="http://tom-crrbogash.dou.tomsk.ru/wp-content/uploads/2021/04/Otchet-o-rezultah-samoobsledovaniya-2020-g..pdf" xr:uid="{00000000-0004-0000-0500-000043000000}"/>
    <hyperlink ref="I97" r:id="rId69" display="http://tom-crrbogash.dou.tomsk.ru/wp-content/uploads/2021/12/godovoj-plan-raboty-.pdf" xr:uid="{00000000-0004-0000-0500-000044000000}"/>
    <hyperlink ref="I100" r:id="rId70" display="http://tom-crrbogash.dou.tomsk.ru/wp-content/uploads/2021/12/14.Polozhenie-o-povyshenii-kvalifikatsii-rabotnikov-DOU.pdf" xr:uid="{00000000-0004-0000-0500-000045000000}"/>
    <hyperlink ref="I101" r:id="rId71" display="http://tom-crrbogash.dou.tomsk.ru/wp-content/uploads/2021/12/Polozhenie-ob-ispolzovanii-portfolio-v-sisteme-povysheniya-profess.pdf" xr:uid="{00000000-0004-0000-0500-000046000000}"/>
    <hyperlink ref="I103" r:id="rId72" display="http://tom-crrbogash.dou.tomsk.ru/wp-content/uploads/2021/12/22.Polozhenie-ob-individualnoj-traektorii-razvitiya-professionalnoj-kompetentsii-pedagogov.pdf" xr:uid="{00000000-0004-0000-0500-000047000000}"/>
    <hyperlink ref="I102" r:id="rId73" display="http://tom-crrbogash.dou.tomsk.ru/wp-content/uploads/2021/12/3.Polozhenie-o-professionalnoj-etike-rabotnikov-DOU.pdf" xr:uid="{00000000-0004-0000-0500-000048000000}"/>
    <hyperlink ref="I104" r:id="rId74" display="http://tom-crrbogash.dou.tomsk.ru/wp-content/uploads/2021/12/12.-Polozhenie-ob-attestatsii.pdf" xr:uid="{00000000-0004-0000-0500-000049000000}"/>
    <hyperlink ref="I105" r:id="rId75" display="http://tom-crrbogash.dou.tomsk.ru/wp-content/uploads/2021/12/13Polozhenie-ob-attestatsionnoj-komissii.pdf" xr:uid="{00000000-0004-0000-0500-00004A000000}"/>
    <hyperlink ref="I106" r:id="rId76" display="http://tom-crrbogash.dou.tomsk.ru/wp-content/uploads/2021/12/ANALIZ-raboty-2020-2021-god.pdf" xr:uid="{00000000-0004-0000-0500-00004B000000}"/>
    <hyperlink ref="I108" r:id="rId77" display="http://tom-crrbogash.dou.tomsk.ru/wp-content/uploads/2021/12/ANALIZ-raboty-2020-2021-god.pdf" xr:uid="{00000000-0004-0000-0500-00004C000000}"/>
    <hyperlink ref="I111" r:id="rId78" display="http://tom-crrbogash.dou.tomsk.ru/wp-content/uploads/2021/12/14.Polozhenie-o-povyshenii-kvalifikatsii-rabotnikov-DOU.pdf" xr:uid="{00000000-0004-0000-0500-00004D000000}"/>
    <hyperlink ref="I110" r:id="rId79" display="http://tom-crrbogash.dou.tomsk.ru/wp-content/uploads/2021/12/Polozhenie-ob-ispolzovanii-portfolio-v-sisteme-povysheniya-profess.pdf" xr:uid="{00000000-0004-0000-0500-00004E000000}"/>
    <hyperlink ref="I109" r:id="rId80" display="http://tom-crrbogash.dou.tomsk.ru/wp-content/uploads/2021/12/22.Polozhenie-ob-individualnoj-traektorii-razvitiya-professionalnoj-kompetentsii-pedagogov.pdf" xr:uid="{00000000-0004-0000-0500-00004F000000}"/>
    <hyperlink ref="I93" r:id="rId81" xr:uid="{00000000-0004-0000-0500-000050000000}"/>
    <hyperlink ref="I113" r:id="rId82" display="http://tom-crrbogash.dou.tomsk.ru/wp-content/uploads/2021/12/ANALIZ-raboty-2020-2021-god.pdf" xr:uid="{00000000-0004-0000-0500-000051000000}"/>
    <hyperlink ref="I114" r:id="rId83" display="http://tom-crrbogash.dou.tomsk.ru/wp-content/uploads/2021/12/godovoj-plan-raboty-.pdf" xr:uid="{00000000-0004-0000-0500-000052000000}"/>
    <hyperlink ref="I116" r:id="rId84" xr:uid="{00000000-0004-0000-0500-000053000000}"/>
    <hyperlink ref="I118" r:id="rId85" display="http://tom-crrbogash.dou.tomsk.ru/wp-content/uploads/2020/12/Polozhenie-o-postroenii-razvivayushhej-predmetno-prostranstvennoj-sredy.pdf" xr:uid="{00000000-0004-0000-0500-000054000000}"/>
    <hyperlink ref="I119" r:id="rId86" display="http://tom-crrbogash.dou.tomsk.ru/wp-content/uploads/2021/12/proekt-ekologicheskaya-tropa.docx" xr:uid="{00000000-0004-0000-0500-000055000000}"/>
    <hyperlink ref="I120" r:id="rId87" xr:uid="{00000000-0004-0000-0500-000056000000}"/>
    <hyperlink ref="I122" r:id="rId88" display="http://tom-crrbogash.dou.tomsk.ru/wp-content/uploads/2020/12/Polozhenie-o-postroenii-razvivayushhej-predmetno-prostranstvennoj-sredy.pdf" xr:uid="{00000000-0004-0000-0500-000057000000}"/>
    <hyperlink ref="I123" r:id="rId89" xr:uid="{00000000-0004-0000-0500-000058000000}"/>
    <hyperlink ref="I121" r:id="rId90" display="http://tom-crrbogash.dou.tomsk.ru/wp-content/uploads/2021/12/PROGRAMMA-OOP-21-22-1.pdf" xr:uid="{00000000-0004-0000-0500-000059000000}"/>
    <hyperlink ref="G132" r:id="rId91" xr:uid="{00000000-0004-0000-0500-00005A000000}"/>
    <hyperlink ref="I135" r:id="rId92" display="http://tom-crrbogash.dou.tomsk.ru/wp-content/uploads/2021/12/PROGRAMMA-OOP-21-22-1.pdf" xr:uid="{00000000-0004-0000-0500-00005B000000}"/>
    <hyperlink ref="I136" r:id="rId93" display="http://tom-crrbogash.dou.tomsk.ru/wp-content/uploads/2021/12/godovoj-plan-raboty-.pdf" xr:uid="{00000000-0004-0000-0500-00005C000000}"/>
    <hyperlink ref="I137" r:id="rId94" display="http://tom-crrbogash.dou.tomsk.ru/wp-content/uploads/2021/12/PROGRAMMA-OOP-21-22-1.pdf" xr:uid="{00000000-0004-0000-0500-00005D000000}"/>
    <hyperlink ref="I138" r:id="rId95" display="http://tom-crrbogash.dou.tomsk.ru/wp-content/uploads/2021/12/Sotsialno-kommunikativnoe-razvitie.pdf" xr:uid="{00000000-0004-0000-0500-00005E000000}"/>
    <hyperlink ref="I140" r:id="rId96" display="http://tom-crrbogash.dou.tomsk.ru/wp-content/uploads/2021/12/PROGRAMMA-OOP-21-22-1.pdf" xr:uid="{00000000-0004-0000-0500-00005F000000}"/>
    <hyperlink ref="I141" r:id="rId97" display="http://tom-crrbogash.dou.tomsk.ru/wp-content/uploads/2021/12/pol-e-proekt.pdf" xr:uid="{00000000-0004-0000-0500-000060000000}"/>
    <hyperlink ref="I142" r:id="rId98" display="http://tom-crrbogash.dou.tomsk.ru/wp-content/uploads/2021/12/godovoj-plan-raboty-.pdf" xr:uid="{00000000-0004-0000-0500-000061000000}"/>
    <hyperlink ref="I143" r:id="rId99" display="http://tom-crrbogash.dou.tomsk.ru/wp-content/uploads/2021/12/PROGRAMMA-OOP-21-22-1.pdf" xr:uid="{00000000-0004-0000-0500-000062000000}"/>
    <hyperlink ref="I144" r:id="rId100" xr:uid="{00000000-0004-0000-0500-000063000000}"/>
    <hyperlink ref="I145" r:id="rId101" display="http://tom-crrbogash.dou.tomsk.ru/wp-content/uploads/2021/12/PROGRAMMA-OOP-21-22-1.pdf" xr:uid="{00000000-0004-0000-0500-000064000000}"/>
    <hyperlink ref="I146" r:id="rId102" xr:uid="{00000000-0004-0000-0500-000065000000}"/>
    <hyperlink ref="I147" r:id="rId103" display="http://tom-crrbogash.dou.tomsk.ru/wp-content/uploads/2021/12/PROGRAMMA-OOP-21-22-1.pdf" xr:uid="{00000000-0004-0000-0500-000066000000}"/>
    <hyperlink ref="I148" r:id="rId104" xr:uid="{00000000-0004-0000-0500-000067000000}"/>
    <hyperlink ref="I149" r:id="rId105" display="http://tom-crrbogash.dou.tomsk.ru/wp-content/uploads/2021/12/PROGRAMMA-OOP-21-22-1.pdf" xr:uid="{00000000-0004-0000-0500-000068000000}"/>
    <hyperlink ref="I150" r:id="rId106" display="http://tom-crrbogash.dou.tomsk.ru/wp-content/uploads/2021/12/2.Polozhenie-o-rezhime-zanyatij-vospitannikov.pdf" xr:uid="{00000000-0004-0000-0500-000069000000}"/>
    <hyperlink ref="I152" r:id="rId107" display="http://tom-crrbogash.dou.tomsk.ru/wp-content/uploads/2021/12/PROGRAMMA-OOP-21-22-1.pdf" xr:uid="{00000000-0004-0000-0500-00006A000000}"/>
    <hyperlink ref="I153" r:id="rId108" display="http://tom-crrbogash.dou.tomsk.ru/wp-content/uploads/2021/12/20.Polozhenie-o-planirovanii.pdf" xr:uid="{00000000-0004-0000-0500-00006B000000}"/>
    <hyperlink ref="I154" r:id="rId109" display="http://tom-crrbogash.dou.tomsk.ru/wp-content/uploads/2021/12/PROGRAMMA-OOP-21-22-1.pdf" xr:uid="{00000000-0004-0000-0500-00006C000000}"/>
    <hyperlink ref="I156" r:id="rId110" display="http://tom-crrbogash.dou.tomsk.ru/wp-content/uploads/2020/12/Polozhenie-ob-otsenke-individualnogo-razvitiya-detej-doshkolnogo-vozrasta.pdf" xr:uid="{00000000-0004-0000-0500-00006D000000}"/>
    <hyperlink ref="I162" r:id="rId111" display="http://tom-crrbogash.dou.tomsk.ru/wp-content/uploads/2021/12/8.Polozhenie-ob-organizatsii-inklyuzivnogo-obucheniya-v-DOU.pdf" xr:uid="{00000000-0004-0000-0500-00006E000000}"/>
    <hyperlink ref="I163" r:id="rId112" xr:uid="{00000000-0004-0000-0500-00006F000000}"/>
    <hyperlink ref="I160" r:id="rId113" display="http://tom-crrbogash.dou.tomsk.ru/wp-content/uploads/2021/12/aop-tnr.pdf" xr:uid="{00000000-0004-0000-0500-000070000000}"/>
    <hyperlink ref="I161" r:id="rId114" display="http://tom-crrbogash.dou.tomsk.ru/wp-content/uploads/2021/12/Adaptirovannaya-obrazovatelnaya-Programma-dlya-detej-s-ZPR.pdf" xr:uid="{00000000-0004-0000-0500-000071000000}"/>
    <hyperlink ref="I158" r:id="rId115" display="http://tom-crrbogash.dou.tomsk.ru/wp-content/uploads/2021/12/Polozhenie-o-AOP.pdf" xr:uid="{00000000-0004-0000-0500-000072000000}"/>
    <hyperlink ref="I159" r:id="rId116" display="http://tom-crrbogash.dou.tomsk.ru/wp-content/uploads/2021/12/PROGRAMMA-OOP-21-22-1.pdf" xr:uid="{00000000-0004-0000-0500-000073000000}"/>
    <hyperlink ref="I165" r:id="rId117" display="http://tom-crrbogash.dou.tomsk.ru/wp-content/uploads/2021/12/Polozhenie-ob-individualizatsii-obrazovatelnogo-protsessa.pdf" xr:uid="{00000000-0004-0000-0500-000074000000}"/>
    <hyperlink ref="I164" r:id="rId118" xr:uid="{00000000-0004-0000-0500-000075000000}"/>
    <hyperlink ref="I166" r:id="rId119" xr:uid="{00000000-0004-0000-0500-000076000000}"/>
    <hyperlink ref="I169" r:id="rId120" display="http://tom-crrbogash.dou.tomsk.ru/wp-content/uploads/2021/12/PROGRAMMA-OOP-21-22-1.pdf" xr:uid="{00000000-0004-0000-0500-000077000000}"/>
    <hyperlink ref="I170" r:id="rId121" xr:uid="{00000000-0004-0000-0500-000078000000}"/>
    <hyperlink ref="I171" r:id="rId122" xr:uid="{00000000-0004-0000-0500-000079000000}"/>
    <hyperlink ref="I172" r:id="rId123" display="http://tom-crrbogash.dou.tomsk.ru/wp-content/uploads/2021/12/Polozhenie-o-vnutrennem-monitoringe.pdf" xr:uid="{00000000-0004-0000-0500-00007A000000}"/>
    <hyperlink ref="I173" r:id="rId124" xr:uid="{00000000-0004-0000-0500-00007B000000}"/>
    <hyperlink ref="I174" r:id="rId125" xr:uid="{00000000-0004-0000-0500-00007C000000}"/>
    <hyperlink ref="I168" r:id="rId126" display="http://tom-crrbogash.dou.tomsk.ru/wp-content/uploads/2021/12/16.-Polozhenie-o-vzaimodejstvii-s-semyami-vospitannikov.pdf" xr:uid="{00000000-0004-0000-0500-00007D000000}"/>
    <hyperlink ref="I177" r:id="rId127" xr:uid="{00000000-0004-0000-0500-00007E000000}"/>
    <hyperlink ref="I179" r:id="rId128" xr:uid="{00000000-0004-0000-0500-00007F000000}"/>
    <hyperlink ref="I178" r:id="rId129" xr:uid="{00000000-0004-0000-0500-000080000000}"/>
    <hyperlink ref="I180" r:id="rId130" xr:uid="{00000000-0004-0000-0500-000081000000}"/>
    <hyperlink ref="I181" r:id="rId131" xr:uid="{00000000-0004-0000-0500-000082000000}"/>
    <hyperlink ref="I182" r:id="rId132" xr:uid="{00000000-0004-0000-0500-000083000000}"/>
    <hyperlink ref="I190" r:id="rId133" display="http://tom-crrbogash.dou.tomsk.ru/wp-content/uploads/2020/08/Polozhenie-ob-organizatsii-pitaniya.pdf" xr:uid="{00000000-0004-0000-0500-000084000000}"/>
    <hyperlink ref="I187" r:id="rId134" display="http://tom-crrbogash.dou.tomsk.ru/wp-content/uploads/2020/08/Polozhenie-ob-administrativnom-kontrole-organizatsii-pitaniya.pdf" xr:uid="{00000000-0004-0000-0500-000085000000}"/>
    <hyperlink ref="I189" r:id="rId135" display="http://tom-crrbogash.dou.tomsk.ru/wp-content/uploads/2021/07/s-PECHATYU-polozhenie-o-brakerazhnoj-komissii-novoe.pdf" xr:uid="{00000000-0004-0000-0500-000086000000}"/>
    <hyperlink ref="I192" r:id="rId136" display="http://tom-crrbogash.dou.tomsk.ru/wp-content/uploads/2021/07/prikaz-ob-organizatsii-pitaniya0001.pdf" xr:uid="{00000000-0004-0000-0500-000087000000}"/>
    <hyperlink ref="I188" r:id="rId137" display="http://tom-crrbogash.dou.tomsk.ru/wp-content/uploads/2021/07/Prikaz-o-roditelskom-kontrole.pdf" xr:uid="{00000000-0004-0000-0500-000088000000}"/>
    <hyperlink ref="I191" r:id="rId138" display="http://tom-crrbogash.dou.tomsk.ru/wp-content/uploads/2021/07/Prikaz-o-pitevom-rezhime.pdf" xr:uid="{00000000-0004-0000-0500-000089000000}"/>
    <hyperlink ref="I186" r:id="rId139" xr:uid="{00000000-0004-0000-0500-00008A000000}"/>
    <hyperlink ref="I196" r:id="rId140" xr:uid="{00000000-0004-0000-0500-00008B000000}"/>
    <hyperlink ref="I183" r:id="rId141" display="http://tom-crrbogash.dou.tomsk.ru/wp-content/uploads/2021/12/PolozhenieKGN.pdf" xr:uid="{00000000-0004-0000-0500-00008C000000}"/>
    <hyperlink ref="I185" r:id="rId142" display="http://tom-crrbogash.dou.tomsk.ru/wp-content/uploads/2021/12/Fizkulturno-ozdorovitelnaya-programma-SHag-k-zdorovyu.pdf" xr:uid="{00000000-0004-0000-0500-00008D000000}"/>
    <hyperlink ref="I184" r:id="rId143" display="http://tom-crrbogash.dou.tomsk.ru/wp-content/uploads/2021/12/GTO-programma-1.pdf" xr:uid="{00000000-0004-0000-0500-00008E000000}"/>
    <hyperlink ref="I194" r:id="rId144" xr:uid="{00000000-0004-0000-0500-00008F000000}"/>
    <hyperlink ref="I203" r:id="rId145" xr:uid="{00000000-0004-0000-0500-000090000000}"/>
    <hyperlink ref="I204" r:id="rId146" xr:uid="{00000000-0004-0000-0500-000091000000}"/>
    <hyperlink ref="I208" r:id="rId147" xr:uid="{00000000-0004-0000-0500-000092000000}"/>
    <hyperlink ref="I210" r:id="rId148" xr:uid="{00000000-0004-0000-0500-000093000000}"/>
    <hyperlink ref="I216" r:id="rId149" xr:uid="{00000000-0004-0000-0500-000094000000}"/>
    <hyperlink ref="I209" r:id="rId150" xr:uid="{00000000-0004-0000-0500-000095000000}"/>
    <hyperlink ref="I212" r:id="rId151" xr:uid="{00000000-0004-0000-0500-000096000000}"/>
    <hyperlink ref="I213" r:id="rId152" xr:uid="{00000000-0004-0000-0500-000097000000}"/>
    <hyperlink ref="I221" r:id="rId153" xr:uid="{00000000-0004-0000-0500-000098000000}"/>
    <hyperlink ref="I220" r:id="rId154" xr:uid="{00000000-0004-0000-0500-000099000000}"/>
    <hyperlink ref="I219" r:id="rId155" xr:uid="{00000000-0004-0000-0500-00009A000000}"/>
    <hyperlink ref="I215" r:id="rId156" display="http://tom-crrbogash.dou.tomsk.ru/wp-content/uploads/2021/12/16.-Polozhenie-o-vzaimodejstvii-s-semyami-vospitannikov.pdf" xr:uid="{00000000-0004-0000-0500-00009B000000}"/>
    <hyperlink ref="I217" r:id="rId157" xr:uid="{00000000-0004-0000-0500-00009C000000}"/>
    <hyperlink ref="I9" r:id="rId158" display="http://tom-crrbogash.dou.tomsk.ru/wp-content/uploads/2021/12/PROGRAMMA-OOP-21-22-1.pdf" xr:uid="{00000000-0004-0000-0500-00009D000000}"/>
    <hyperlink ref="I10" r:id="rId159" display="http://tom-crrbogash.dou.tomsk.ru/osnovnaya-obshheobrazovatelnaya-programma-doshkolnogo-obrazovaniya-2021/" xr:uid="{00000000-0004-0000-0500-00009E000000}"/>
    <hyperlink ref="I11" r:id="rId160" display="http://tom-crrbogash.dou.tomsk.ru/wp-content/uploads/2021/11/7.Polozhenie-ob-Osnovnoj-obrazovatelnoj-programme-DOU.pdf" xr:uid="{00000000-0004-0000-0500-00009F000000}"/>
    <hyperlink ref="I13" r:id="rId161" display="http://tom-crrbogash.dou.tomsk.ru/wp-content/uploads/2021/12/PROGRAMMA-OOP-21-22-1.pdf" xr:uid="{00000000-0004-0000-0500-0000A0000000}"/>
    <hyperlink ref="I14" r:id="rId162" display="http://tom-crrbogash.dou.tomsk.ru/wp-content/uploads/2021/12/aop-tnr.pdf" xr:uid="{00000000-0004-0000-0500-0000A1000000}"/>
    <hyperlink ref="I15" r:id="rId163" display="http://tom-crrbogash.dou.tomsk.ru/wp-content/uploads/2021/12/Adaptirovannaya-obrazovatelnaya-Programma-dlya-detej-s-ZPR.pdf" xr:uid="{00000000-0004-0000-0500-0000A2000000}"/>
    <hyperlink ref="I16" r:id="rId164" display="http://tom-crrbogash.dou.tomsk.ru/wp-content/uploads/2021/12/Polozhenie-o-AOP.pdf" xr:uid="{00000000-0004-0000-0500-0000A3000000}"/>
    <hyperlink ref="I17" r:id="rId165" display="http://tom-crrbogash.dou.tomsk.ru/wp-content/uploads/2021/12/8.Polozhenie-ob-organizatsii-inklyuzivnogo-obucheniya-v-DOU.pdf" xr:uid="{00000000-0004-0000-0500-0000A4000000}"/>
    <hyperlink ref="I197" r:id="rId166" xr:uid="{00000000-0004-0000-0500-0000A5000000}"/>
  </hyperlinks>
  <pageMargins left="0.70866141732283472" right="0.70866141732283472" top="0.74803149606299213" bottom="0.74803149606299213" header="0.31496062992125984" footer="0.31496062992125984"/>
  <pageSetup paperSize="9" scale="57" fitToHeight="0" orientation="landscape" r:id="rId16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13"/>
  <sheetViews>
    <sheetView zoomScale="71" zoomScaleNormal="71" workbookViewId="0">
      <pane xSplit="12" ySplit="7" topLeftCell="M10" activePane="bottomRight" state="frozen"/>
      <selection pane="topRight" activeCell="M1" sqref="M1"/>
      <selection pane="bottomLeft" activeCell="A8" sqref="A8"/>
      <selection pane="bottomRight" activeCell="G14" sqref="G14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29.28515625" style="12" customWidth="1"/>
    <col min="6" max="6" width="28.42578125" style="12" customWidth="1"/>
    <col min="7" max="7" width="27.85546875" style="12" customWidth="1"/>
    <col min="8" max="8" width="31" style="12" customWidth="1"/>
    <col min="9" max="9" width="29.85546875" style="12" customWidth="1"/>
    <col min="10" max="10" width="38.140625" style="12" customWidth="1"/>
    <col min="11" max="11" width="31.140625" style="12" customWidth="1"/>
    <col min="12" max="12" width="31.855468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690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88.5" customHeight="1">
      <c r="A9" s="790" t="s">
        <v>160</v>
      </c>
      <c r="B9" s="94" t="s">
        <v>46</v>
      </c>
      <c r="C9" s="14"/>
      <c r="D9" s="14"/>
      <c r="F9" s="65"/>
      <c r="G9" s="15" t="s">
        <v>626</v>
      </c>
      <c r="H9" s="165"/>
      <c r="I9" s="14"/>
      <c r="J9" s="14"/>
      <c r="K9" s="14"/>
      <c r="L9" s="14"/>
    </row>
    <row r="10" spans="1:12" ht="80.25" customHeight="1">
      <c r="A10" s="791"/>
      <c r="B10" s="94" t="s">
        <v>49</v>
      </c>
      <c r="C10" s="15"/>
      <c r="D10" s="15"/>
      <c r="F10" s="14"/>
      <c r="G10" s="15" t="s">
        <v>627</v>
      </c>
      <c r="H10" s="14"/>
      <c r="I10" s="14"/>
      <c r="J10" s="14"/>
      <c r="K10" s="14"/>
      <c r="L10" s="14"/>
    </row>
    <row r="11" spans="1:12" ht="42.75" customHeight="1">
      <c r="A11" s="791"/>
      <c r="B11" s="94"/>
      <c r="C11" s="15"/>
      <c r="D11" s="15"/>
      <c r="F11" s="14"/>
      <c r="G11" s="15" t="s">
        <v>628</v>
      </c>
      <c r="H11" s="14"/>
      <c r="I11" s="14"/>
      <c r="J11" s="14"/>
      <c r="K11" s="14"/>
      <c r="L11" s="14"/>
    </row>
    <row r="12" spans="1:12" ht="77.25" customHeight="1">
      <c r="A12" s="791"/>
      <c r="B12" s="94"/>
      <c r="C12" s="15"/>
      <c r="D12" s="15"/>
      <c r="F12" s="14"/>
      <c r="G12" s="15" t="s">
        <v>629</v>
      </c>
      <c r="H12" s="14"/>
      <c r="I12" s="14"/>
      <c r="J12" s="14"/>
      <c r="K12" s="14"/>
      <c r="L12" s="14"/>
    </row>
    <row r="13" spans="1:12" ht="61.5" customHeight="1">
      <c r="A13" s="791"/>
      <c r="B13" s="94" t="s">
        <v>50</v>
      </c>
      <c r="C13" s="14"/>
      <c r="D13" s="14"/>
      <c r="E13" s="14"/>
      <c r="F13" s="14"/>
      <c r="G13" s="15" t="s">
        <v>630</v>
      </c>
      <c r="H13" s="165" t="s">
        <v>631</v>
      </c>
      <c r="I13" s="14"/>
      <c r="J13" s="14"/>
      <c r="K13" s="14"/>
      <c r="L13" s="14"/>
    </row>
    <row r="14" spans="1:12" ht="100.5" customHeight="1">
      <c r="A14" s="802"/>
      <c r="B14" s="166" t="s">
        <v>51</v>
      </c>
      <c r="C14" s="14"/>
      <c r="D14" s="14"/>
      <c r="E14" s="15" t="s">
        <v>632</v>
      </c>
      <c r="F14" s="14"/>
      <c r="G14" s="14"/>
      <c r="H14" s="14"/>
      <c r="I14" s="14"/>
      <c r="J14" s="14"/>
      <c r="K14" s="14"/>
      <c r="L14" s="14"/>
    </row>
    <row r="15" spans="1:12" ht="96" customHeight="1">
      <c r="A15" s="833" t="s">
        <v>187</v>
      </c>
      <c r="B15" s="824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2" ht="72" customHeight="1">
      <c r="A16" s="790" t="s">
        <v>58</v>
      </c>
      <c r="B16" s="834" t="s">
        <v>57</v>
      </c>
      <c r="C16" s="835"/>
      <c r="D16" s="835"/>
      <c r="E16" s="835"/>
      <c r="F16" s="835"/>
      <c r="G16" s="835"/>
      <c r="H16" s="835"/>
      <c r="I16" s="835"/>
      <c r="J16" s="835"/>
      <c r="K16" s="835"/>
      <c r="L16" s="836"/>
    </row>
    <row r="17" spans="1:12" ht="108" customHeight="1">
      <c r="A17" s="791"/>
      <c r="B17" s="94" t="s">
        <v>53</v>
      </c>
      <c r="C17" s="14"/>
      <c r="D17" s="14"/>
      <c r="E17" s="15"/>
      <c r="F17" s="14"/>
      <c r="G17" s="15" t="s">
        <v>626</v>
      </c>
      <c r="H17" s="14" t="s">
        <v>633</v>
      </c>
      <c r="I17" s="14"/>
      <c r="J17" s="14"/>
      <c r="K17" s="14"/>
      <c r="L17" s="14"/>
    </row>
    <row r="18" spans="1:12" ht="137.25" customHeight="1">
      <c r="A18" s="791"/>
      <c r="B18" s="94" t="s">
        <v>54</v>
      </c>
      <c r="C18" s="14"/>
      <c r="D18" s="14"/>
      <c r="E18" s="15"/>
      <c r="F18" s="14"/>
      <c r="G18" s="15" t="s">
        <v>634</v>
      </c>
      <c r="H18" s="14" t="s">
        <v>635</v>
      </c>
      <c r="I18" s="14"/>
      <c r="J18" s="14"/>
      <c r="K18" s="14"/>
      <c r="L18" s="14"/>
    </row>
    <row r="19" spans="1:12" ht="100.5" customHeight="1">
      <c r="A19" s="791"/>
      <c r="B19" s="94" t="s">
        <v>55</v>
      </c>
      <c r="C19" s="14"/>
      <c r="D19" s="14"/>
      <c r="E19" s="15"/>
      <c r="F19" s="14"/>
      <c r="G19" s="15" t="s">
        <v>634</v>
      </c>
      <c r="H19" s="14" t="s">
        <v>635</v>
      </c>
      <c r="I19" s="14"/>
      <c r="J19" s="14"/>
      <c r="K19" s="14"/>
      <c r="L19" s="14"/>
    </row>
    <row r="20" spans="1:12" ht="99" customHeight="1">
      <c r="A20" s="791"/>
      <c r="B20" s="94" t="s">
        <v>56</v>
      </c>
      <c r="C20" s="14"/>
      <c r="D20" s="14"/>
      <c r="E20" s="15"/>
      <c r="F20" s="14"/>
      <c r="G20" s="15" t="s">
        <v>634</v>
      </c>
      <c r="H20" s="14" t="s">
        <v>635</v>
      </c>
      <c r="I20" s="14"/>
      <c r="J20" s="14"/>
      <c r="K20" s="14"/>
      <c r="L20" s="14"/>
    </row>
    <row r="21" spans="1:12" ht="18.75" customHeight="1">
      <c r="A21" s="791"/>
      <c r="B21" s="834" t="s">
        <v>196</v>
      </c>
      <c r="C21" s="835"/>
      <c r="D21" s="835"/>
      <c r="E21" s="835"/>
      <c r="F21" s="835"/>
      <c r="G21" s="835"/>
      <c r="H21" s="835"/>
      <c r="I21" s="835"/>
      <c r="J21" s="835"/>
      <c r="K21" s="835"/>
      <c r="L21" s="836"/>
    </row>
    <row r="22" spans="1:12" ht="33.75" customHeight="1">
      <c r="A22" s="791"/>
      <c r="B22" s="94" t="s">
        <v>60</v>
      </c>
      <c r="C22" s="14"/>
      <c r="D22" s="14"/>
      <c r="E22" s="15"/>
      <c r="F22" s="14"/>
      <c r="G22" s="15" t="s">
        <v>634</v>
      </c>
      <c r="H22" s="14" t="s">
        <v>636</v>
      </c>
      <c r="I22" s="14"/>
      <c r="J22" s="14"/>
      <c r="K22" s="14"/>
      <c r="L22" s="14"/>
    </row>
    <row r="23" spans="1:12" ht="95.25" customHeight="1">
      <c r="A23" s="791"/>
      <c r="B23" s="94" t="s">
        <v>61</v>
      </c>
      <c r="C23" s="14"/>
      <c r="D23" s="14"/>
      <c r="E23" s="15"/>
      <c r="F23" s="14"/>
      <c r="G23" s="15" t="s">
        <v>634</v>
      </c>
      <c r="H23" s="14" t="s">
        <v>636</v>
      </c>
      <c r="I23" s="14"/>
      <c r="J23" s="14"/>
      <c r="K23" s="14"/>
      <c r="L23" s="14"/>
    </row>
    <row r="24" spans="1:12" ht="91.5" customHeight="1">
      <c r="A24" s="791"/>
      <c r="B24" s="94" t="s">
        <v>62</v>
      </c>
      <c r="C24" s="14"/>
      <c r="D24" s="14"/>
      <c r="E24" s="15"/>
      <c r="F24" s="14"/>
      <c r="G24" s="15" t="s">
        <v>634</v>
      </c>
      <c r="H24" s="14" t="s">
        <v>636</v>
      </c>
      <c r="I24" s="14"/>
      <c r="J24" s="14"/>
      <c r="K24" s="14"/>
      <c r="L24" s="14"/>
    </row>
    <row r="25" spans="1:12" ht="72.75" customHeight="1">
      <c r="A25" s="791"/>
      <c r="B25" s="94" t="s">
        <v>63</v>
      </c>
      <c r="C25" s="14"/>
      <c r="D25" s="14"/>
      <c r="E25" s="15"/>
      <c r="F25" s="14"/>
      <c r="G25" s="15" t="s">
        <v>634</v>
      </c>
      <c r="H25" s="14" t="s">
        <v>636</v>
      </c>
      <c r="I25" s="14"/>
      <c r="J25" s="14"/>
      <c r="K25" s="14"/>
      <c r="L25" s="14"/>
    </row>
    <row r="26" spans="1:12" ht="90" customHeight="1">
      <c r="A26" s="791"/>
      <c r="B26" s="94" t="s">
        <v>64</v>
      </c>
      <c r="C26" s="14"/>
      <c r="D26" s="14"/>
      <c r="E26" s="15"/>
      <c r="F26" s="14"/>
      <c r="G26" s="15" t="s">
        <v>634</v>
      </c>
      <c r="H26" s="14" t="s">
        <v>636</v>
      </c>
      <c r="I26" s="14"/>
      <c r="J26" s="14"/>
      <c r="K26" s="14"/>
      <c r="L26" s="14"/>
    </row>
    <row r="27" spans="1:12" ht="132.75" customHeight="1">
      <c r="A27" s="791"/>
      <c r="B27" s="94" t="s">
        <v>209</v>
      </c>
      <c r="C27" s="14"/>
      <c r="D27" s="14"/>
      <c r="E27" s="167"/>
      <c r="F27" s="165"/>
      <c r="G27" s="167" t="s">
        <v>634</v>
      </c>
      <c r="H27" s="165" t="s">
        <v>636</v>
      </c>
      <c r="I27" s="14"/>
      <c r="J27" s="14"/>
      <c r="K27" s="14"/>
      <c r="L27" s="14"/>
    </row>
    <row r="28" spans="1:12">
      <c r="A28" s="791"/>
      <c r="B28" s="816" t="s">
        <v>66</v>
      </c>
      <c r="C28" s="817"/>
      <c r="D28" s="817"/>
      <c r="E28" s="817"/>
      <c r="F28" s="817"/>
      <c r="G28" s="817"/>
      <c r="H28" s="817"/>
      <c r="I28" s="817"/>
      <c r="J28" s="817"/>
      <c r="K28" s="817"/>
      <c r="L28" s="818"/>
    </row>
    <row r="29" spans="1:12" ht="79.5" customHeight="1">
      <c r="A29" s="791"/>
      <c r="B29" s="168" t="s">
        <v>67</v>
      </c>
      <c r="C29" s="14"/>
      <c r="D29" s="14"/>
      <c r="E29" s="15"/>
      <c r="F29" s="14"/>
      <c r="G29" s="15" t="s">
        <v>634</v>
      </c>
      <c r="H29" s="14" t="s">
        <v>637</v>
      </c>
      <c r="I29" s="14"/>
      <c r="J29" s="14"/>
      <c r="K29" s="14"/>
      <c r="L29" s="14"/>
    </row>
    <row r="30" spans="1:12" ht="62.25" customHeight="1">
      <c r="A30" s="791"/>
      <c r="B30" s="168" t="s">
        <v>68</v>
      </c>
      <c r="C30" s="14"/>
      <c r="D30" s="14"/>
      <c r="E30" s="15"/>
      <c r="F30" s="14"/>
      <c r="G30" s="15" t="s">
        <v>634</v>
      </c>
      <c r="H30" s="14" t="s">
        <v>637</v>
      </c>
      <c r="I30" s="14"/>
      <c r="J30" s="14"/>
      <c r="K30" s="14"/>
      <c r="L30" s="14"/>
    </row>
    <row r="31" spans="1:12" ht="75">
      <c r="A31" s="791"/>
      <c r="B31" s="168" t="s">
        <v>69</v>
      </c>
      <c r="C31" s="14"/>
      <c r="D31" s="14"/>
      <c r="E31" s="15"/>
      <c r="F31" s="14"/>
      <c r="G31" s="15" t="s">
        <v>634</v>
      </c>
      <c r="H31" s="14" t="s">
        <v>637</v>
      </c>
      <c r="I31" s="14"/>
      <c r="J31" s="14"/>
      <c r="K31" s="14"/>
      <c r="L31" s="14"/>
    </row>
    <row r="32" spans="1:12" ht="75">
      <c r="A32" s="791"/>
      <c r="B32" s="122" t="s">
        <v>70</v>
      </c>
      <c r="C32" s="14"/>
      <c r="D32" s="14"/>
      <c r="E32" s="15"/>
      <c r="F32" s="14"/>
      <c r="G32" s="15" t="s">
        <v>634</v>
      </c>
      <c r="H32" s="14" t="s">
        <v>637</v>
      </c>
      <c r="I32" s="14"/>
      <c r="J32" s="14"/>
      <c r="K32" s="14"/>
      <c r="L32" s="14"/>
    </row>
    <row r="33" spans="1:12" ht="73.5" customHeight="1">
      <c r="A33" s="791"/>
      <c r="B33" s="122" t="s">
        <v>71</v>
      </c>
      <c r="C33" s="14"/>
      <c r="D33" s="14"/>
      <c r="E33" s="15"/>
      <c r="F33" s="14"/>
      <c r="G33" s="15" t="s">
        <v>634</v>
      </c>
      <c r="H33" s="14" t="s">
        <v>637</v>
      </c>
      <c r="I33" s="14"/>
      <c r="J33" s="14"/>
      <c r="K33" s="14"/>
      <c r="L33" s="14"/>
    </row>
    <row r="34" spans="1:12" ht="64.5" customHeight="1">
      <c r="A34" s="791"/>
      <c r="B34" s="122" t="s">
        <v>72</v>
      </c>
      <c r="C34" s="14"/>
      <c r="D34" s="14"/>
      <c r="E34" s="15"/>
      <c r="F34" s="14"/>
      <c r="G34" s="15" t="s">
        <v>634</v>
      </c>
      <c r="H34" s="14" t="s">
        <v>637</v>
      </c>
      <c r="I34" s="14"/>
      <c r="J34" s="14"/>
      <c r="K34" s="14"/>
      <c r="L34" s="14"/>
    </row>
    <row r="35" spans="1:12" ht="45.75" customHeight="1">
      <c r="A35" s="791"/>
      <c r="B35" s="122" t="s">
        <v>73</v>
      </c>
      <c r="C35" s="14"/>
      <c r="D35" s="14"/>
      <c r="E35" s="15"/>
      <c r="F35" s="14"/>
      <c r="G35" s="15" t="s">
        <v>634</v>
      </c>
      <c r="H35" s="14" t="s">
        <v>637</v>
      </c>
      <c r="I35" s="14"/>
      <c r="J35" s="14"/>
      <c r="K35" s="14"/>
      <c r="L35" s="14"/>
    </row>
    <row r="36" spans="1:12" ht="15" customHeight="1">
      <c r="A36" s="791"/>
      <c r="B36" s="816" t="s">
        <v>74</v>
      </c>
      <c r="C36" s="817"/>
      <c r="D36" s="817"/>
      <c r="E36" s="817"/>
      <c r="F36" s="817"/>
      <c r="G36" s="817"/>
      <c r="H36" s="817"/>
      <c r="I36" s="817"/>
      <c r="J36" s="817"/>
      <c r="K36" s="817"/>
      <c r="L36" s="818"/>
    </row>
    <row r="37" spans="1:12" ht="30" customHeight="1">
      <c r="A37" s="791"/>
      <c r="B37" s="122" t="s">
        <v>75</v>
      </c>
      <c r="C37" s="30"/>
      <c r="D37" s="14"/>
      <c r="E37" s="169"/>
      <c r="F37" s="169"/>
      <c r="G37" s="15" t="s">
        <v>634</v>
      </c>
      <c r="H37" s="14" t="s">
        <v>638</v>
      </c>
      <c r="I37" s="14"/>
      <c r="J37" s="14"/>
      <c r="K37" s="14"/>
      <c r="L37" s="14"/>
    </row>
    <row r="38" spans="1:12" ht="33" customHeight="1">
      <c r="A38" s="791"/>
      <c r="B38" s="122" t="s">
        <v>76</v>
      </c>
      <c r="C38" s="30"/>
      <c r="D38" s="14"/>
      <c r="E38" s="169"/>
      <c r="F38" s="169"/>
      <c r="G38" s="15" t="s">
        <v>634</v>
      </c>
      <c r="H38" s="14" t="s">
        <v>639</v>
      </c>
      <c r="I38" s="14"/>
      <c r="J38" s="14"/>
      <c r="K38" s="14"/>
      <c r="L38" s="14"/>
    </row>
    <row r="39" spans="1:12" ht="28.5" customHeight="1">
      <c r="A39" s="791"/>
      <c r="B39" s="122" t="s">
        <v>77</v>
      </c>
      <c r="C39" s="33"/>
      <c r="D39" s="14"/>
      <c r="E39" s="170"/>
      <c r="F39" s="170"/>
      <c r="G39" s="15" t="s">
        <v>634</v>
      </c>
      <c r="H39" s="14" t="s">
        <v>639</v>
      </c>
      <c r="I39" s="14"/>
      <c r="J39" s="14"/>
      <c r="K39" s="14"/>
      <c r="L39" s="14"/>
    </row>
    <row r="40" spans="1:12" ht="75">
      <c r="A40" s="791"/>
      <c r="B40" s="122" t="s">
        <v>78</v>
      </c>
      <c r="C40" s="30"/>
      <c r="D40" s="14"/>
      <c r="E40" s="170"/>
      <c r="F40" s="170"/>
      <c r="G40" s="15" t="s">
        <v>634</v>
      </c>
      <c r="H40" s="14" t="s">
        <v>639</v>
      </c>
      <c r="I40" s="14"/>
      <c r="J40" s="14"/>
      <c r="K40" s="14"/>
      <c r="L40" s="14"/>
    </row>
    <row r="41" spans="1:12" ht="36.75" customHeight="1">
      <c r="A41" s="791"/>
      <c r="B41" s="122" t="s">
        <v>79</v>
      </c>
      <c r="C41" s="30"/>
      <c r="D41" s="14"/>
      <c r="E41" s="170"/>
      <c r="F41" s="170"/>
      <c r="G41" s="15" t="s">
        <v>634</v>
      </c>
      <c r="H41" s="14" t="s">
        <v>639</v>
      </c>
      <c r="I41" s="14"/>
      <c r="J41" s="14"/>
      <c r="K41" s="14"/>
      <c r="L41" s="14"/>
    </row>
    <row r="42" spans="1:12" ht="28.5" customHeight="1">
      <c r="A42" s="791"/>
      <c r="B42" s="122" t="s">
        <v>80</v>
      </c>
      <c r="C42" s="30"/>
      <c r="D42" s="14"/>
      <c r="E42" s="170"/>
      <c r="F42" s="170"/>
      <c r="G42" s="15" t="s">
        <v>634</v>
      </c>
      <c r="H42" s="14" t="s">
        <v>639</v>
      </c>
      <c r="I42" s="14"/>
      <c r="J42" s="14"/>
      <c r="K42" s="14"/>
      <c r="L42" s="14"/>
    </row>
    <row r="43" spans="1:12">
      <c r="A43" s="791"/>
      <c r="B43" s="816" t="s">
        <v>85</v>
      </c>
      <c r="C43" s="817"/>
      <c r="D43" s="817"/>
      <c r="E43" s="817"/>
      <c r="F43" s="817"/>
      <c r="G43" s="817"/>
      <c r="H43" s="817"/>
      <c r="I43" s="817"/>
      <c r="J43" s="817"/>
      <c r="K43" s="817"/>
      <c r="L43" s="818"/>
    </row>
    <row r="44" spans="1:12" ht="20.25" customHeight="1">
      <c r="A44" s="791"/>
      <c r="B44" s="171" t="s">
        <v>81</v>
      </c>
      <c r="C44" s="30"/>
      <c r="D44" s="14"/>
      <c r="E44" s="15"/>
      <c r="F44" s="14"/>
      <c r="G44" s="15" t="s">
        <v>634</v>
      </c>
      <c r="H44" s="14" t="s">
        <v>640</v>
      </c>
      <c r="I44" s="14"/>
      <c r="J44" s="14"/>
      <c r="K44" s="14"/>
      <c r="L44" s="14"/>
    </row>
    <row r="45" spans="1:12" ht="60" customHeight="1">
      <c r="A45" s="791"/>
      <c r="B45" s="171" t="s">
        <v>82</v>
      </c>
      <c r="C45" s="30"/>
      <c r="D45" s="14"/>
      <c r="E45" s="15"/>
      <c r="F45" s="14"/>
      <c r="G45" s="15" t="s">
        <v>634</v>
      </c>
      <c r="H45" s="14" t="s">
        <v>640</v>
      </c>
      <c r="I45" s="14"/>
      <c r="J45" s="14"/>
      <c r="K45" s="14"/>
      <c r="L45" s="14"/>
    </row>
    <row r="46" spans="1:12" ht="75">
      <c r="A46" s="791"/>
      <c r="B46" s="171" t="s">
        <v>83</v>
      </c>
      <c r="C46" s="30"/>
      <c r="D46" s="14"/>
      <c r="E46" s="15"/>
      <c r="F46" s="14"/>
      <c r="G46" s="15" t="s">
        <v>634</v>
      </c>
      <c r="H46" s="14" t="s">
        <v>640</v>
      </c>
      <c r="I46" s="14"/>
      <c r="J46" s="14"/>
      <c r="K46" s="14"/>
      <c r="L46" s="14"/>
    </row>
    <row r="47" spans="1:12" ht="75">
      <c r="A47" s="802"/>
      <c r="B47" s="171" t="s">
        <v>84</v>
      </c>
      <c r="C47" s="30"/>
      <c r="D47" s="14"/>
      <c r="E47" s="15"/>
      <c r="F47" s="14"/>
      <c r="G47" s="15" t="s">
        <v>634</v>
      </c>
      <c r="H47" s="14" t="s">
        <v>640</v>
      </c>
      <c r="I47" s="14"/>
      <c r="J47" s="14"/>
      <c r="K47" s="14"/>
      <c r="L47" s="14"/>
    </row>
    <row r="48" spans="1:12" ht="51" customHeight="1">
      <c r="A48" s="823" t="s">
        <v>235</v>
      </c>
      <c r="B48" s="824"/>
      <c r="C48" s="852"/>
      <c r="D48" s="853"/>
      <c r="E48" s="853"/>
      <c r="F48" s="853"/>
      <c r="G48" s="853"/>
      <c r="H48" s="853"/>
      <c r="I48" s="853"/>
      <c r="J48" s="853"/>
      <c r="K48" s="853"/>
      <c r="L48" s="854"/>
    </row>
    <row r="49" spans="1:12" ht="30" customHeight="1">
      <c r="A49" s="797" t="s">
        <v>115</v>
      </c>
      <c r="B49" s="813" t="s">
        <v>92</v>
      </c>
      <c r="C49" s="813"/>
      <c r="D49" s="813"/>
      <c r="E49" s="813"/>
      <c r="F49" s="813"/>
      <c r="G49" s="813"/>
      <c r="H49" s="813"/>
      <c r="I49" s="813"/>
      <c r="J49" s="813"/>
      <c r="K49" s="813"/>
      <c r="L49" s="813"/>
    </row>
    <row r="50" spans="1:12" ht="90">
      <c r="A50" s="798"/>
      <c r="B50" s="63" t="s">
        <v>86</v>
      </c>
      <c r="C50" s="42"/>
      <c r="D50" s="42"/>
      <c r="E50" s="42"/>
      <c r="F50" s="42"/>
      <c r="G50" s="167" t="s">
        <v>641</v>
      </c>
      <c r="H50" s="14" t="s">
        <v>642</v>
      </c>
      <c r="I50" s="42"/>
      <c r="J50" s="42"/>
      <c r="K50" s="42"/>
      <c r="L50" s="42"/>
    </row>
    <row r="51" spans="1:12" ht="90">
      <c r="A51" s="798"/>
      <c r="B51" s="63" t="s">
        <v>87</v>
      </c>
      <c r="C51" s="42"/>
      <c r="D51" s="42"/>
      <c r="E51" s="42"/>
      <c r="F51" s="42"/>
      <c r="G51" s="15" t="s">
        <v>641</v>
      </c>
      <c r="H51" s="14" t="s">
        <v>642</v>
      </c>
      <c r="I51" s="42"/>
      <c r="J51" s="42"/>
      <c r="K51" s="42"/>
      <c r="L51" s="42"/>
    </row>
    <row r="52" spans="1:12" ht="90">
      <c r="A52" s="798"/>
      <c r="B52" s="63" t="s">
        <v>88</v>
      </c>
      <c r="C52" s="42"/>
      <c r="D52" s="42"/>
      <c r="E52" s="42"/>
      <c r="F52" s="42"/>
      <c r="G52" s="15" t="s">
        <v>641</v>
      </c>
      <c r="H52" s="14" t="s">
        <v>643</v>
      </c>
      <c r="I52" s="42"/>
      <c r="J52" s="42"/>
      <c r="K52" s="42"/>
      <c r="L52" s="42"/>
    </row>
    <row r="53" spans="1:12" ht="90">
      <c r="A53" s="798"/>
      <c r="B53" s="63" t="s">
        <v>89</v>
      </c>
      <c r="C53" s="42"/>
      <c r="D53" s="42"/>
      <c r="E53" s="42"/>
      <c r="F53" s="42"/>
      <c r="G53" s="15" t="s">
        <v>641</v>
      </c>
      <c r="H53" s="14" t="s">
        <v>642</v>
      </c>
      <c r="I53" s="42"/>
      <c r="J53" s="42"/>
      <c r="K53" s="42"/>
      <c r="L53" s="42"/>
    </row>
    <row r="54" spans="1:12" ht="71.25">
      <c r="A54" s="798"/>
      <c r="B54" s="63" t="s">
        <v>90</v>
      </c>
      <c r="C54" s="42"/>
      <c r="D54" s="42"/>
      <c r="E54" s="42"/>
      <c r="F54" s="42"/>
      <c r="G54" s="167" t="s">
        <v>644</v>
      </c>
      <c r="H54" s="42"/>
      <c r="I54" s="42"/>
      <c r="J54" s="42"/>
      <c r="K54" s="42"/>
      <c r="L54" s="42"/>
    </row>
    <row r="55" spans="1:12" ht="71.25">
      <c r="A55" s="798"/>
      <c r="B55" s="49" t="s">
        <v>91</v>
      </c>
      <c r="C55" s="42"/>
      <c r="D55" s="42"/>
      <c r="E55" s="42"/>
      <c r="F55" s="42"/>
      <c r="G55" s="15" t="s">
        <v>645</v>
      </c>
      <c r="H55" s="42"/>
      <c r="I55" s="42"/>
      <c r="J55" s="42"/>
      <c r="K55" s="42"/>
      <c r="L55" s="42"/>
    </row>
    <row r="56" spans="1:12" ht="20.25" customHeight="1">
      <c r="A56" s="798"/>
      <c r="B56" s="816" t="s">
        <v>260</v>
      </c>
      <c r="C56" s="817"/>
      <c r="D56" s="817"/>
      <c r="E56" s="817"/>
      <c r="F56" s="817"/>
      <c r="G56" s="817"/>
      <c r="H56" s="817"/>
      <c r="I56" s="817"/>
      <c r="J56" s="817"/>
      <c r="K56" s="817"/>
      <c r="L56" s="818"/>
    </row>
    <row r="57" spans="1:12" ht="85.5">
      <c r="A57" s="798"/>
      <c r="B57" s="122" t="s">
        <v>93</v>
      </c>
      <c r="C57" s="42"/>
      <c r="D57" s="42"/>
      <c r="E57" s="42"/>
      <c r="F57" s="42"/>
      <c r="G57" s="167" t="s">
        <v>646</v>
      </c>
      <c r="H57" s="42"/>
      <c r="I57" s="42"/>
      <c r="J57" s="42"/>
      <c r="K57" s="42"/>
      <c r="L57" s="42"/>
    </row>
    <row r="58" spans="1:12" ht="57" customHeight="1">
      <c r="A58" s="798"/>
      <c r="B58" s="122" t="s">
        <v>94</v>
      </c>
      <c r="C58" s="42"/>
      <c r="D58" s="42"/>
      <c r="E58" s="42"/>
      <c r="F58" s="42"/>
      <c r="G58" s="167" t="s">
        <v>626</v>
      </c>
      <c r="H58" s="172" t="s">
        <v>647</v>
      </c>
      <c r="I58" s="42"/>
      <c r="J58" s="42"/>
      <c r="K58" s="42"/>
      <c r="L58" s="42"/>
    </row>
    <row r="59" spans="1:12" ht="90">
      <c r="A59" s="798"/>
      <c r="B59" s="122" t="s">
        <v>95</v>
      </c>
      <c r="C59" s="42"/>
      <c r="D59" s="42"/>
      <c r="E59" s="42"/>
      <c r="F59" s="42"/>
      <c r="G59" s="167" t="s">
        <v>648</v>
      </c>
      <c r="H59" s="172" t="s">
        <v>647</v>
      </c>
      <c r="I59" s="42"/>
      <c r="J59" s="42"/>
      <c r="K59" s="42"/>
      <c r="L59" s="42"/>
    </row>
    <row r="60" spans="1:12">
      <c r="A60" s="798"/>
      <c r="B60" s="816" t="s">
        <v>96</v>
      </c>
      <c r="C60" s="817"/>
      <c r="D60" s="817"/>
      <c r="E60" s="817"/>
      <c r="F60" s="817"/>
      <c r="G60" s="817"/>
      <c r="H60" s="817"/>
      <c r="I60" s="817"/>
      <c r="J60" s="817"/>
      <c r="K60" s="817"/>
      <c r="L60" s="818"/>
    </row>
    <row r="61" spans="1:12" ht="345">
      <c r="A61" s="798"/>
      <c r="B61" s="122" t="s">
        <v>97</v>
      </c>
      <c r="C61" s="42"/>
      <c r="D61" s="42"/>
      <c r="E61" s="81"/>
      <c r="F61" s="42"/>
      <c r="G61" s="15" t="s">
        <v>649</v>
      </c>
      <c r="H61" s="42"/>
      <c r="I61" s="42"/>
      <c r="J61" s="42"/>
      <c r="K61" s="42"/>
      <c r="L61" s="42"/>
    </row>
    <row r="62" spans="1:12" ht="42.75">
      <c r="A62" s="798"/>
      <c r="B62" s="122" t="s">
        <v>98</v>
      </c>
      <c r="C62" s="42"/>
      <c r="D62" s="42"/>
      <c r="E62" s="173" t="s">
        <v>650</v>
      </c>
      <c r="F62" s="172" t="s">
        <v>651</v>
      </c>
      <c r="G62" s="42"/>
      <c r="H62" s="42"/>
      <c r="I62" s="42"/>
      <c r="J62" s="42"/>
      <c r="K62" s="42"/>
      <c r="L62" s="42"/>
    </row>
    <row r="63" spans="1:12" ht="57.75">
      <c r="A63" s="798"/>
      <c r="B63" s="122" t="s">
        <v>99</v>
      </c>
      <c r="C63" s="42"/>
      <c r="D63" s="42"/>
      <c r="E63" s="42"/>
      <c r="F63" s="42"/>
      <c r="G63" s="167" t="s">
        <v>652</v>
      </c>
      <c r="H63" s="14" t="s">
        <v>653</v>
      </c>
      <c r="I63" s="42"/>
      <c r="J63" s="42"/>
      <c r="K63" s="42"/>
      <c r="L63" s="42"/>
    </row>
    <row r="64" spans="1:12" ht="103.5" customHeight="1">
      <c r="A64" s="798"/>
      <c r="B64" s="122" t="s">
        <v>100</v>
      </c>
      <c r="C64" s="42"/>
      <c r="D64" s="42"/>
      <c r="E64" s="167"/>
      <c r="F64" s="165"/>
      <c r="G64" s="174" t="s">
        <v>654</v>
      </c>
      <c r="H64" s="14" t="s">
        <v>655</v>
      </c>
      <c r="I64" s="42"/>
      <c r="J64" s="42"/>
      <c r="K64" s="42"/>
      <c r="L64" s="42"/>
    </row>
    <row r="65" spans="1:12">
      <c r="A65" s="798"/>
      <c r="B65" s="816" t="s">
        <v>101</v>
      </c>
      <c r="C65" s="817"/>
      <c r="D65" s="817"/>
      <c r="E65" s="817"/>
      <c r="F65" s="817"/>
      <c r="G65" s="817"/>
      <c r="H65" s="817"/>
      <c r="I65" s="817"/>
      <c r="J65" s="817"/>
      <c r="K65" s="817"/>
      <c r="L65" s="818"/>
    </row>
    <row r="66" spans="1:12" ht="82.5" customHeight="1">
      <c r="A66" s="798"/>
      <c r="B66" s="49" t="s">
        <v>102</v>
      </c>
      <c r="C66" s="42"/>
      <c r="D66" s="42"/>
      <c r="E66" s="42"/>
      <c r="F66" s="42"/>
      <c r="G66" s="15" t="s">
        <v>656</v>
      </c>
      <c r="H66" s="42"/>
      <c r="I66" s="42"/>
      <c r="J66" s="42"/>
      <c r="K66" s="42"/>
      <c r="L66" s="42"/>
    </row>
    <row r="67" spans="1:12" ht="81.75" customHeight="1">
      <c r="A67" s="798"/>
      <c r="B67" s="49" t="s">
        <v>103</v>
      </c>
      <c r="C67" s="42"/>
      <c r="D67" s="42"/>
      <c r="E67" s="42"/>
      <c r="F67" s="42"/>
      <c r="G67" s="167" t="s">
        <v>656</v>
      </c>
      <c r="H67" s="42"/>
      <c r="I67" s="42"/>
      <c r="J67" s="42"/>
      <c r="K67" s="42"/>
      <c r="L67" s="42"/>
    </row>
    <row r="68" spans="1:12" ht="19.5" customHeight="1">
      <c r="A68" s="798"/>
      <c r="B68" s="784" t="s">
        <v>104</v>
      </c>
      <c r="C68" s="785"/>
      <c r="D68" s="785"/>
      <c r="E68" s="785"/>
      <c r="F68" s="785"/>
      <c r="G68" s="785"/>
      <c r="H68" s="785"/>
      <c r="I68" s="785"/>
      <c r="J68" s="785"/>
      <c r="K68" s="785"/>
      <c r="L68" s="786"/>
    </row>
    <row r="69" spans="1:12" ht="90">
      <c r="A69" s="798"/>
      <c r="B69" s="122" t="s">
        <v>105</v>
      </c>
      <c r="C69" s="42"/>
      <c r="D69" s="42"/>
      <c r="E69" s="81"/>
      <c r="F69" s="42"/>
      <c r="G69" s="15" t="s">
        <v>648</v>
      </c>
      <c r="H69" s="42" t="s">
        <v>657</v>
      </c>
      <c r="I69" s="42"/>
      <c r="J69" s="42"/>
      <c r="K69" s="42"/>
      <c r="L69" s="42"/>
    </row>
    <row r="70" spans="1:12" ht="73.5" customHeight="1">
      <c r="A70" s="798"/>
      <c r="B70" s="122" t="s">
        <v>106</v>
      </c>
      <c r="C70" s="42"/>
      <c r="D70" s="42"/>
      <c r="E70" s="81"/>
      <c r="G70" s="15" t="s">
        <v>648</v>
      </c>
      <c r="H70" s="42" t="s">
        <v>658</v>
      </c>
      <c r="I70" s="42"/>
      <c r="J70" s="42"/>
      <c r="K70" s="42"/>
      <c r="L70" s="42"/>
    </row>
    <row r="71" spans="1:12" ht="99" customHeight="1">
      <c r="A71" s="798"/>
      <c r="B71" s="122" t="s">
        <v>107</v>
      </c>
      <c r="C71" s="42"/>
      <c r="D71" s="42"/>
      <c r="E71" s="81"/>
      <c r="G71" s="15" t="s">
        <v>648</v>
      </c>
      <c r="H71" s="42" t="s">
        <v>633</v>
      </c>
      <c r="I71" s="42"/>
      <c r="J71" s="42"/>
      <c r="K71" s="42"/>
      <c r="L71" s="42"/>
    </row>
    <row r="72" spans="1:12" ht="90">
      <c r="A72" s="798"/>
      <c r="B72" s="122" t="s">
        <v>108</v>
      </c>
      <c r="C72" s="42"/>
      <c r="D72" s="42"/>
      <c r="E72" s="81"/>
      <c r="G72" s="15" t="s">
        <v>648</v>
      </c>
      <c r="H72" s="42" t="s">
        <v>507</v>
      </c>
      <c r="I72" s="42"/>
      <c r="J72" s="42"/>
      <c r="K72" s="42"/>
      <c r="L72" s="42"/>
    </row>
    <row r="73" spans="1:12" ht="60">
      <c r="A73" s="798"/>
      <c r="B73" s="63" t="s">
        <v>109</v>
      </c>
      <c r="C73" s="42"/>
      <c r="D73" s="42"/>
      <c r="E73" s="42"/>
      <c r="G73" s="167" t="s">
        <v>659</v>
      </c>
      <c r="H73" s="42"/>
      <c r="I73" s="42"/>
      <c r="J73" s="42"/>
      <c r="K73" s="42"/>
      <c r="L73" s="42"/>
    </row>
    <row r="74" spans="1:12" ht="30" customHeight="1">
      <c r="A74" s="798"/>
      <c r="B74" s="122" t="s">
        <v>110</v>
      </c>
      <c r="C74" s="42"/>
      <c r="D74" s="42"/>
      <c r="F74" s="42"/>
      <c r="G74" s="174" t="s">
        <v>660</v>
      </c>
      <c r="H74" s="42"/>
      <c r="I74" s="42"/>
      <c r="J74" s="42"/>
      <c r="K74" s="42"/>
      <c r="L74" s="42"/>
    </row>
    <row r="75" spans="1:12" ht="31.5" customHeight="1">
      <c r="A75" s="798"/>
      <c r="B75" s="122" t="s">
        <v>111</v>
      </c>
      <c r="C75" s="42"/>
      <c r="D75" s="42"/>
      <c r="G75" s="15" t="s">
        <v>661</v>
      </c>
      <c r="H75" s="42" t="s">
        <v>635</v>
      </c>
      <c r="I75" s="42"/>
      <c r="J75" s="42"/>
      <c r="K75" s="42"/>
      <c r="L75" s="42"/>
    </row>
    <row r="76" spans="1:12" ht="75">
      <c r="A76" s="798"/>
      <c r="B76" s="122" t="s">
        <v>112</v>
      </c>
      <c r="C76" s="42"/>
      <c r="D76" s="42"/>
      <c r="E76" s="42"/>
      <c r="F76" s="42"/>
      <c r="G76" s="15" t="s">
        <v>650</v>
      </c>
      <c r="H76" s="42" t="s">
        <v>662</v>
      </c>
      <c r="I76" s="42"/>
      <c r="J76" s="42"/>
      <c r="K76" s="42"/>
      <c r="L76" s="42"/>
    </row>
    <row r="77" spans="1:12" ht="75">
      <c r="A77" s="798"/>
      <c r="B77" s="122" t="s">
        <v>113</v>
      </c>
      <c r="C77" s="42"/>
      <c r="D77" s="42"/>
      <c r="E77" s="42"/>
      <c r="F77" s="42"/>
      <c r="G77" s="167" t="s">
        <v>663</v>
      </c>
      <c r="H77" s="42"/>
      <c r="I77" s="42"/>
      <c r="J77" s="42"/>
      <c r="K77" s="42"/>
      <c r="L77" s="42"/>
    </row>
    <row r="78" spans="1:12" ht="33.75" customHeight="1">
      <c r="A78" s="798"/>
      <c r="B78" s="175" t="s">
        <v>114</v>
      </c>
      <c r="C78" s="78"/>
      <c r="D78" s="78"/>
      <c r="E78" s="78"/>
      <c r="F78" s="78"/>
      <c r="G78" s="176" t="s">
        <v>664</v>
      </c>
      <c r="H78" s="78"/>
      <c r="I78" s="78"/>
      <c r="J78" s="78"/>
      <c r="K78" s="78"/>
      <c r="L78" s="78"/>
    </row>
    <row r="79" spans="1:12" ht="33" customHeight="1">
      <c r="A79" s="811" t="s">
        <v>295</v>
      </c>
      <c r="B79" s="812"/>
      <c r="C79" s="852"/>
      <c r="D79" s="853"/>
      <c r="E79" s="853"/>
      <c r="F79" s="853"/>
      <c r="G79" s="853"/>
      <c r="H79" s="853"/>
      <c r="I79" s="853"/>
      <c r="J79" s="853"/>
      <c r="K79" s="853"/>
      <c r="L79" s="854"/>
    </row>
    <row r="80" spans="1:12" ht="34.5" customHeight="1">
      <c r="A80" s="790" t="s">
        <v>120</v>
      </c>
      <c r="B80" s="94" t="s">
        <v>116</v>
      </c>
      <c r="C80" s="42"/>
      <c r="D80" s="42"/>
      <c r="E80" s="42"/>
      <c r="F80" s="42"/>
      <c r="G80" s="167" t="s">
        <v>665</v>
      </c>
      <c r="H80" s="42"/>
      <c r="I80" s="42"/>
      <c r="J80" s="42"/>
      <c r="K80" s="42"/>
      <c r="L80" s="42"/>
    </row>
    <row r="81" spans="1:12" ht="20.25" customHeight="1">
      <c r="A81" s="791"/>
      <c r="B81" s="177" t="s">
        <v>117</v>
      </c>
      <c r="C81" s="42"/>
      <c r="D81" s="42"/>
      <c r="E81" s="42"/>
      <c r="F81" s="42"/>
      <c r="G81" s="32" t="s">
        <v>666</v>
      </c>
      <c r="H81" s="42"/>
      <c r="I81" s="42"/>
      <c r="J81" s="42"/>
      <c r="K81" s="42"/>
      <c r="L81" s="42"/>
    </row>
    <row r="82" spans="1:12" ht="60">
      <c r="A82" s="791"/>
      <c r="B82" s="94" t="s">
        <v>118</v>
      </c>
      <c r="C82" s="42"/>
      <c r="D82" s="42"/>
      <c r="E82" s="42"/>
      <c r="F82" s="42"/>
      <c r="G82" s="167" t="s">
        <v>667</v>
      </c>
      <c r="H82" s="42"/>
      <c r="I82" s="42"/>
      <c r="J82" s="42"/>
      <c r="K82" s="42"/>
      <c r="L82" s="42"/>
    </row>
    <row r="83" spans="1:12" ht="21.75" customHeight="1">
      <c r="A83" s="802"/>
      <c r="B83" s="178" t="s">
        <v>119</v>
      </c>
      <c r="C83" s="42"/>
      <c r="D83" s="179" t="s">
        <v>668</v>
      </c>
      <c r="E83" s="42"/>
      <c r="F83" s="42"/>
      <c r="G83" s="42"/>
      <c r="H83" s="42"/>
      <c r="I83" s="42"/>
      <c r="J83" s="42"/>
      <c r="K83" s="42"/>
      <c r="L83" s="42"/>
    </row>
    <row r="84" spans="1:12" ht="66.75" customHeight="1">
      <c r="A84" s="806" t="s">
        <v>301</v>
      </c>
      <c r="B84" s="806"/>
      <c r="C84" s="79"/>
      <c r="D84" s="51"/>
      <c r="E84" s="80"/>
      <c r="F84" s="51"/>
      <c r="G84" s="51"/>
      <c r="H84" s="51"/>
      <c r="I84" s="51"/>
      <c r="J84" s="51"/>
      <c r="K84" s="51"/>
      <c r="L84" s="51"/>
    </row>
    <row r="85" spans="1:12" ht="64.5" customHeight="1">
      <c r="A85" s="807" t="s">
        <v>121</v>
      </c>
      <c r="B85" s="122" t="s">
        <v>122</v>
      </c>
      <c r="C85" s="70"/>
      <c r="D85" s="42"/>
      <c r="E85" s="32"/>
      <c r="F85" s="42"/>
      <c r="G85" s="180" t="s">
        <v>669</v>
      </c>
      <c r="H85" s="42"/>
      <c r="I85" s="42"/>
      <c r="J85" s="42"/>
      <c r="K85" s="42"/>
      <c r="L85" s="42"/>
    </row>
    <row r="86" spans="1:12" ht="63.75" customHeight="1">
      <c r="A86" s="807"/>
      <c r="B86" s="181" t="s">
        <v>123</v>
      </c>
      <c r="C86" s="70"/>
      <c r="D86" s="42"/>
      <c r="E86" s="42"/>
      <c r="F86" s="42"/>
      <c r="G86" s="15" t="s">
        <v>670</v>
      </c>
      <c r="H86" s="42"/>
      <c r="I86" s="42"/>
      <c r="J86" s="42"/>
      <c r="K86" s="42"/>
      <c r="L86" s="42"/>
    </row>
    <row r="87" spans="1:12" ht="60">
      <c r="A87" s="807"/>
      <c r="B87" s="168" t="s">
        <v>124</v>
      </c>
      <c r="C87" s="70"/>
      <c r="D87" s="42"/>
      <c r="F87" s="42"/>
      <c r="G87" s="180" t="s">
        <v>671</v>
      </c>
      <c r="H87" s="42"/>
      <c r="I87" s="42"/>
      <c r="J87" s="42"/>
      <c r="K87" s="42"/>
      <c r="L87" s="42"/>
    </row>
    <row r="88" spans="1:12" ht="31.5" customHeight="1">
      <c r="A88" s="795" t="s">
        <v>314</v>
      </c>
      <c r="B88" s="796"/>
      <c r="C88" s="51"/>
      <c r="D88" s="51"/>
      <c r="E88" s="51"/>
      <c r="F88" s="51"/>
      <c r="G88" s="51"/>
      <c r="H88" s="51"/>
      <c r="I88" s="51"/>
      <c r="J88" s="51"/>
      <c r="K88" s="51"/>
      <c r="L88" s="51"/>
    </row>
    <row r="89" spans="1:12" ht="20.25" customHeight="1">
      <c r="A89" s="797" t="s">
        <v>315</v>
      </c>
      <c r="B89" s="784" t="s">
        <v>125</v>
      </c>
      <c r="C89" s="785"/>
      <c r="D89" s="785"/>
      <c r="E89" s="785"/>
      <c r="F89" s="785"/>
      <c r="G89" s="785"/>
      <c r="H89" s="785"/>
      <c r="I89" s="785"/>
      <c r="J89" s="785"/>
      <c r="K89" s="785"/>
      <c r="L89" s="786"/>
    </row>
    <row r="90" spans="1:12" ht="99" customHeight="1">
      <c r="A90" s="798"/>
      <c r="B90" s="122" t="s">
        <v>126</v>
      </c>
      <c r="C90" s="42"/>
      <c r="D90" s="42"/>
      <c r="E90" s="42"/>
      <c r="F90" s="42"/>
      <c r="G90" s="15" t="s">
        <v>672</v>
      </c>
      <c r="H90" s="42" t="s">
        <v>673</v>
      </c>
      <c r="I90" s="42"/>
      <c r="J90" s="42"/>
      <c r="K90" s="42"/>
      <c r="L90" s="42"/>
    </row>
    <row r="91" spans="1:12" ht="100.5">
      <c r="A91" s="798"/>
      <c r="B91" s="49" t="s">
        <v>127</v>
      </c>
      <c r="C91" s="42"/>
      <c r="D91" s="42"/>
      <c r="E91" s="42"/>
      <c r="F91" s="42"/>
      <c r="G91" s="32" t="s">
        <v>674</v>
      </c>
      <c r="H91" s="14" t="s">
        <v>675</v>
      </c>
      <c r="I91" s="42"/>
      <c r="J91" s="42"/>
      <c r="K91" s="42"/>
      <c r="L91" s="42"/>
    </row>
    <row r="92" spans="1:12" ht="60">
      <c r="A92" s="798"/>
      <c r="B92" s="122" t="s">
        <v>324</v>
      </c>
      <c r="C92" s="42"/>
      <c r="D92" s="42"/>
      <c r="E92" s="42"/>
      <c r="F92" s="42"/>
      <c r="G92" s="167" t="s">
        <v>676</v>
      </c>
      <c r="H92" s="42"/>
      <c r="I92" s="42"/>
      <c r="J92" s="42"/>
      <c r="K92" s="42"/>
      <c r="L92" s="42"/>
    </row>
    <row r="93" spans="1:12" ht="90">
      <c r="A93" s="798"/>
      <c r="B93" s="122" t="s">
        <v>327</v>
      </c>
      <c r="C93" s="42"/>
      <c r="D93" s="42"/>
      <c r="E93" s="42"/>
      <c r="F93" s="42"/>
      <c r="G93" s="167" t="s">
        <v>677</v>
      </c>
      <c r="H93" s="42"/>
      <c r="I93" s="42"/>
      <c r="J93" s="42"/>
      <c r="K93" s="42"/>
      <c r="L93" s="42"/>
    </row>
    <row r="94" spans="1:12" ht="18.75" customHeight="1">
      <c r="A94" s="798"/>
      <c r="B94" s="122" t="s">
        <v>332</v>
      </c>
      <c r="C94" s="42"/>
      <c r="D94" s="42"/>
      <c r="E94" s="42"/>
      <c r="F94" s="42"/>
      <c r="G94" s="167" t="s">
        <v>678</v>
      </c>
      <c r="H94" s="42"/>
      <c r="I94" s="42"/>
      <c r="J94" s="42"/>
      <c r="K94" s="42"/>
      <c r="L94" s="42"/>
    </row>
    <row r="95" spans="1:12" ht="30.75" customHeight="1">
      <c r="A95" s="798"/>
      <c r="B95" s="122" t="s">
        <v>336</v>
      </c>
      <c r="C95" s="42"/>
      <c r="D95" s="42"/>
      <c r="E95" s="42"/>
      <c r="F95" s="42"/>
      <c r="G95" s="180" t="s">
        <v>679</v>
      </c>
      <c r="H95" s="42"/>
      <c r="I95" s="42"/>
      <c r="J95" s="42"/>
      <c r="K95" s="42"/>
      <c r="L95" s="42"/>
    </row>
    <row r="96" spans="1:12" ht="16.5" customHeight="1">
      <c r="A96" s="798"/>
      <c r="B96" s="122" t="s">
        <v>342</v>
      </c>
      <c r="C96" s="42"/>
      <c r="D96" s="42"/>
      <c r="E96" s="42"/>
      <c r="F96" s="42"/>
      <c r="G96" s="77" t="s">
        <v>680</v>
      </c>
      <c r="H96" s="42"/>
      <c r="I96" s="42"/>
      <c r="J96" s="42"/>
      <c r="K96" s="42"/>
      <c r="L96" s="42"/>
    </row>
    <row r="97" spans="1:12">
      <c r="A97" s="798"/>
      <c r="B97" s="49" t="s">
        <v>344</v>
      </c>
      <c r="C97" s="42" t="s">
        <v>668</v>
      </c>
      <c r="D97" s="42"/>
      <c r="E97" s="42"/>
      <c r="F97" s="42"/>
      <c r="G97" s="42"/>
      <c r="H97" s="42"/>
      <c r="I97" s="42"/>
      <c r="J97" s="42"/>
      <c r="K97" s="42"/>
      <c r="L97" s="42"/>
    </row>
    <row r="98" spans="1:12" ht="60">
      <c r="A98" s="798"/>
      <c r="B98" s="49" t="s">
        <v>128</v>
      </c>
      <c r="C98" s="42"/>
      <c r="D98" s="42"/>
      <c r="E98" s="42"/>
      <c r="F98" s="42"/>
      <c r="G98" s="32" t="s">
        <v>674</v>
      </c>
      <c r="H98" s="174" t="s">
        <v>681</v>
      </c>
      <c r="I98" s="42"/>
      <c r="J98" s="42"/>
      <c r="K98" s="42"/>
      <c r="L98" s="42"/>
    </row>
    <row r="99" spans="1:12">
      <c r="A99" s="798"/>
      <c r="B99" s="784" t="s">
        <v>130</v>
      </c>
      <c r="C99" s="785"/>
      <c r="D99" s="785"/>
      <c r="E99" s="785"/>
      <c r="F99" s="785"/>
      <c r="G99" s="785"/>
      <c r="H99" s="785"/>
      <c r="I99" s="785"/>
      <c r="J99" s="785"/>
      <c r="K99" s="785"/>
      <c r="L99" s="786"/>
    </row>
    <row r="100" spans="1:12" ht="75">
      <c r="A100" s="798"/>
      <c r="B100" s="63" t="s">
        <v>131</v>
      </c>
      <c r="C100" s="42"/>
      <c r="D100" s="42"/>
      <c r="E100" s="42"/>
      <c r="F100" s="42"/>
      <c r="G100" s="15" t="s">
        <v>682</v>
      </c>
      <c r="H100" s="42"/>
      <c r="I100" s="42"/>
      <c r="J100" s="42"/>
      <c r="K100" s="42"/>
      <c r="L100" s="42"/>
    </row>
    <row r="101" spans="1:12" ht="75">
      <c r="A101" s="798"/>
      <c r="B101" s="63" t="s">
        <v>132</v>
      </c>
      <c r="C101" s="42"/>
      <c r="D101" s="42"/>
      <c r="E101" s="42"/>
      <c r="F101" s="42"/>
      <c r="G101" s="15" t="s">
        <v>682</v>
      </c>
      <c r="H101" s="42"/>
      <c r="I101" s="42"/>
      <c r="J101" s="42"/>
      <c r="K101" s="42"/>
      <c r="L101" s="42"/>
    </row>
    <row r="102" spans="1:12" ht="75">
      <c r="A102" s="798"/>
      <c r="B102" s="63" t="s">
        <v>133</v>
      </c>
      <c r="C102" s="42"/>
      <c r="D102" s="42"/>
      <c r="E102" s="42"/>
      <c r="F102" s="42"/>
      <c r="G102" s="15" t="s">
        <v>682</v>
      </c>
      <c r="H102" s="42"/>
      <c r="I102" s="42"/>
      <c r="J102" s="42"/>
      <c r="K102" s="42"/>
      <c r="L102" s="42"/>
    </row>
    <row r="103" spans="1:12" ht="60">
      <c r="A103" s="798"/>
      <c r="B103" s="63" t="s">
        <v>134</v>
      </c>
      <c r="C103" s="42"/>
      <c r="D103" s="42"/>
      <c r="E103" s="42"/>
      <c r="F103" s="42"/>
      <c r="G103" s="167" t="s">
        <v>683</v>
      </c>
      <c r="H103" s="42"/>
      <c r="I103" s="42"/>
      <c r="J103" s="42"/>
      <c r="K103" s="42"/>
      <c r="L103" s="42"/>
    </row>
    <row r="104" spans="1:12" ht="60">
      <c r="A104" s="798"/>
      <c r="B104" s="64" t="s">
        <v>135</v>
      </c>
      <c r="C104" s="78"/>
      <c r="D104" s="78"/>
      <c r="E104" s="78"/>
      <c r="F104" s="78"/>
      <c r="G104" s="82" t="s">
        <v>684</v>
      </c>
      <c r="H104" s="78"/>
      <c r="I104" s="78"/>
      <c r="J104" s="78"/>
      <c r="K104" s="78"/>
      <c r="L104" s="78"/>
    </row>
    <row r="105" spans="1:12" ht="21" customHeight="1">
      <c r="A105" s="44" t="s">
        <v>351</v>
      </c>
      <c r="B105" s="45"/>
      <c r="C105" s="74"/>
      <c r="D105" s="75"/>
      <c r="E105" s="75"/>
      <c r="F105" s="75"/>
      <c r="G105" s="75"/>
      <c r="H105" s="75"/>
      <c r="I105" s="75"/>
      <c r="J105" s="75"/>
      <c r="K105" s="75"/>
      <c r="L105" s="76"/>
    </row>
    <row r="106" spans="1:12" ht="75">
      <c r="A106" s="790" t="s">
        <v>136</v>
      </c>
      <c r="B106" s="122" t="s">
        <v>137</v>
      </c>
      <c r="C106" s="42"/>
      <c r="D106" s="42"/>
      <c r="E106" s="42"/>
      <c r="F106" s="42"/>
      <c r="G106" s="32" t="s">
        <v>666</v>
      </c>
      <c r="H106" s="42"/>
      <c r="I106" s="42"/>
      <c r="J106" s="42"/>
      <c r="K106" s="42"/>
      <c r="L106" s="42"/>
    </row>
    <row r="107" spans="1:12" ht="45">
      <c r="A107" s="791"/>
      <c r="B107" s="122" t="s">
        <v>138</v>
      </c>
      <c r="C107" s="42"/>
      <c r="D107" s="42"/>
      <c r="E107" s="42"/>
      <c r="F107" s="42"/>
      <c r="G107" s="15" t="s">
        <v>685</v>
      </c>
      <c r="H107" s="42"/>
      <c r="I107" s="42"/>
      <c r="J107" s="42"/>
      <c r="K107" s="42"/>
      <c r="L107" s="42"/>
    </row>
    <row r="108" spans="1:12" ht="75">
      <c r="A108" s="791"/>
      <c r="B108" s="122" t="s">
        <v>139</v>
      </c>
      <c r="C108" s="42"/>
      <c r="D108" s="42"/>
      <c r="E108" s="42"/>
      <c r="F108" s="42"/>
      <c r="G108" s="15" t="s">
        <v>672</v>
      </c>
      <c r="H108" s="42" t="s">
        <v>686</v>
      </c>
      <c r="I108" s="42"/>
      <c r="J108" s="42"/>
      <c r="K108" s="42"/>
      <c r="L108" s="42"/>
    </row>
    <row r="109" spans="1:12" ht="45">
      <c r="A109" s="791"/>
      <c r="B109" s="122" t="s">
        <v>140</v>
      </c>
      <c r="C109" s="42"/>
      <c r="D109" s="42"/>
      <c r="E109" s="42"/>
      <c r="F109" s="42"/>
      <c r="G109" s="15" t="s">
        <v>685</v>
      </c>
      <c r="H109" s="42"/>
      <c r="I109" s="42"/>
      <c r="J109" s="42"/>
      <c r="K109" s="42"/>
      <c r="L109" s="42"/>
    </row>
    <row r="110" spans="1:12" ht="75">
      <c r="A110" s="791"/>
      <c r="B110" s="122" t="s">
        <v>141</v>
      </c>
      <c r="C110" s="42"/>
      <c r="D110" s="42"/>
      <c r="E110" s="42"/>
      <c r="F110" s="42"/>
      <c r="G110" s="15" t="s">
        <v>687</v>
      </c>
      <c r="H110" s="42"/>
      <c r="I110" s="42"/>
      <c r="J110" s="42"/>
      <c r="K110" s="42"/>
      <c r="L110" s="42"/>
    </row>
    <row r="111" spans="1:12" ht="90">
      <c r="A111" s="791"/>
      <c r="B111" s="122" t="s">
        <v>142</v>
      </c>
      <c r="C111" s="42"/>
      <c r="D111" s="42"/>
      <c r="E111" s="42"/>
      <c r="F111" s="42"/>
      <c r="G111" s="15" t="s">
        <v>688</v>
      </c>
      <c r="H111" s="42"/>
      <c r="I111" s="42"/>
      <c r="J111" s="42"/>
      <c r="K111" s="42"/>
      <c r="L111" s="42"/>
    </row>
    <row r="112" spans="1:12" ht="92.25" customHeight="1">
      <c r="A112" s="802"/>
      <c r="B112" s="122" t="s">
        <v>143</v>
      </c>
      <c r="C112" s="42"/>
      <c r="D112" s="42"/>
      <c r="E112" s="42"/>
      <c r="F112" s="42"/>
      <c r="G112" s="15" t="s">
        <v>689</v>
      </c>
      <c r="H112" s="42"/>
      <c r="I112" s="42"/>
      <c r="J112" s="42"/>
      <c r="K112" s="42"/>
      <c r="L112" s="42"/>
    </row>
    <row r="113" spans="1:12">
      <c r="A113" s="782" t="s">
        <v>367</v>
      </c>
      <c r="B113" s="783"/>
      <c r="C113" s="51"/>
      <c r="D113" s="51"/>
      <c r="E113" s="51"/>
      <c r="F113" s="51"/>
      <c r="G113" s="51"/>
      <c r="H113" s="51"/>
      <c r="I113" s="51"/>
      <c r="J113" s="51"/>
      <c r="K113" s="51"/>
      <c r="L113" s="51"/>
    </row>
  </sheetData>
  <mergeCells count="38">
    <mergeCell ref="A89:A104"/>
    <mergeCell ref="B89:L89"/>
    <mergeCell ref="B99:L99"/>
    <mergeCell ref="A106:A112"/>
    <mergeCell ref="A113:B113"/>
    <mergeCell ref="A88:B88"/>
    <mergeCell ref="A48:B48"/>
    <mergeCell ref="C48:L48"/>
    <mergeCell ref="A49:A78"/>
    <mergeCell ref="B49:L49"/>
    <mergeCell ref="B56:L56"/>
    <mergeCell ref="B60:L60"/>
    <mergeCell ref="B65:L65"/>
    <mergeCell ref="B68:L68"/>
    <mergeCell ref="A79:B79"/>
    <mergeCell ref="C79:L79"/>
    <mergeCell ref="A80:A83"/>
    <mergeCell ref="A84:B84"/>
    <mergeCell ref="A85:A87"/>
    <mergeCell ref="A8:L8"/>
    <mergeCell ref="A9:A14"/>
    <mergeCell ref="A15:B15"/>
    <mergeCell ref="A16:A47"/>
    <mergeCell ref="B16:L16"/>
    <mergeCell ref="B21:L21"/>
    <mergeCell ref="B28:L28"/>
    <mergeCell ref="B36:L36"/>
    <mergeCell ref="B43:L43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G13" r:id="rId1" xr:uid="{00000000-0004-0000-0600-000000000000}"/>
    <hyperlink ref="E14" r:id="rId2" xr:uid="{00000000-0004-0000-0600-000001000000}"/>
    <hyperlink ref="E62" r:id="rId3" xr:uid="{00000000-0004-0000-0600-000002000000}"/>
    <hyperlink ref="G75" r:id="rId4" xr:uid="{00000000-0004-0000-0600-000003000000}"/>
    <hyperlink ref="G74" r:id="rId5" xr:uid="{00000000-0004-0000-0600-000004000000}"/>
    <hyperlink ref="G76" r:id="rId6" xr:uid="{00000000-0004-0000-0600-000005000000}"/>
    <hyperlink ref="G57" r:id="rId7" xr:uid="{00000000-0004-0000-0600-000006000000}"/>
    <hyperlink ref="G80" r:id="rId8" xr:uid="{00000000-0004-0000-0600-000007000000}"/>
    <hyperlink ref="G82" r:id="rId9" xr:uid="{00000000-0004-0000-0600-000008000000}"/>
    <hyperlink ref="G85" r:id="rId10" xr:uid="{00000000-0004-0000-0600-000009000000}"/>
    <hyperlink ref="G86" r:id="rId11" xr:uid="{00000000-0004-0000-0600-00000A000000}"/>
    <hyperlink ref="G90" r:id="rId12" xr:uid="{00000000-0004-0000-0600-00000B000000}"/>
    <hyperlink ref="G92" r:id="rId13" xr:uid="{00000000-0004-0000-0600-00000C000000}"/>
    <hyperlink ref="G93" r:id="rId14" xr:uid="{00000000-0004-0000-0600-00000D000000}"/>
    <hyperlink ref="G94" r:id="rId15" xr:uid="{00000000-0004-0000-0600-00000E000000}"/>
    <hyperlink ref="G95" r:id="rId16" xr:uid="{00000000-0004-0000-0600-00000F000000}"/>
    <hyperlink ref="G96" r:id="rId17" xr:uid="{00000000-0004-0000-0600-000010000000}"/>
    <hyperlink ref="G87" r:id="rId18" xr:uid="{00000000-0004-0000-0600-000011000000}"/>
    <hyperlink ref="G107" r:id="rId19" xr:uid="{00000000-0004-0000-0600-000012000000}"/>
    <hyperlink ref="G109" r:id="rId20" xr:uid="{00000000-0004-0000-0600-000013000000}"/>
    <hyperlink ref="G51" r:id="rId21" xr:uid="{00000000-0004-0000-0600-000014000000}"/>
    <hyperlink ref="G52" r:id="rId22" xr:uid="{00000000-0004-0000-0600-000015000000}"/>
    <hyperlink ref="G53" r:id="rId23" xr:uid="{00000000-0004-0000-0600-000016000000}"/>
    <hyperlink ref="G54" r:id="rId24" xr:uid="{00000000-0004-0000-0600-000017000000}"/>
    <hyperlink ref="G73" r:id="rId25" xr:uid="{00000000-0004-0000-0600-000018000000}"/>
    <hyperlink ref="G100" r:id="rId26" xr:uid="{00000000-0004-0000-0600-000019000000}"/>
    <hyperlink ref="G101" r:id="rId27" xr:uid="{00000000-0004-0000-0600-00001A000000}"/>
    <hyperlink ref="G102" r:id="rId28" xr:uid="{00000000-0004-0000-0600-00001B000000}"/>
    <hyperlink ref="G104" r:id="rId29" xr:uid="{00000000-0004-0000-0600-00001C000000}"/>
    <hyperlink ref="G110" r:id="rId30" xr:uid="{00000000-0004-0000-0600-00001D000000}"/>
    <hyperlink ref="G108" r:id="rId31" xr:uid="{00000000-0004-0000-0600-00001E000000}"/>
    <hyperlink ref="G50" r:id="rId32" xr:uid="{00000000-0004-0000-0600-00001F000000}"/>
    <hyperlink ref="G66" r:id="rId33" xr:uid="{00000000-0004-0000-0600-000020000000}"/>
    <hyperlink ref="G67" r:id="rId34" xr:uid="{00000000-0004-0000-0600-000021000000}"/>
    <hyperlink ref="G91" r:id="rId35" xr:uid="{00000000-0004-0000-0600-000022000000}"/>
    <hyperlink ref="G106" r:id="rId36" xr:uid="{00000000-0004-0000-0600-000023000000}"/>
    <hyperlink ref="G98" r:id="rId37" xr:uid="{00000000-0004-0000-0600-000024000000}"/>
    <hyperlink ref="G103" r:id="rId38" xr:uid="{00000000-0004-0000-0600-000025000000}"/>
    <hyperlink ref="G10" r:id="rId39" xr:uid="{00000000-0004-0000-0600-000026000000}"/>
    <hyperlink ref="G11" r:id="rId40" xr:uid="{00000000-0004-0000-0600-000027000000}"/>
    <hyperlink ref="G12" r:id="rId41" xr:uid="{00000000-0004-0000-0600-000028000000}"/>
    <hyperlink ref="G9" r:id="rId42" xr:uid="{00000000-0004-0000-0600-000029000000}"/>
    <hyperlink ref="G58" r:id="rId43" xr:uid="{00000000-0004-0000-0600-00002A000000}"/>
    <hyperlink ref="G69" r:id="rId44" xr:uid="{00000000-0004-0000-0600-00002B000000}"/>
    <hyperlink ref="G70" r:id="rId45" xr:uid="{00000000-0004-0000-0600-00002C000000}"/>
    <hyperlink ref="G71" r:id="rId46" xr:uid="{00000000-0004-0000-0600-00002D000000}"/>
    <hyperlink ref="G72" r:id="rId47" xr:uid="{00000000-0004-0000-0600-00002E000000}"/>
    <hyperlink ref="G112" r:id="rId48" xr:uid="{00000000-0004-0000-0600-00002F000000}"/>
    <hyperlink ref="G78" r:id="rId49" xr:uid="{00000000-0004-0000-0600-000030000000}"/>
    <hyperlink ref="G81" r:id="rId50" xr:uid="{00000000-0004-0000-0600-000031000000}"/>
    <hyperlink ref="G55" r:id="rId51" xr:uid="{00000000-0004-0000-0600-000032000000}"/>
    <hyperlink ref="G59" r:id="rId52" xr:uid="{00000000-0004-0000-0600-000033000000}"/>
    <hyperlink ref="G17" r:id="rId53" xr:uid="{00000000-0004-0000-0600-000034000000}"/>
    <hyperlink ref="G64" r:id="rId54" display="http://tom-voronino.dou.tomsk.ru/personalnyie-stranichki-pedagogov/" xr:uid="{00000000-0004-0000-0600-000035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5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111"/>
  <sheetViews>
    <sheetView zoomScale="64" zoomScaleNormal="64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Y76" sqref="Y76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16.85546875" style="12" customWidth="1"/>
    <col min="6" max="6" width="22.5703125" style="12" customWidth="1"/>
    <col min="7" max="7" width="18.28515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691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182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31.5" customHeight="1">
      <c r="A9" s="790" t="s">
        <v>160</v>
      </c>
      <c r="B9" s="14" t="s">
        <v>46</v>
      </c>
      <c r="C9" s="14"/>
      <c r="D9" s="14"/>
      <c r="E9" s="14"/>
      <c r="F9" s="14"/>
      <c r="G9" s="14"/>
      <c r="H9" s="14"/>
      <c r="I9" s="15" t="s">
        <v>692</v>
      </c>
      <c r="J9" s="14" t="s">
        <v>693</v>
      </c>
      <c r="K9" s="15"/>
      <c r="L9" s="14"/>
    </row>
    <row r="10" spans="1:12" ht="42.75" customHeight="1">
      <c r="A10" s="791"/>
      <c r="B10" s="14" t="s">
        <v>49</v>
      </c>
      <c r="C10" s="14"/>
      <c r="D10" s="14"/>
      <c r="E10" s="14"/>
      <c r="F10" s="14"/>
      <c r="G10" s="14"/>
      <c r="H10" s="14"/>
      <c r="I10" s="15" t="s">
        <v>694</v>
      </c>
      <c r="J10" s="14" t="s">
        <v>693</v>
      </c>
      <c r="K10" s="14"/>
      <c r="L10" s="14"/>
    </row>
    <row r="11" spans="1:12" ht="31.5" customHeight="1">
      <c r="A11" s="791"/>
      <c r="B11" s="14" t="s">
        <v>50</v>
      </c>
      <c r="C11" s="14"/>
      <c r="D11" s="14"/>
      <c r="E11" s="14"/>
      <c r="F11" s="14"/>
      <c r="G11" s="14"/>
      <c r="H11" s="14"/>
      <c r="I11" s="15" t="s">
        <v>695</v>
      </c>
      <c r="J11" s="14" t="s">
        <v>693</v>
      </c>
      <c r="K11" s="15"/>
      <c r="L11" s="14"/>
    </row>
    <row r="12" spans="1:12" ht="33" customHeight="1">
      <c r="A12" s="802"/>
      <c r="B12" s="14" t="s">
        <v>51</v>
      </c>
      <c r="C12" s="14"/>
      <c r="D12" s="14"/>
      <c r="E12" s="14"/>
      <c r="F12" s="14"/>
      <c r="G12" s="14"/>
      <c r="H12" s="14"/>
      <c r="I12" s="15" t="s">
        <v>696</v>
      </c>
      <c r="J12" s="14" t="s">
        <v>693</v>
      </c>
      <c r="K12" s="14"/>
      <c r="L12" s="14"/>
    </row>
    <row r="13" spans="1:12" ht="96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9.5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15.75" customHeight="1">
      <c r="A15" s="791"/>
      <c r="B15" s="14" t="s">
        <v>53</v>
      </c>
      <c r="C15" s="14"/>
      <c r="D15" s="14"/>
      <c r="E15" s="14"/>
      <c r="F15" s="14"/>
      <c r="G15" s="14"/>
      <c r="H15" s="14"/>
      <c r="I15" s="14"/>
      <c r="J15" s="14"/>
      <c r="K15" s="15" t="s">
        <v>697</v>
      </c>
      <c r="L15" s="14" t="s">
        <v>698</v>
      </c>
    </row>
    <row r="16" spans="1:12" ht="15" customHeight="1">
      <c r="A16" s="791"/>
      <c r="B16" s="14" t="s">
        <v>54</v>
      </c>
      <c r="C16" s="14"/>
      <c r="D16" s="14"/>
      <c r="E16" s="14"/>
      <c r="F16" s="14"/>
      <c r="G16" s="14"/>
      <c r="H16" s="14"/>
      <c r="I16" s="14"/>
      <c r="J16" s="14"/>
      <c r="K16" s="15" t="s">
        <v>699</v>
      </c>
      <c r="L16" s="14" t="s">
        <v>700</v>
      </c>
    </row>
    <row r="17" spans="1:12" ht="32.25" customHeight="1">
      <c r="A17" s="791"/>
      <c r="B17" s="14" t="s">
        <v>55</v>
      </c>
      <c r="C17" s="14"/>
      <c r="D17" s="14"/>
      <c r="E17" s="14"/>
      <c r="F17" s="14"/>
      <c r="G17" s="15" t="s">
        <v>701</v>
      </c>
      <c r="H17" s="14" t="s">
        <v>693</v>
      </c>
      <c r="I17" s="14"/>
      <c r="J17" s="14"/>
      <c r="K17" s="14"/>
      <c r="L17" s="14"/>
    </row>
    <row r="18" spans="1:12" ht="20.25" customHeight="1">
      <c r="A18" s="791"/>
      <c r="B18" s="14" t="s">
        <v>56</v>
      </c>
      <c r="C18" s="14"/>
      <c r="D18" s="14"/>
      <c r="E18" s="14"/>
      <c r="F18" s="14"/>
      <c r="G18" s="15" t="s">
        <v>702</v>
      </c>
      <c r="H18" s="14" t="s">
        <v>703</v>
      </c>
      <c r="I18" s="14"/>
      <c r="J18" s="14"/>
      <c r="K18" s="14"/>
      <c r="L18" s="14"/>
    </row>
    <row r="19" spans="1:12" ht="18.75" customHeight="1">
      <c r="A19" s="791"/>
      <c r="B19" s="834" t="s">
        <v>196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33.75" customHeight="1">
      <c r="A20" s="791"/>
      <c r="B20" s="14" t="s">
        <v>60</v>
      </c>
      <c r="C20" s="14"/>
      <c r="D20" s="14"/>
      <c r="E20" s="14"/>
      <c r="F20" s="14"/>
      <c r="G20" s="14"/>
      <c r="H20" s="14"/>
      <c r="I20" s="15" t="s">
        <v>704</v>
      </c>
      <c r="J20" s="14" t="s">
        <v>693</v>
      </c>
      <c r="K20" s="14"/>
      <c r="L20" s="14"/>
    </row>
    <row r="21" spans="1:12" ht="46.5" customHeight="1">
      <c r="A21" s="791"/>
      <c r="B21" s="14" t="s">
        <v>61</v>
      </c>
      <c r="C21" s="14"/>
      <c r="D21" s="14"/>
      <c r="E21" s="14"/>
      <c r="F21" s="14"/>
      <c r="G21" s="14"/>
      <c r="H21" s="14"/>
      <c r="I21" s="15" t="s">
        <v>705</v>
      </c>
      <c r="J21" s="14" t="s">
        <v>706</v>
      </c>
      <c r="K21" s="14"/>
      <c r="L21" s="14"/>
    </row>
    <row r="22" spans="1:12" ht="30.75" customHeight="1">
      <c r="A22" s="791"/>
      <c r="B22" s="14" t="s">
        <v>62</v>
      </c>
      <c r="C22" s="14"/>
      <c r="D22" s="14"/>
      <c r="E22" s="14"/>
      <c r="F22" s="14"/>
      <c r="G22" s="14"/>
      <c r="H22" s="14"/>
      <c r="I22" s="15" t="s">
        <v>707</v>
      </c>
      <c r="J22" s="14" t="s">
        <v>708</v>
      </c>
      <c r="K22" s="14"/>
      <c r="L22" s="14"/>
    </row>
    <row r="23" spans="1:12" ht="31.5" customHeight="1">
      <c r="A23" s="791"/>
      <c r="B23" s="14" t="s">
        <v>63</v>
      </c>
      <c r="C23" s="14"/>
      <c r="D23" s="14"/>
      <c r="E23" s="14"/>
      <c r="F23" s="14"/>
      <c r="G23" s="14"/>
      <c r="H23" s="14"/>
      <c r="I23" s="15" t="s">
        <v>709</v>
      </c>
      <c r="J23" s="14" t="s">
        <v>710</v>
      </c>
      <c r="K23" s="14"/>
      <c r="L23" s="14"/>
    </row>
    <row r="24" spans="1:12" ht="45.75" customHeight="1">
      <c r="A24" s="791"/>
      <c r="B24" s="14" t="s">
        <v>64</v>
      </c>
      <c r="C24" s="14"/>
      <c r="D24" s="14"/>
      <c r="E24" s="14"/>
      <c r="F24" s="14"/>
      <c r="G24" s="14"/>
      <c r="H24" s="14"/>
      <c r="I24" s="15" t="s">
        <v>711</v>
      </c>
      <c r="J24" s="14" t="s">
        <v>708</v>
      </c>
      <c r="K24" s="14"/>
      <c r="L24" s="14"/>
    </row>
    <row r="25" spans="1:12" ht="132.75" customHeight="1">
      <c r="A25" s="791"/>
      <c r="B25" s="14" t="s">
        <v>209</v>
      </c>
      <c r="C25" s="14"/>
      <c r="D25" s="14"/>
      <c r="E25" s="14"/>
      <c r="F25" s="14"/>
      <c r="G25" s="14"/>
      <c r="H25" s="14"/>
      <c r="I25" s="15" t="s">
        <v>712</v>
      </c>
      <c r="J25" s="14" t="s">
        <v>708</v>
      </c>
      <c r="K25" s="15"/>
      <c r="L25" s="14"/>
    </row>
    <row r="26" spans="1:12">
      <c r="A26" s="791"/>
      <c r="B26" s="816" t="s">
        <v>66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8"/>
    </row>
    <row r="27" spans="1:12" ht="21" customHeight="1">
      <c r="A27" s="791"/>
      <c r="B27" s="61" t="s">
        <v>67</v>
      </c>
      <c r="C27" s="14"/>
      <c r="D27" s="14"/>
      <c r="E27" s="14"/>
      <c r="F27" s="14"/>
      <c r="G27" s="15" t="s">
        <v>713</v>
      </c>
      <c r="H27" s="14" t="s">
        <v>714</v>
      </c>
      <c r="I27" s="14"/>
      <c r="J27" s="14"/>
      <c r="K27" s="14"/>
      <c r="L27" s="14"/>
    </row>
    <row r="28" spans="1:12" ht="31.5" customHeight="1">
      <c r="A28" s="791"/>
      <c r="B28" s="61" t="s">
        <v>68</v>
      </c>
      <c r="C28" s="14"/>
      <c r="D28" s="14"/>
      <c r="E28" s="14"/>
      <c r="F28" s="14"/>
      <c r="G28" s="15" t="s">
        <v>715</v>
      </c>
      <c r="H28" s="14" t="s">
        <v>693</v>
      </c>
      <c r="I28" s="14"/>
      <c r="J28" s="14"/>
      <c r="K28" s="14"/>
      <c r="L28" s="14"/>
    </row>
    <row r="29" spans="1:12" ht="75">
      <c r="A29" s="791"/>
      <c r="B29" s="61" t="s">
        <v>69</v>
      </c>
      <c r="C29" s="14"/>
      <c r="D29" s="14"/>
      <c r="E29" s="14"/>
      <c r="F29" s="14"/>
      <c r="G29" s="15" t="s">
        <v>716</v>
      </c>
      <c r="H29" s="14" t="s">
        <v>717</v>
      </c>
      <c r="I29" s="14"/>
      <c r="J29" s="14"/>
      <c r="K29" s="14"/>
      <c r="L29" s="14"/>
    </row>
    <row r="30" spans="1:12" ht="75">
      <c r="A30" s="791"/>
      <c r="B30" s="63" t="s">
        <v>70</v>
      </c>
      <c r="C30" s="14"/>
      <c r="D30" s="14"/>
      <c r="E30" s="14"/>
      <c r="F30" s="14"/>
      <c r="G30" s="15" t="s">
        <v>718</v>
      </c>
      <c r="H30" s="14" t="s">
        <v>693</v>
      </c>
      <c r="I30" s="14"/>
      <c r="J30" s="14"/>
      <c r="K30" s="14"/>
      <c r="L30" s="14"/>
    </row>
    <row r="31" spans="1:12" ht="21" customHeight="1">
      <c r="A31" s="791"/>
      <c r="B31" s="63" t="s">
        <v>71</v>
      </c>
      <c r="C31" s="14"/>
      <c r="D31" s="14"/>
      <c r="E31" s="14"/>
      <c r="F31" s="14"/>
      <c r="G31" s="15" t="s">
        <v>719</v>
      </c>
      <c r="H31" s="14" t="s">
        <v>693</v>
      </c>
      <c r="I31" s="14"/>
      <c r="J31" s="14"/>
      <c r="K31" s="14"/>
      <c r="L31" s="14"/>
    </row>
    <row r="32" spans="1:12" ht="22.5" customHeight="1">
      <c r="A32" s="791"/>
      <c r="B32" s="63" t="s">
        <v>72</v>
      </c>
      <c r="C32" s="14"/>
      <c r="D32" s="14"/>
      <c r="E32" s="14"/>
      <c r="F32" s="14"/>
      <c r="G32" s="15" t="s">
        <v>720</v>
      </c>
      <c r="H32" s="14" t="s">
        <v>693</v>
      </c>
      <c r="I32" s="14"/>
      <c r="J32" s="14"/>
      <c r="K32" s="14"/>
      <c r="L32" s="14"/>
    </row>
    <row r="33" spans="1:12" ht="45.75" customHeight="1">
      <c r="A33" s="791"/>
      <c r="B33" s="63" t="s">
        <v>73</v>
      </c>
      <c r="C33" s="14"/>
      <c r="D33" s="14"/>
      <c r="E33" s="14"/>
      <c r="F33" s="14"/>
      <c r="G33" s="15" t="s">
        <v>721</v>
      </c>
      <c r="H33" s="14" t="s">
        <v>717</v>
      </c>
      <c r="I33" s="14"/>
      <c r="J33" s="14"/>
      <c r="K33" s="14"/>
      <c r="L33" s="14"/>
    </row>
    <row r="34" spans="1:12" ht="15" customHeight="1">
      <c r="A34" s="791"/>
      <c r="B34" s="816" t="s">
        <v>74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8"/>
    </row>
    <row r="35" spans="1:12" ht="30" customHeight="1">
      <c r="A35" s="791"/>
      <c r="B35" s="49" t="s">
        <v>75</v>
      </c>
      <c r="C35" s="30"/>
      <c r="D35" s="14"/>
      <c r="E35" s="14"/>
      <c r="F35" s="14"/>
      <c r="G35" s="15" t="s">
        <v>722</v>
      </c>
      <c r="H35" s="14" t="s">
        <v>693</v>
      </c>
      <c r="I35" s="14"/>
      <c r="J35" s="14"/>
      <c r="K35" s="14"/>
      <c r="L35" s="14"/>
    </row>
    <row r="36" spans="1:12" ht="33" customHeight="1">
      <c r="A36" s="791"/>
      <c r="B36" s="49" t="s">
        <v>76</v>
      </c>
      <c r="C36" s="30"/>
      <c r="D36" s="14"/>
      <c r="E36" s="14"/>
      <c r="F36" s="14"/>
      <c r="G36" s="15" t="s">
        <v>723</v>
      </c>
      <c r="H36" s="14" t="s">
        <v>693</v>
      </c>
      <c r="I36" s="14"/>
      <c r="J36" s="14"/>
      <c r="K36" s="14"/>
      <c r="L36" s="14"/>
    </row>
    <row r="37" spans="1:12" ht="28.5" customHeight="1">
      <c r="A37" s="791"/>
      <c r="B37" s="49" t="s">
        <v>77</v>
      </c>
      <c r="C37" s="69"/>
      <c r="D37" s="42"/>
      <c r="E37" s="42"/>
      <c r="F37" s="42"/>
      <c r="G37" s="15" t="s">
        <v>724</v>
      </c>
      <c r="H37" s="42" t="s">
        <v>693</v>
      </c>
      <c r="I37" s="42"/>
      <c r="J37" s="42"/>
      <c r="K37" s="42"/>
      <c r="L37" s="42"/>
    </row>
    <row r="38" spans="1:12" ht="60">
      <c r="A38" s="791"/>
      <c r="B38" s="49" t="s">
        <v>78</v>
      </c>
      <c r="C38" s="70"/>
      <c r="D38" s="42"/>
      <c r="E38" s="42"/>
      <c r="F38" s="42"/>
      <c r="G38" s="15" t="s">
        <v>725</v>
      </c>
      <c r="H38" s="42" t="s">
        <v>693</v>
      </c>
      <c r="I38" s="42"/>
      <c r="J38" s="42"/>
      <c r="K38" s="42"/>
      <c r="L38" s="42"/>
    </row>
    <row r="39" spans="1:12" ht="36.75" customHeight="1">
      <c r="A39" s="791"/>
      <c r="B39" s="49" t="s">
        <v>79</v>
      </c>
      <c r="C39" s="70"/>
      <c r="D39" s="42"/>
      <c r="E39" s="42"/>
      <c r="F39" s="42"/>
      <c r="G39" s="15" t="s">
        <v>726</v>
      </c>
      <c r="H39" s="42" t="s">
        <v>727</v>
      </c>
      <c r="I39" s="42"/>
      <c r="J39" s="42"/>
      <c r="K39" s="42"/>
      <c r="L39" s="42"/>
    </row>
    <row r="40" spans="1:12" ht="28.5" customHeight="1">
      <c r="A40" s="791"/>
      <c r="B40" s="49" t="s">
        <v>80</v>
      </c>
      <c r="C40" s="70"/>
      <c r="D40" s="42"/>
      <c r="E40" s="42"/>
      <c r="F40" s="42"/>
      <c r="G40" s="15" t="s">
        <v>711</v>
      </c>
      <c r="H40" s="42" t="s">
        <v>693</v>
      </c>
      <c r="I40" s="42"/>
      <c r="J40" s="42"/>
      <c r="K40" s="42"/>
      <c r="L40" s="42"/>
    </row>
    <row r="41" spans="1:12">
      <c r="A41" s="791"/>
      <c r="B41" s="816" t="s">
        <v>85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8"/>
    </row>
    <row r="42" spans="1:12" ht="105" customHeight="1">
      <c r="A42" s="791"/>
      <c r="B42" s="73" t="s">
        <v>81</v>
      </c>
      <c r="C42" s="70"/>
      <c r="D42" s="42"/>
      <c r="E42" s="42"/>
      <c r="F42" s="42"/>
      <c r="G42" s="42"/>
      <c r="H42" s="42"/>
      <c r="I42" s="42"/>
      <c r="J42" s="42"/>
      <c r="K42" s="15" t="s">
        <v>728</v>
      </c>
      <c r="L42" s="42" t="s">
        <v>729</v>
      </c>
    </row>
    <row r="43" spans="1:12" ht="60" customHeight="1">
      <c r="A43" s="791"/>
      <c r="B43" s="73" t="s">
        <v>82</v>
      </c>
      <c r="C43" s="70"/>
      <c r="D43" s="42"/>
      <c r="E43" s="42"/>
      <c r="F43" s="42"/>
      <c r="G43" s="15" t="s">
        <v>799</v>
      </c>
      <c r="H43" s="42" t="s">
        <v>729</v>
      </c>
      <c r="I43" s="42"/>
      <c r="J43" s="42"/>
      <c r="K43" s="42"/>
      <c r="L43" s="42"/>
    </row>
    <row r="44" spans="1:12" ht="100.5">
      <c r="A44" s="791"/>
      <c r="B44" s="73" t="s">
        <v>83</v>
      </c>
      <c r="C44" s="70"/>
      <c r="D44" s="42"/>
      <c r="E44" s="42"/>
      <c r="F44" s="42"/>
      <c r="G44" s="81"/>
      <c r="H44" s="42"/>
      <c r="I44" s="81" t="s">
        <v>730</v>
      </c>
      <c r="J44" s="14" t="s">
        <v>731</v>
      </c>
      <c r="K44" s="42"/>
      <c r="L44" s="42"/>
    </row>
    <row r="45" spans="1:12" ht="28.5">
      <c r="A45" s="802"/>
      <c r="B45" s="73" t="s">
        <v>84</v>
      </c>
      <c r="C45" s="70"/>
      <c r="D45" s="42"/>
      <c r="E45" s="42"/>
      <c r="F45" s="42"/>
      <c r="G45" s="42"/>
      <c r="H45" s="42"/>
      <c r="I45" s="81" t="s">
        <v>732</v>
      </c>
      <c r="J45" s="42" t="s">
        <v>729</v>
      </c>
      <c r="K45" s="42"/>
      <c r="L45" s="42"/>
    </row>
    <row r="46" spans="1:12" ht="51" customHeight="1">
      <c r="A46" s="823" t="s">
        <v>235</v>
      </c>
      <c r="B46" s="824"/>
      <c r="C46" s="852"/>
      <c r="D46" s="853"/>
      <c r="E46" s="853"/>
      <c r="F46" s="853"/>
      <c r="G46" s="853"/>
      <c r="H46" s="853"/>
      <c r="I46" s="853"/>
      <c r="J46" s="853"/>
      <c r="K46" s="853"/>
      <c r="L46" s="854"/>
    </row>
    <row r="47" spans="1:12" ht="30" customHeight="1">
      <c r="A47" s="797" t="s">
        <v>115</v>
      </c>
      <c r="B47" s="813" t="s">
        <v>92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</row>
    <row r="48" spans="1:12" ht="28.5">
      <c r="A48" s="798"/>
      <c r="B48" s="63" t="s">
        <v>86</v>
      </c>
      <c r="C48" s="42"/>
      <c r="D48" s="42"/>
      <c r="E48" s="42"/>
      <c r="F48" s="42"/>
      <c r="G48" s="42"/>
      <c r="H48" s="42"/>
      <c r="I48" s="81" t="s">
        <v>733</v>
      </c>
      <c r="J48" s="42" t="s">
        <v>734</v>
      </c>
      <c r="K48" s="42"/>
      <c r="L48" s="42"/>
    </row>
    <row r="49" spans="1:12" ht="42.75">
      <c r="A49" s="798"/>
      <c r="B49" s="63" t="s">
        <v>87</v>
      </c>
      <c r="C49" s="42"/>
      <c r="D49" s="42"/>
      <c r="E49" s="42"/>
      <c r="F49" s="42"/>
      <c r="G49" s="81" t="s">
        <v>735</v>
      </c>
      <c r="H49" s="42" t="s">
        <v>736</v>
      </c>
      <c r="I49" s="42"/>
      <c r="J49" s="42"/>
      <c r="K49" s="42"/>
      <c r="L49" s="42"/>
    </row>
    <row r="50" spans="1:12" ht="28.5">
      <c r="A50" s="798"/>
      <c r="B50" s="63" t="s">
        <v>88</v>
      </c>
      <c r="C50" s="42"/>
      <c r="D50" s="42"/>
      <c r="E50" s="42"/>
      <c r="F50" s="42"/>
      <c r="G50" s="81" t="s">
        <v>737</v>
      </c>
      <c r="H50" s="42" t="s">
        <v>736</v>
      </c>
      <c r="I50" s="42"/>
      <c r="J50" s="42"/>
      <c r="K50" s="42"/>
      <c r="L50" s="42"/>
    </row>
    <row r="51" spans="1:12" ht="28.5">
      <c r="A51" s="798"/>
      <c r="B51" s="63" t="s">
        <v>89</v>
      </c>
      <c r="C51" s="42"/>
      <c r="D51" s="42"/>
      <c r="E51" s="42"/>
      <c r="F51" s="42"/>
      <c r="G51" s="81" t="s">
        <v>735</v>
      </c>
      <c r="H51" s="42" t="s">
        <v>736</v>
      </c>
      <c r="I51" s="42"/>
      <c r="J51" s="42"/>
      <c r="K51" s="42"/>
      <c r="L51" s="42"/>
    </row>
    <row r="52" spans="1:12" ht="71.25">
      <c r="A52" s="798"/>
      <c r="B52" s="63" t="s">
        <v>90</v>
      </c>
      <c r="C52" s="42"/>
      <c r="D52" s="42"/>
      <c r="E52" s="42"/>
      <c r="F52" s="42"/>
      <c r="G52" s="81" t="s">
        <v>738</v>
      </c>
      <c r="H52" s="42" t="s">
        <v>739</v>
      </c>
      <c r="I52" s="42"/>
      <c r="J52" s="42"/>
      <c r="K52" s="42"/>
      <c r="L52" s="42"/>
    </row>
    <row r="53" spans="1:12" ht="71.25">
      <c r="A53" s="798"/>
      <c r="B53" s="63" t="s">
        <v>91</v>
      </c>
      <c r="C53" s="42"/>
      <c r="D53" s="42"/>
      <c r="E53" s="42"/>
      <c r="F53" s="42"/>
      <c r="G53" s="81" t="s">
        <v>740</v>
      </c>
      <c r="H53" s="42" t="s">
        <v>741</v>
      </c>
      <c r="I53" s="42"/>
      <c r="J53" s="42"/>
      <c r="K53" s="42"/>
      <c r="L53" s="42"/>
    </row>
    <row r="54" spans="1:12" ht="20.25" customHeight="1">
      <c r="A54" s="798"/>
      <c r="B54" s="816" t="s">
        <v>260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8"/>
    </row>
    <row r="55" spans="1:12" ht="85.5">
      <c r="A55" s="798"/>
      <c r="B55" s="63" t="s">
        <v>93</v>
      </c>
      <c r="C55" s="42"/>
      <c r="D55" s="42"/>
      <c r="E55" s="42"/>
      <c r="F55" s="42"/>
      <c r="G55" s="81" t="s">
        <v>742</v>
      </c>
      <c r="H55" s="42" t="s">
        <v>693</v>
      </c>
      <c r="I55" s="42"/>
      <c r="J55" s="42"/>
      <c r="K55" s="42"/>
      <c r="L55" s="42"/>
    </row>
    <row r="56" spans="1:12" ht="57">
      <c r="A56" s="798"/>
      <c r="B56" s="63" t="s">
        <v>94</v>
      </c>
      <c r="C56" s="42"/>
      <c r="D56" s="42"/>
      <c r="E56" s="42"/>
      <c r="F56" s="42"/>
      <c r="G56" s="81" t="s">
        <v>742</v>
      </c>
      <c r="H56" s="42" t="s">
        <v>743</v>
      </c>
      <c r="I56" s="42"/>
      <c r="J56" s="42"/>
      <c r="K56" s="42"/>
      <c r="L56" s="42"/>
    </row>
    <row r="57" spans="1:12" ht="42.75">
      <c r="A57" s="798"/>
      <c r="B57" s="63" t="s">
        <v>95</v>
      </c>
      <c r="C57" s="42"/>
      <c r="D57" s="42"/>
      <c r="E57" s="42"/>
      <c r="F57" s="42"/>
      <c r="G57" s="81" t="s">
        <v>742</v>
      </c>
      <c r="H57" s="42" t="s">
        <v>693</v>
      </c>
      <c r="I57" s="42"/>
      <c r="J57" s="42"/>
      <c r="K57" s="42"/>
      <c r="L57" s="42"/>
    </row>
    <row r="58" spans="1:12">
      <c r="A58" s="798"/>
      <c r="B58" s="816" t="s">
        <v>96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8"/>
    </row>
    <row r="59" spans="1:12" ht="28.5">
      <c r="A59" s="798"/>
      <c r="B59" s="63" t="s">
        <v>97</v>
      </c>
      <c r="C59" s="42"/>
      <c r="D59" s="42"/>
      <c r="E59" s="42"/>
      <c r="F59" s="42"/>
      <c r="G59" s="81" t="s">
        <v>692</v>
      </c>
      <c r="H59" s="42" t="s">
        <v>744</v>
      </c>
      <c r="I59" s="42"/>
      <c r="J59" s="42"/>
      <c r="K59" s="42"/>
      <c r="L59" s="42"/>
    </row>
    <row r="60" spans="1:12" ht="42.75">
      <c r="A60" s="798"/>
      <c r="B60" s="63" t="s">
        <v>98</v>
      </c>
      <c r="C60" s="42"/>
      <c r="D60" s="42"/>
      <c r="E60" s="42"/>
      <c r="F60" s="42"/>
      <c r="G60" s="81" t="s">
        <v>692</v>
      </c>
      <c r="H60" s="42" t="s">
        <v>745</v>
      </c>
      <c r="I60" s="42"/>
      <c r="J60" s="42"/>
      <c r="K60" s="42"/>
      <c r="L60" s="42"/>
    </row>
    <row r="61" spans="1:12" ht="28.5">
      <c r="A61" s="798"/>
      <c r="B61" s="63" t="s">
        <v>99</v>
      </c>
      <c r="C61" s="42"/>
      <c r="D61" s="42"/>
      <c r="E61" s="42"/>
      <c r="F61" s="42"/>
      <c r="G61" s="81" t="s">
        <v>692</v>
      </c>
      <c r="H61" s="42" t="s">
        <v>746</v>
      </c>
      <c r="I61" s="42"/>
      <c r="J61" s="42"/>
      <c r="K61" s="42"/>
      <c r="L61" s="42"/>
    </row>
    <row r="62" spans="1:12" ht="103.5" customHeight="1">
      <c r="A62" s="798"/>
      <c r="B62" s="63" t="s">
        <v>100</v>
      </c>
      <c r="C62" s="42"/>
      <c r="D62" s="42"/>
      <c r="E62" s="42"/>
      <c r="F62" s="42"/>
      <c r="G62" s="81" t="s">
        <v>747</v>
      </c>
      <c r="H62" s="42" t="s">
        <v>748</v>
      </c>
      <c r="I62" s="42"/>
      <c r="J62" s="42"/>
      <c r="K62" s="42"/>
      <c r="L62" s="42"/>
    </row>
    <row r="63" spans="1:12">
      <c r="A63" s="798"/>
      <c r="B63" s="816" t="s">
        <v>101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8"/>
    </row>
    <row r="64" spans="1:12" ht="33.75" customHeight="1">
      <c r="A64" s="798"/>
      <c r="B64" s="49" t="s">
        <v>102</v>
      </c>
      <c r="C64" s="42"/>
      <c r="D64" s="42"/>
      <c r="E64" s="42"/>
      <c r="F64" s="42"/>
      <c r="G64" s="81" t="s">
        <v>277</v>
      </c>
      <c r="H64" s="42" t="s">
        <v>749</v>
      </c>
      <c r="I64" s="42"/>
      <c r="J64" s="42"/>
      <c r="K64" s="42"/>
      <c r="L64" s="42"/>
    </row>
    <row r="65" spans="1:12" ht="28.5">
      <c r="A65" s="798"/>
      <c r="B65" s="49" t="s">
        <v>103</v>
      </c>
      <c r="C65" s="42"/>
      <c r="D65" s="42"/>
      <c r="E65" s="42"/>
      <c r="F65" s="42"/>
      <c r="G65" s="81" t="s">
        <v>277</v>
      </c>
      <c r="H65" s="42" t="s">
        <v>749</v>
      </c>
      <c r="I65" s="42"/>
      <c r="J65" s="42"/>
      <c r="K65" s="42"/>
      <c r="L65" s="42"/>
    </row>
    <row r="66" spans="1:12" ht="19.5" customHeight="1">
      <c r="A66" s="798"/>
      <c r="B66" s="784" t="s">
        <v>104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6"/>
    </row>
    <row r="67" spans="1:12" ht="71.25">
      <c r="A67" s="798"/>
      <c r="B67" s="63" t="s">
        <v>105</v>
      </c>
      <c r="C67" s="42"/>
      <c r="D67" s="42"/>
      <c r="E67" s="42"/>
      <c r="F67" s="42"/>
      <c r="G67" s="81" t="s">
        <v>750</v>
      </c>
      <c r="H67" s="42" t="s">
        <v>693</v>
      </c>
      <c r="I67" s="42"/>
      <c r="J67" s="42"/>
      <c r="K67" s="42"/>
      <c r="L67" s="42"/>
    </row>
    <row r="68" spans="1:12" ht="29.25" customHeight="1">
      <c r="A68" s="798"/>
      <c r="B68" s="63" t="s">
        <v>106</v>
      </c>
      <c r="C68" s="42"/>
      <c r="D68" s="42"/>
      <c r="E68" s="42"/>
      <c r="F68" s="42"/>
      <c r="G68" s="81" t="s">
        <v>751</v>
      </c>
      <c r="H68" s="42" t="s">
        <v>693</v>
      </c>
      <c r="I68" s="42"/>
      <c r="J68" s="42"/>
      <c r="K68" s="42"/>
      <c r="L68" s="42"/>
    </row>
    <row r="69" spans="1:12" ht="17.25" customHeight="1">
      <c r="A69" s="798"/>
      <c r="B69" s="63" t="s">
        <v>107</v>
      </c>
      <c r="C69" s="42"/>
      <c r="D69" s="42"/>
      <c r="E69" s="42"/>
      <c r="F69" s="42"/>
      <c r="G69" s="81" t="s">
        <v>752</v>
      </c>
      <c r="H69" s="42" t="s">
        <v>693</v>
      </c>
      <c r="I69" s="42" t="s">
        <v>693</v>
      </c>
      <c r="J69" s="42"/>
      <c r="K69" s="42"/>
      <c r="L69" s="42"/>
    </row>
    <row r="70" spans="1:12" ht="28.5">
      <c r="A70" s="798"/>
      <c r="B70" s="63" t="s">
        <v>108</v>
      </c>
      <c r="C70" s="42"/>
      <c r="D70" s="42"/>
      <c r="E70" s="42"/>
      <c r="F70" s="42"/>
      <c r="G70" s="81" t="s">
        <v>753</v>
      </c>
      <c r="H70" s="42" t="s">
        <v>693</v>
      </c>
      <c r="I70" s="42"/>
      <c r="J70" s="42"/>
      <c r="K70" s="42"/>
      <c r="L70" s="42"/>
    </row>
    <row r="71" spans="1:12" ht="42.75">
      <c r="A71" s="798"/>
      <c r="B71" s="63" t="s">
        <v>109</v>
      </c>
      <c r="C71" s="42"/>
      <c r="D71" s="42"/>
      <c r="E71" s="42"/>
      <c r="F71" s="42"/>
      <c r="G71" s="81" t="s">
        <v>754</v>
      </c>
      <c r="H71" s="42" t="s">
        <v>693</v>
      </c>
      <c r="I71" s="42"/>
      <c r="J71" s="42"/>
      <c r="K71" s="42"/>
      <c r="L71" s="42"/>
    </row>
    <row r="72" spans="1:12" ht="30" customHeight="1">
      <c r="A72" s="798"/>
      <c r="B72" s="63" t="s">
        <v>110</v>
      </c>
      <c r="C72" s="42"/>
      <c r="D72" s="42"/>
      <c r="E72" s="42"/>
      <c r="F72" s="42"/>
      <c r="G72" s="81" t="s">
        <v>755</v>
      </c>
      <c r="H72" s="42"/>
      <c r="I72" s="42"/>
      <c r="J72" s="42"/>
      <c r="K72" s="42"/>
      <c r="L72" s="42"/>
    </row>
    <row r="73" spans="1:12" ht="31.5" customHeight="1">
      <c r="A73" s="798"/>
      <c r="B73" s="63" t="s">
        <v>111</v>
      </c>
      <c r="C73" s="42"/>
      <c r="D73" s="42"/>
      <c r="E73" s="42"/>
      <c r="F73" s="42"/>
      <c r="G73" s="81" t="s">
        <v>756</v>
      </c>
      <c r="H73" s="42" t="s">
        <v>757</v>
      </c>
      <c r="I73" s="42"/>
      <c r="J73" s="42"/>
      <c r="K73" s="42"/>
      <c r="L73" s="42"/>
    </row>
    <row r="74" spans="1:12" ht="28.5">
      <c r="A74" s="798"/>
      <c r="B74" s="63" t="s">
        <v>112</v>
      </c>
      <c r="C74" s="42"/>
      <c r="D74" s="42"/>
      <c r="E74" s="42"/>
      <c r="F74" s="42"/>
      <c r="G74" s="81" t="s">
        <v>758</v>
      </c>
      <c r="H74" s="42" t="s">
        <v>759</v>
      </c>
      <c r="I74" s="42"/>
      <c r="J74" s="42"/>
      <c r="K74" s="42"/>
      <c r="L74" s="42"/>
    </row>
    <row r="75" spans="1:12" ht="28.5">
      <c r="A75" s="798"/>
      <c r="B75" s="63" t="s">
        <v>113</v>
      </c>
      <c r="C75" s="42"/>
      <c r="D75" s="42"/>
      <c r="E75" s="42"/>
      <c r="F75" s="42"/>
      <c r="G75" s="81" t="s">
        <v>760</v>
      </c>
      <c r="H75" s="42" t="s">
        <v>761</v>
      </c>
      <c r="I75" s="42"/>
      <c r="J75" s="42"/>
      <c r="K75" s="42"/>
      <c r="L75" s="42"/>
    </row>
    <row r="76" spans="1:12" ht="33.75" customHeight="1">
      <c r="A76" s="798"/>
      <c r="B76" s="64" t="s">
        <v>114</v>
      </c>
      <c r="C76" s="78"/>
      <c r="D76" s="78"/>
      <c r="E76" s="78"/>
      <c r="F76" s="78"/>
      <c r="G76" s="182" t="s">
        <v>762</v>
      </c>
      <c r="H76" s="78" t="s">
        <v>763</v>
      </c>
      <c r="I76" s="78"/>
      <c r="J76" s="78"/>
      <c r="K76" s="78"/>
      <c r="L76" s="78"/>
    </row>
    <row r="77" spans="1:12" ht="33" customHeight="1">
      <c r="A77" s="811" t="s">
        <v>295</v>
      </c>
      <c r="B77" s="812"/>
      <c r="C77" s="852"/>
      <c r="D77" s="853"/>
      <c r="E77" s="853"/>
      <c r="F77" s="853"/>
      <c r="G77" s="853"/>
      <c r="H77" s="853"/>
      <c r="I77" s="853"/>
      <c r="J77" s="853"/>
      <c r="K77" s="853"/>
      <c r="L77" s="854"/>
    </row>
    <row r="78" spans="1:12" ht="34.5" customHeight="1">
      <c r="A78" s="790" t="s">
        <v>120</v>
      </c>
      <c r="B78" s="14" t="s">
        <v>116</v>
      </c>
      <c r="C78" s="42"/>
      <c r="D78" s="42"/>
      <c r="E78" s="42"/>
      <c r="F78" s="42"/>
      <c r="G78" s="81" t="s">
        <v>764</v>
      </c>
      <c r="H78" s="42" t="s">
        <v>765</v>
      </c>
      <c r="I78" s="42"/>
      <c r="J78" s="42"/>
      <c r="K78" s="42"/>
      <c r="L78" s="42"/>
    </row>
    <row r="79" spans="1:12" ht="20.25" customHeight="1">
      <c r="A79" s="791"/>
      <c r="B79" s="42" t="s">
        <v>117</v>
      </c>
      <c r="C79" s="42"/>
      <c r="D79" s="42"/>
      <c r="E79" s="42"/>
      <c r="F79" s="42"/>
      <c r="G79" s="81" t="s">
        <v>766</v>
      </c>
      <c r="H79" s="42" t="s">
        <v>767</v>
      </c>
      <c r="I79" s="42"/>
      <c r="J79" s="42"/>
      <c r="K79" s="42"/>
      <c r="L79" s="42"/>
    </row>
    <row r="80" spans="1:12" ht="29.25">
      <c r="A80" s="791"/>
      <c r="B80" s="14" t="s">
        <v>118</v>
      </c>
      <c r="C80" s="42"/>
      <c r="D80" s="42"/>
      <c r="E80" s="42"/>
      <c r="F80" s="42"/>
      <c r="G80" s="81" t="s">
        <v>766</v>
      </c>
      <c r="H80" s="42" t="s">
        <v>767</v>
      </c>
      <c r="I80" s="42"/>
      <c r="J80" s="42"/>
      <c r="K80" s="42"/>
      <c r="L80" s="42"/>
    </row>
    <row r="81" spans="1:12" ht="21.75" customHeight="1">
      <c r="A81" s="802"/>
      <c r="B81" s="42" t="s">
        <v>119</v>
      </c>
      <c r="C81" s="42"/>
      <c r="D81" s="42"/>
      <c r="E81" s="42"/>
      <c r="F81" s="42"/>
      <c r="G81" s="81" t="s">
        <v>768</v>
      </c>
      <c r="H81" s="42" t="s">
        <v>769</v>
      </c>
      <c r="I81" s="42"/>
      <c r="J81" s="42"/>
      <c r="K81" s="42"/>
      <c r="L81" s="42"/>
    </row>
    <row r="82" spans="1:12" ht="66.75" customHeight="1">
      <c r="A82" s="806" t="s">
        <v>301</v>
      </c>
      <c r="B82" s="806"/>
      <c r="C82" s="79"/>
      <c r="D82" s="51"/>
      <c r="E82" s="80"/>
      <c r="F82" s="51"/>
      <c r="G82" s="51"/>
      <c r="H82" s="51"/>
      <c r="I82" s="51"/>
      <c r="J82" s="51"/>
      <c r="K82" s="51"/>
      <c r="L82" s="51"/>
    </row>
    <row r="83" spans="1:12" ht="33.75" customHeight="1">
      <c r="A83" s="807" t="s">
        <v>121</v>
      </c>
      <c r="B83" s="63" t="s">
        <v>122</v>
      </c>
      <c r="C83" s="70"/>
      <c r="D83" s="42"/>
      <c r="E83" s="42"/>
      <c r="F83" s="42"/>
      <c r="G83" s="81" t="s">
        <v>770</v>
      </c>
      <c r="H83" s="42" t="s">
        <v>771</v>
      </c>
      <c r="I83" s="81"/>
      <c r="J83" s="42"/>
      <c r="K83" s="42"/>
      <c r="L83" s="42"/>
    </row>
    <row r="84" spans="1:12" ht="18.75" customHeight="1">
      <c r="A84" s="807"/>
      <c r="B84" s="61" t="s">
        <v>123</v>
      </c>
      <c r="C84" s="70"/>
      <c r="D84" s="42"/>
      <c r="E84" s="42"/>
      <c r="F84" s="42"/>
      <c r="G84" s="81" t="s">
        <v>772</v>
      </c>
      <c r="H84" s="42" t="s">
        <v>773</v>
      </c>
      <c r="I84" s="42"/>
      <c r="J84" s="42"/>
      <c r="K84" s="42"/>
      <c r="L84" s="42"/>
    </row>
    <row r="85" spans="1:12" ht="28.5">
      <c r="A85" s="807"/>
      <c r="B85" s="61" t="s">
        <v>124</v>
      </c>
      <c r="C85" s="70"/>
      <c r="D85" s="42"/>
      <c r="E85" s="42"/>
      <c r="F85" s="42"/>
      <c r="G85" s="81" t="s">
        <v>774</v>
      </c>
      <c r="H85" s="42" t="s">
        <v>775</v>
      </c>
      <c r="I85" s="42"/>
      <c r="J85" s="42"/>
      <c r="K85" s="42"/>
      <c r="L85" s="42"/>
    </row>
    <row r="86" spans="1:12" ht="31.5" customHeight="1">
      <c r="A86" s="795" t="s">
        <v>314</v>
      </c>
      <c r="B86" s="796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ht="20.25" customHeight="1">
      <c r="A87" s="797" t="s">
        <v>315</v>
      </c>
      <c r="B87" s="784" t="s">
        <v>125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6"/>
    </row>
    <row r="88" spans="1:12" ht="28.5">
      <c r="A88" s="798"/>
      <c r="B88" s="63" t="s">
        <v>126</v>
      </c>
      <c r="C88" s="42"/>
      <c r="D88" s="42"/>
      <c r="E88" s="42"/>
      <c r="F88" s="42"/>
      <c r="G88" s="81" t="s">
        <v>776</v>
      </c>
      <c r="H88" s="42" t="s">
        <v>777</v>
      </c>
      <c r="I88" s="42"/>
      <c r="J88" s="42"/>
      <c r="K88" s="42"/>
      <c r="L88" s="42"/>
    </row>
    <row r="89" spans="1:12" ht="28.5">
      <c r="A89" s="798"/>
      <c r="B89" s="63" t="s">
        <v>127</v>
      </c>
      <c r="C89" s="42"/>
      <c r="D89" s="42"/>
      <c r="E89" s="42"/>
      <c r="F89" s="42"/>
      <c r="G89" s="81" t="s">
        <v>776</v>
      </c>
      <c r="H89" s="42" t="s">
        <v>777</v>
      </c>
      <c r="I89" s="42"/>
      <c r="J89" s="42"/>
      <c r="K89" s="42"/>
      <c r="L89" s="42"/>
    </row>
    <row r="90" spans="1:12" ht="28.5">
      <c r="A90" s="798"/>
      <c r="B90" s="63" t="s">
        <v>324</v>
      </c>
      <c r="C90" s="42"/>
      <c r="D90" s="42"/>
      <c r="E90" s="42"/>
      <c r="F90" s="42"/>
      <c r="G90" s="81" t="s">
        <v>776</v>
      </c>
      <c r="H90" s="42" t="s">
        <v>777</v>
      </c>
      <c r="I90" s="42"/>
      <c r="J90" s="42"/>
      <c r="K90" s="42"/>
      <c r="L90" s="42"/>
    </row>
    <row r="91" spans="1:12" ht="28.5">
      <c r="A91" s="798"/>
      <c r="B91" s="63" t="s">
        <v>327</v>
      </c>
      <c r="C91" s="42"/>
      <c r="D91" s="42"/>
      <c r="E91" s="42"/>
      <c r="F91" s="42"/>
      <c r="G91" s="42"/>
      <c r="H91" s="42"/>
      <c r="I91" s="81"/>
      <c r="J91" s="42"/>
      <c r="K91" s="81" t="s">
        <v>778</v>
      </c>
      <c r="L91" s="42" t="s">
        <v>779</v>
      </c>
    </row>
    <row r="92" spans="1:12" ht="18.75" customHeight="1">
      <c r="A92" s="798"/>
      <c r="B92" s="63" t="s">
        <v>332</v>
      </c>
      <c r="C92" s="42"/>
      <c r="D92" s="42"/>
      <c r="E92" s="42"/>
      <c r="F92" s="42"/>
      <c r="G92" s="42"/>
      <c r="H92" s="42"/>
      <c r="I92" s="81" t="s">
        <v>780</v>
      </c>
      <c r="J92" s="42" t="s">
        <v>781</v>
      </c>
      <c r="K92" s="42"/>
      <c r="L92" s="42"/>
    </row>
    <row r="93" spans="1:12" ht="30.75" customHeight="1">
      <c r="A93" s="798"/>
      <c r="B93" s="63" t="s">
        <v>336</v>
      </c>
      <c r="C93" s="42"/>
      <c r="D93" s="42"/>
      <c r="E93" s="42"/>
      <c r="F93" s="42"/>
      <c r="G93" s="42"/>
      <c r="H93" s="42"/>
      <c r="I93" s="81" t="s">
        <v>782</v>
      </c>
      <c r="J93" s="42" t="s">
        <v>781</v>
      </c>
      <c r="K93" s="42"/>
      <c r="L93" s="42"/>
    </row>
    <row r="94" spans="1:12" ht="16.5" customHeight="1">
      <c r="A94" s="798"/>
      <c r="B94" s="63" t="s">
        <v>342</v>
      </c>
      <c r="C94" s="42"/>
      <c r="D94" s="42"/>
      <c r="E94" s="42"/>
      <c r="F94" s="42"/>
      <c r="G94" s="81" t="s">
        <v>783</v>
      </c>
      <c r="H94" s="42" t="s">
        <v>784</v>
      </c>
      <c r="I94" s="42"/>
      <c r="J94" s="42"/>
      <c r="K94" s="42"/>
      <c r="L94" s="42"/>
    </row>
    <row r="95" spans="1:12">
      <c r="A95" s="798"/>
      <c r="B95" s="63" t="s">
        <v>344</v>
      </c>
      <c r="C95" s="42"/>
      <c r="D95" s="42"/>
      <c r="E95" s="42"/>
      <c r="F95" s="42"/>
      <c r="G95" s="81" t="s">
        <v>785</v>
      </c>
      <c r="H95" s="42" t="s">
        <v>769</v>
      </c>
      <c r="I95" s="42"/>
      <c r="J95" s="42"/>
      <c r="K95" s="42"/>
      <c r="L95" s="42"/>
    </row>
    <row r="96" spans="1:12" ht="28.5">
      <c r="A96" s="798"/>
      <c r="B96" s="63" t="s">
        <v>128</v>
      </c>
      <c r="C96" s="42"/>
      <c r="D96" s="42"/>
      <c r="E96" s="42"/>
      <c r="F96" s="42"/>
      <c r="G96" s="81" t="s">
        <v>786</v>
      </c>
      <c r="H96" s="42" t="s">
        <v>787</v>
      </c>
      <c r="I96" s="42"/>
      <c r="J96" s="42"/>
      <c r="K96" s="42"/>
      <c r="L96" s="42"/>
    </row>
    <row r="97" spans="1:12">
      <c r="A97" s="798"/>
      <c r="B97" s="784" t="s">
        <v>130</v>
      </c>
      <c r="C97" s="785"/>
      <c r="D97" s="785"/>
      <c r="E97" s="785"/>
      <c r="F97" s="785"/>
      <c r="G97" s="785"/>
      <c r="H97" s="785"/>
      <c r="I97" s="785"/>
      <c r="J97" s="785"/>
      <c r="K97" s="785"/>
      <c r="L97" s="786"/>
    </row>
    <row r="98" spans="1:12" ht="28.5">
      <c r="A98" s="798"/>
      <c r="B98" s="63" t="s">
        <v>131</v>
      </c>
      <c r="C98" s="42"/>
      <c r="D98" s="42"/>
      <c r="E98" s="42"/>
      <c r="F98" s="42"/>
      <c r="G98" s="42"/>
      <c r="H98" s="42"/>
      <c r="I98" s="81" t="s">
        <v>788</v>
      </c>
      <c r="J98" s="42" t="s">
        <v>789</v>
      </c>
      <c r="K98" s="42"/>
      <c r="L98" s="42"/>
    </row>
    <row r="99" spans="1:12" ht="28.5">
      <c r="A99" s="798"/>
      <c r="B99" s="63" t="s">
        <v>132</v>
      </c>
      <c r="C99" s="42"/>
      <c r="D99" s="42"/>
      <c r="E99" s="42"/>
      <c r="F99" s="42"/>
      <c r="G99" s="42"/>
      <c r="H99" s="42"/>
      <c r="I99" s="81" t="s">
        <v>790</v>
      </c>
      <c r="J99" s="42" t="s">
        <v>789</v>
      </c>
      <c r="K99" s="42"/>
      <c r="L99" s="42"/>
    </row>
    <row r="100" spans="1:12" ht="28.5">
      <c r="A100" s="798"/>
      <c r="B100" s="63" t="s">
        <v>133</v>
      </c>
      <c r="C100" s="42"/>
      <c r="D100" s="42"/>
      <c r="E100" s="42"/>
      <c r="F100" s="42"/>
      <c r="G100" s="42"/>
      <c r="H100" s="42"/>
      <c r="I100" s="81" t="s">
        <v>790</v>
      </c>
      <c r="J100" s="42" t="s">
        <v>789</v>
      </c>
      <c r="K100" s="42"/>
      <c r="L100" s="42"/>
    </row>
    <row r="101" spans="1:12" ht="42.75">
      <c r="A101" s="798"/>
      <c r="B101" s="63" t="s">
        <v>134</v>
      </c>
      <c r="C101" s="42"/>
      <c r="D101" s="42"/>
      <c r="E101" s="42"/>
      <c r="F101" s="42"/>
      <c r="G101" s="42"/>
      <c r="H101" s="42"/>
      <c r="I101" s="81" t="s">
        <v>790</v>
      </c>
      <c r="J101" s="42" t="s">
        <v>789</v>
      </c>
      <c r="K101" s="42"/>
      <c r="L101" s="42"/>
    </row>
    <row r="102" spans="1:12" ht="42.75">
      <c r="A102" s="798"/>
      <c r="B102" s="64" t="s">
        <v>135</v>
      </c>
      <c r="C102" s="78"/>
      <c r="D102" s="78"/>
      <c r="E102" s="78"/>
      <c r="F102" s="78"/>
      <c r="G102" s="78"/>
      <c r="H102" s="78"/>
      <c r="I102" s="182" t="s">
        <v>790</v>
      </c>
      <c r="J102" s="78" t="s">
        <v>789</v>
      </c>
      <c r="K102" s="78"/>
      <c r="L102" s="78"/>
    </row>
    <row r="103" spans="1:12" ht="21" customHeight="1">
      <c r="A103" s="44" t="s">
        <v>351</v>
      </c>
      <c r="B103" s="45"/>
      <c r="C103" s="74"/>
      <c r="D103" s="75"/>
      <c r="E103" s="75"/>
      <c r="F103" s="75"/>
      <c r="G103" s="75"/>
      <c r="H103" s="75"/>
      <c r="I103" s="75"/>
      <c r="J103" s="75"/>
      <c r="K103" s="75"/>
      <c r="L103" s="76"/>
    </row>
    <row r="104" spans="1:12" ht="42.75">
      <c r="A104" s="790" t="s">
        <v>136</v>
      </c>
      <c r="B104" s="63" t="s">
        <v>137</v>
      </c>
      <c r="C104" s="42"/>
      <c r="D104" s="42"/>
      <c r="E104" s="42"/>
      <c r="F104" s="42"/>
      <c r="G104" s="81" t="s">
        <v>791</v>
      </c>
      <c r="H104" s="42" t="s">
        <v>741</v>
      </c>
      <c r="I104" s="42"/>
      <c r="J104" s="42"/>
      <c r="K104" s="42"/>
      <c r="L104" s="42"/>
    </row>
    <row r="105" spans="1:12" ht="42.75">
      <c r="A105" s="791"/>
      <c r="B105" s="63" t="s">
        <v>138</v>
      </c>
      <c r="C105" s="42"/>
      <c r="D105" s="42"/>
      <c r="E105" s="42"/>
      <c r="F105" s="42"/>
      <c r="G105" s="81" t="s">
        <v>792</v>
      </c>
      <c r="H105" s="42" t="s">
        <v>741</v>
      </c>
      <c r="I105" s="42"/>
      <c r="J105" s="42"/>
      <c r="K105" s="42"/>
      <c r="L105" s="42"/>
    </row>
    <row r="106" spans="1:12" ht="57">
      <c r="A106" s="791"/>
      <c r="B106" s="63" t="s">
        <v>139</v>
      </c>
      <c r="C106" s="42"/>
      <c r="D106" s="42"/>
      <c r="E106" s="42"/>
      <c r="F106" s="42"/>
      <c r="G106" s="81" t="s">
        <v>792</v>
      </c>
      <c r="H106" s="42" t="s">
        <v>741</v>
      </c>
      <c r="I106" s="42"/>
      <c r="J106" s="42"/>
      <c r="K106" s="42"/>
      <c r="L106" s="42"/>
    </row>
    <row r="107" spans="1:12" ht="28.5">
      <c r="A107" s="791"/>
      <c r="B107" s="63" t="s">
        <v>140</v>
      </c>
      <c r="C107" s="42"/>
      <c r="D107" s="42"/>
      <c r="E107" s="42"/>
      <c r="F107" s="42"/>
      <c r="G107" s="81" t="s">
        <v>740</v>
      </c>
      <c r="H107" s="42" t="s">
        <v>741</v>
      </c>
      <c r="I107" s="42"/>
      <c r="J107" s="42"/>
      <c r="K107" s="42"/>
      <c r="L107" s="42"/>
    </row>
    <row r="108" spans="1:12" ht="28.5">
      <c r="A108" s="791"/>
      <c r="B108" s="63" t="s">
        <v>141</v>
      </c>
      <c r="C108" s="42"/>
      <c r="D108" s="42"/>
      <c r="E108" s="42"/>
      <c r="F108" s="42"/>
      <c r="G108" s="81" t="s">
        <v>793</v>
      </c>
      <c r="H108" s="42" t="s">
        <v>794</v>
      </c>
      <c r="I108" s="42"/>
      <c r="J108" s="42"/>
      <c r="K108" s="42"/>
      <c r="L108" s="42"/>
    </row>
    <row r="109" spans="1:12" ht="28.5">
      <c r="A109" s="791"/>
      <c r="B109" s="63" t="s">
        <v>142</v>
      </c>
      <c r="C109" s="42"/>
      <c r="D109" s="42"/>
      <c r="E109" s="42"/>
      <c r="F109" s="42"/>
      <c r="G109" s="81" t="s">
        <v>795</v>
      </c>
      <c r="H109" s="42" t="s">
        <v>796</v>
      </c>
      <c r="I109" s="42"/>
      <c r="J109" s="42"/>
      <c r="K109" s="42"/>
      <c r="L109" s="42"/>
    </row>
    <row r="110" spans="1:12" ht="18.75" customHeight="1">
      <c r="A110" s="802"/>
      <c r="B110" s="63" t="s">
        <v>143</v>
      </c>
      <c r="C110" s="42"/>
      <c r="D110" s="42"/>
      <c r="E110" s="42"/>
      <c r="F110" s="42"/>
      <c r="G110" s="81" t="s">
        <v>797</v>
      </c>
      <c r="H110" s="42" t="s">
        <v>798</v>
      </c>
      <c r="I110" s="42"/>
      <c r="J110" s="42"/>
      <c r="K110" s="42"/>
      <c r="L110" s="42"/>
    </row>
    <row r="111" spans="1:12">
      <c r="A111" s="782" t="s">
        <v>367</v>
      </c>
      <c r="B111" s="783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</sheetData>
  <mergeCells count="38">
    <mergeCell ref="A87:A102"/>
    <mergeCell ref="B87:L87"/>
    <mergeCell ref="B97:L97"/>
    <mergeCell ref="A104:A110"/>
    <mergeCell ref="A111:B111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I48" r:id="rId1" xr:uid="{00000000-0004-0000-0700-000000000000}"/>
    <hyperlink ref="K15" r:id="rId2" xr:uid="{00000000-0004-0000-0700-000001000000}"/>
    <hyperlink ref="K16" r:id="rId3" display="http://ryabinka.dou.tomsk.ru/vosem-zhemchuzhin-doshkolnogo-obrazovaniya-2021/" xr:uid="{00000000-0004-0000-0700-000002000000}"/>
    <hyperlink ref="K42" r:id="rId4" xr:uid="{00000000-0004-0000-0700-000003000000}"/>
    <hyperlink ref="I44" r:id="rId5" display="http://ryabinka.dou.tomsk.ru/vosem-zhemchuzhin-doshkolnogo-obrazovaniya-2019-goda/" xr:uid="{00000000-0004-0000-0700-000004000000}"/>
    <hyperlink ref="I93" r:id="rId6" xr:uid="{00000000-0004-0000-0700-000005000000}"/>
    <hyperlink ref="I92" r:id="rId7" xr:uid="{00000000-0004-0000-0700-000006000000}"/>
    <hyperlink ref="I98" r:id="rId8" display="http://ryabinka.dou.tomsk.ru/bezopasnost/bezopasnost-2/" xr:uid="{00000000-0004-0000-0700-000007000000}"/>
    <hyperlink ref="I99" r:id="rId9" xr:uid="{00000000-0004-0000-0700-000008000000}"/>
    <hyperlink ref="I100" r:id="rId10" xr:uid="{00000000-0004-0000-0700-000009000000}"/>
    <hyperlink ref="G104" r:id="rId11" xr:uid="{00000000-0004-0000-0700-00000A000000}"/>
    <hyperlink ref="G108" r:id="rId12" xr:uid="{00000000-0004-0000-0700-00000B000000}"/>
    <hyperlink ref="G109" r:id="rId13" xr:uid="{00000000-0004-0000-0700-00000C000000}"/>
    <hyperlink ref="G110" r:id="rId14" xr:uid="{00000000-0004-0000-0700-00000D000000}"/>
    <hyperlink ref="I45" r:id="rId15" xr:uid="{00000000-0004-0000-0700-00000E000000}"/>
    <hyperlink ref="I9" r:id="rId16" xr:uid="{00000000-0004-0000-0700-00000F000000}"/>
    <hyperlink ref="I11" r:id="rId17" xr:uid="{00000000-0004-0000-0700-000010000000}"/>
    <hyperlink ref="I22" r:id="rId18" display="http://ryabinka.dou.tomsk.ru/wp-content/uploads/2020/10/Interesno-my-zhivyom-srednyaya-gruppa-SKAZKA.pdf" xr:uid="{00000000-0004-0000-0700-000011000000}"/>
    <hyperlink ref="I23" r:id="rId19" xr:uid="{00000000-0004-0000-0700-000012000000}"/>
    <hyperlink ref="I24" r:id="rId20" xr:uid="{00000000-0004-0000-0700-000013000000}"/>
    <hyperlink ref="I25" r:id="rId21" xr:uid="{00000000-0004-0000-0700-000014000000}"/>
    <hyperlink ref="G43" r:id="rId22" xr:uid="{00000000-0004-0000-0700-000015000000}"/>
    <hyperlink ref="G52" r:id="rId23" display="http://ryabinka.dou.tomsk.ru/metodicheskaya-rabota/" xr:uid="{00000000-0004-0000-0700-000016000000}"/>
    <hyperlink ref="G53" r:id="rId24" xr:uid="{00000000-0004-0000-0700-000017000000}"/>
    <hyperlink ref="G83" r:id="rId25" xr:uid="{00000000-0004-0000-0700-000018000000}"/>
    <hyperlink ref="G84" r:id="rId26" xr:uid="{00000000-0004-0000-0700-000019000000}"/>
    <hyperlink ref="G107" r:id="rId27" xr:uid="{00000000-0004-0000-0700-00001A000000}"/>
    <hyperlink ref="G106" r:id="rId28" xr:uid="{00000000-0004-0000-0700-00001B000000}"/>
    <hyperlink ref="G105" r:id="rId29" xr:uid="{00000000-0004-0000-0700-00001C000000}"/>
    <hyperlink ref="G88" r:id="rId30" xr:uid="{00000000-0004-0000-0700-00001D000000}"/>
    <hyperlink ref="G89" r:id="rId31" xr:uid="{00000000-0004-0000-0700-00001E000000}"/>
    <hyperlink ref="K91" r:id="rId32" xr:uid="{00000000-0004-0000-0700-00001F000000}"/>
    <hyperlink ref="G94" r:id="rId33" xr:uid="{00000000-0004-0000-0700-000020000000}"/>
    <hyperlink ref="I101" r:id="rId34" xr:uid="{00000000-0004-0000-0700-000021000000}"/>
    <hyperlink ref="I102" r:id="rId35" xr:uid="{00000000-0004-0000-0700-000022000000}"/>
    <hyperlink ref="G96" r:id="rId36" xr:uid="{00000000-0004-0000-0700-000023000000}"/>
    <hyperlink ref="G85" r:id="rId37" xr:uid="{00000000-0004-0000-0700-000024000000}"/>
    <hyperlink ref="G35" r:id="rId38" xr:uid="{00000000-0004-0000-0700-000025000000}"/>
    <hyperlink ref="G36" r:id="rId39" xr:uid="{00000000-0004-0000-0700-000026000000}"/>
    <hyperlink ref="G37" r:id="rId40" display="https://vk.com/yagodkambdouryabinka?w=wall-206535070_118%2Fall" xr:uid="{00000000-0004-0000-0700-000027000000}"/>
    <hyperlink ref="G38" r:id="rId41" xr:uid="{00000000-0004-0000-0700-000028000000}"/>
    <hyperlink ref="G39" r:id="rId42" display="http://ryabinka.dou.tomsk.ru/wp-content/uploads/2020/06/bum-fant-.pdf" xr:uid="{00000000-0004-0000-0700-000029000000}"/>
    <hyperlink ref="G40" r:id="rId43" xr:uid="{00000000-0004-0000-0700-00002A000000}"/>
    <hyperlink ref="G69" r:id="rId44" xr:uid="{00000000-0004-0000-0700-00002B000000}"/>
    <hyperlink ref="G70" r:id="rId45" xr:uid="{00000000-0004-0000-0700-00002C000000}"/>
    <hyperlink ref="I10" r:id="rId46" xr:uid="{00000000-0004-0000-0700-00002D000000}"/>
    <hyperlink ref="I12" r:id="rId47" xr:uid="{00000000-0004-0000-0700-00002E000000}"/>
    <hyperlink ref="G31" r:id="rId48" xr:uid="{00000000-0004-0000-0700-00002F000000}"/>
    <hyperlink ref="G27" r:id="rId49" display="https://vk.com/marusevaolesya?w=wall649894636_56%2Fall" xr:uid="{00000000-0004-0000-0700-000030000000}"/>
    <hyperlink ref="G30" r:id="rId50" xr:uid="{00000000-0004-0000-0700-000031000000}"/>
    <hyperlink ref="G28" r:id="rId51" xr:uid="{00000000-0004-0000-0700-000032000000}"/>
    <hyperlink ref="G62" r:id="rId52" xr:uid="{00000000-0004-0000-0700-000033000000}"/>
    <hyperlink ref="G59" r:id="rId53" xr:uid="{00000000-0004-0000-0700-000034000000}"/>
    <hyperlink ref="G71" r:id="rId54" xr:uid="{00000000-0004-0000-0700-000035000000}"/>
    <hyperlink ref="G49" r:id="rId55" xr:uid="{00000000-0004-0000-0700-000036000000}"/>
    <hyperlink ref="G50" r:id="rId56" xr:uid="{00000000-0004-0000-0700-000037000000}"/>
    <hyperlink ref="G51" r:id="rId57" xr:uid="{00000000-0004-0000-0700-000038000000}"/>
    <hyperlink ref="G55" r:id="rId58" xr:uid="{00000000-0004-0000-0700-000039000000}"/>
    <hyperlink ref="G56" r:id="rId59" xr:uid="{00000000-0004-0000-0700-00003A000000}"/>
    <hyperlink ref="G57" r:id="rId60" xr:uid="{00000000-0004-0000-0700-00003B000000}"/>
    <hyperlink ref="G75" r:id="rId61" display="http://ryabinka.dou.tomsk.ru/wp-content/uploads/2015/03/pdfjoiner-1.pdf" xr:uid="{00000000-0004-0000-0700-00003C000000}"/>
    <hyperlink ref="G76" r:id="rId62" display="http://ryabinka.dou.tomsk.ru/wp-content/uploads/2021/12/AOP-dlya-ZPR.pdf" xr:uid="{00000000-0004-0000-0700-00003D000000}"/>
    <hyperlink ref="G61" r:id="rId63" xr:uid="{00000000-0004-0000-0700-00003E000000}"/>
    <hyperlink ref="G74" r:id="rId64" xr:uid="{00000000-0004-0000-0700-00003F000000}"/>
    <hyperlink ref="G64" r:id="rId65" xr:uid="{00000000-0004-0000-0700-000040000000}"/>
    <hyperlink ref="G65" r:id="rId66" xr:uid="{00000000-0004-0000-0700-000041000000}"/>
    <hyperlink ref="G29" r:id="rId67" xr:uid="{00000000-0004-0000-0700-000042000000}"/>
    <hyperlink ref="G32" r:id="rId68" xr:uid="{00000000-0004-0000-0700-000043000000}"/>
    <hyperlink ref="G72" r:id="rId69" xr:uid="{00000000-0004-0000-0700-000044000000}"/>
    <hyperlink ref="G81" r:id="rId70" display="http://ryabinka.dou.tomsk.ru/wp-content/uploads/2020/12/INVALIDY.pdf" xr:uid="{00000000-0004-0000-0700-000045000000}"/>
    <hyperlink ref="G67" r:id="rId71" xr:uid="{00000000-0004-0000-0700-000046000000}"/>
    <hyperlink ref="G95" r:id="rId72" xr:uid="{00000000-0004-0000-0700-000047000000}"/>
    <hyperlink ref="G33" r:id="rId73" xr:uid="{00000000-0004-0000-0700-000048000000}"/>
    <hyperlink ref="G90" r:id="rId74" xr:uid="{00000000-0004-0000-0700-000049000000}"/>
    <hyperlink ref="G68" r:id="rId75" xr:uid="{00000000-0004-0000-0700-00004A000000}"/>
    <hyperlink ref="G73" r:id="rId76" xr:uid="{00000000-0004-0000-0700-00004B000000}"/>
    <hyperlink ref="G17" r:id="rId77" xr:uid="{00000000-0004-0000-0700-00004C000000}"/>
    <hyperlink ref="G18" r:id="rId78" xr:uid="{00000000-0004-0000-0700-00004D000000}"/>
    <hyperlink ref="I20" r:id="rId79" xr:uid="{00000000-0004-0000-0700-00004E000000}"/>
    <hyperlink ref="I21" r:id="rId80" xr:uid="{00000000-0004-0000-0700-00004F000000}"/>
    <hyperlink ref="G60" r:id="rId81" xr:uid="{00000000-0004-0000-0700-000050000000}"/>
    <hyperlink ref="G79" r:id="rId82" xr:uid="{00000000-0004-0000-0700-000051000000}"/>
    <hyperlink ref="G80" r:id="rId83" xr:uid="{00000000-0004-0000-0700-000052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8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112"/>
  <sheetViews>
    <sheetView zoomScale="75" zoomScaleNormal="75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K13" sqref="K13"/>
    </sheetView>
  </sheetViews>
  <sheetFormatPr defaultRowHeight="15"/>
  <cols>
    <col min="1" max="1" width="23.7109375" style="12" customWidth="1"/>
    <col min="2" max="2" width="35.140625" style="12" customWidth="1"/>
    <col min="3" max="3" width="14.28515625" style="12" customWidth="1"/>
    <col min="4" max="4" width="21.28515625" style="12" customWidth="1"/>
    <col min="5" max="5" width="21.5703125" style="12" customWidth="1"/>
    <col min="6" max="6" width="22.5703125" style="12" customWidth="1"/>
    <col min="7" max="7" width="32.140625" style="12" customWidth="1"/>
    <col min="8" max="8" width="19.7109375" style="12" customWidth="1"/>
    <col min="9" max="9" width="13.42578125" style="12" customWidth="1"/>
    <col min="10" max="10" width="17" style="12" customWidth="1"/>
    <col min="11" max="11" width="12.5703125" style="12" customWidth="1"/>
    <col min="12" max="12" width="15.7109375" style="12" customWidth="1"/>
    <col min="13" max="16384" width="9.140625" style="12"/>
  </cols>
  <sheetData>
    <row r="1" spans="1:12">
      <c r="A1" s="842" t="s">
        <v>147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</row>
    <row r="2" spans="1:12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>
      <c r="A3" s="843" t="s">
        <v>800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</row>
    <row r="4" spans="1:12" ht="27.75" customHeight="1">
      <c r="A4" s="844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>
      <c r="A5" s="845" t="s">
        <v>149</v>
      </c>
      <c r="B5" s="845" t="s">
        <v>150</v>
      </c>
      <c r="C5" s="846" t="s">
        <v>151</v>
      </c>
      <c r="D5" s="847"/>
      <c r="E5" s="847"/>
      <c r="F5" s="847"/>
      <c r="G5" s="847"/>
      <c r="H5" s="847"/>
      <c r="I5" s="847"/>
      <c r="J5" s="847"/>
      <c r="K5" s="847"/>
      <c r="L5" s="848"/>
    </row>
    <row r="6" spans="1:12" ht="65.25" customHeight="1">
      <c r="A6" s="845"/>
      <c r="B6" s="845"/>
      <c r="C6" s="849" t="s">
        <v>152</v>
      </c>
      <c r="D6" s="850"/>
      <c r="E6" s="849" t="s">
        <v>153</v>
      </c>
      <c r="F6" s="850"/>
      <c r="G6" s="849" t="s">
        <v>154</v>
      </c>
      <c r="H6" s="851"/>
      <c r="I6" s="849" t="s">
        <v>155</v>
      </c>
      <c r="J6" s="851"/>
      <c r="K6" s="849" t="s">
        <v>156</v>
      </c>
      <c r="L6" s="851"/>
    </row>
    <row r="7" spans="1:12" ht="18.75" customHeight="1">
      <c r="A7" s="845"/>
      <c r="B7" s="845"/>
      <c r="C7" s="13" t="s">
        <v>157</v>
      </c>
      <c r="D7" s="13" t="s">
        <v>158</v>
      </c>
      <c r="E7" s="13" t="s">
        <v>157</v>
      </c>
      <c r="F7" s="13" t="s">
        <v>158</v>
      </c>
      <c r="G7" s="13" t="s">
        <v>157</v>
      </c>
      <c r="H7" s="13" t="s">
        <v>158</v>
      </c>
      <c r="I7" s="13" t="s">
        <v>157</v>
      </c>
      <c r="J7" s="13" t="s">
        <v>158</v>
      </c>
      <c r="K7" s="13" t="s">
        <v>157</v>
      </c>
      <c r="L7" s="13" t="s">
        <v>158</v>
      </c>
    </row>
    <row r="8" spans="1:12" ht="40.5" customHeight="1">
      <c r="A8" s="827" t="s">
        <v>159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9"/>
    </row>
    <row r="9" spans="1:12" ht="60.75" customHeight="1">
      <c r="A9" s="790" t="s">
        <v>160</v>
      </c>
      <c r="B9" s="14" t="s">
        <v>46</v>
      </c>
      <c r="C9" s="14"/>
      <c r="D9" s="14"/>
      <c r="E9" s="14"/>
      <c r="F9" s="14"/>
      <c r="G9" s="15" t="s">
        <v>801</v>
      </c>
      <c r="H9" s="14"/>
      <c r="I9" s="14"/>
      <c r="J9" s="14"/>
      <c r="K9" s="14"/>
      <c r="L9" s="14"/>
    </row>
    <row r="10" spans="1:12" ht="66.75" customHeight="1">
      <c r="A10" s="791"/>
      <c r="B10" s="14" t="s">
        <v>49</v>
      </c>
      <c r="C10" s="14"/>
      <c r="D10" s="14"/>
      <c r="E10" s="14"/>
      <c r="F10" s="14"/>
      <c r="G10" s="15" t="s">
        <v>802</v>
      </c>
      <c r="H10" s="14"/>
      <c r="I10" s="14"/>
      <c r="J10" s="14"/>
      <c r="K10" s="14"/>
      <c r="L10" s="14"/>
    </row>
    <row r="11" spans="1:12" ht="59.25" customHeight="1">
      <c r="A11" s="791"/>
      <c r="B11" s="14" t="s">
        <v>50</v>
      </c>
      <c r="C11" s="14"/>
      <c r="D11" s="14"/>
      <c r="E11" s="14"/>
      <c r="F11" s="14"/>
      <c r="G11" s="15" t="s">
        <v>803</v>
      </c>
      <c r="H11" s="14"/>
      <c r="I11" s="14"/>
      <c r="J11" s="14"/>
      <c r="K11" s="14"/>
      <c r="L11" s="14"/>
    </row>
    <row r="12" spans="1:12" ht="72.75" customHeight="1">
      <c r="A12" s="802"/>
      <c r="B12" s="14" t="s">
        <v>51</v>
      </c>
      <c r="C12" s="14"/>
      <c r="D12" s="14"/>
      <c r="E12" s="15" t="s">
        <v>802</v>
      </c>
      <c r="F12" s="14"/>
      <c r="G12" s="14"/>
      <c r="H12" s="14"/>
      <c r="I12" s="14"/>
      <c r="J12" s="14"/>
      <c r="K12" s="14"/>
      <c r="L12" s="14"/>
    </row>
    <row r="13" spans="1:12" ht="96" customHeight="1">
      <c r="A13" s="833" t="s">
        <v>187</v>
      </c>
      <c r="B13" s="824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21.75" customHeight="1">
      <c r="A14" s="790" t="s">
        <v>58</v>
      </c>
      <c r="B14" s="834" t="s">
        <v>57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6"/>
    </row>
    <row r="15" spans="1:12" ht="63.75" customHeight="1">
      <c r="A15" s="791"/>
      <c r="B15" s="14" t="s">
        <v>53</v>
      </c>
      <c r="C15" s="14"/>
      <c r="D15" s="14"/>
      <c r="E15" s="14"/>
      <c r="F15" s="14"/>
      <c r="G15" s="15" t="s">
        <v>801</v>
      </c>
      <c r="H15" s="14" t="s">
        <v>804</v>
      </c>
      <c r="I15" s="14"/>
      <c r="J15" s="14"/>
      <c r="K15" s="14"/>
      <c r="L15" s="14"/>
    </row>
    <row r="16" spans="1:12" ht="66" customHeight="1">
      <c r="A16" s="791"/>
      <c r="B16" s="14" t="s">
        <v>54</v>
      </c>
      <c r="C16" s="14"/>
      <c r="D16" s="14"/>
      <c r="E16" s="14"/>
      <c r="F16" s="14"/>
      <c r="G16" s="15" t="s">
        <v>801</v>
      </c>
      <c r="H16" s="14" t="s">
        <v>805</v>
      </c>
      <c r="I16" s="14"/>
      <c r="J16" s="14"/>
      <c r="K16" s="14"/>
      <c r="L16" s="14"/>
    </row>
    <row r="17" spans="1:12" ht="45" customHeight="1">
      <c r="A17" s="791"/>
      <c r="B17" s="14" t="s">
        <v>55</v>
      </c>
      <c r="C17" s="14"/>
      <c r="D17" s="14"/>
      <c r="E17" s="14"/>
      <c r="F17" s="14"/>
      <c r="G17" s="15" t="s">
        <v>801</v>
      </c>
      <c r="H17" s="14" t="s">
        <v>806</v>
      </c>
      <c r="I17" s="14"/>
      <c r="J17" s="14"/>
      <c r="K17" s="14"/>
      <c r="L17" s="14"/>
    </row>
    <row r="18" spans="1:12" ht="67.5" customHeight="1">
      <c r="A18" s="791"/>
      <c r="B18" s="14" t="s">
        <v>56</v>
      </c>
      <c r="C18" s="14"/>
      <c r="D18" s="14"/>
      <c r="E18" s="14"/>
      <c r="F18" s="14"/>
      <c r="G18" s="15" t="s">
        <v>801</v>
      </c>
      <c r="H18" s="14" t="s">
        <v>807</v>
      </c>
      <c r="I18" s="14"/>
      <c r="J18" s="14"/>
      <c r="K18" s="14"/>
      <c r="L18" s="14"/>
    </row>
    <row r="19" spans="1:12" ht="18.75" customHeight="1">
      <c r="A19" s="791"/>
      <c r="B19" s="834" t="s">
        <v>196</v>
      </c>
      <c r="C19" s="835"/>
      <c r="D19" s="835"/>
      <c r="E19" s="835"/>
      <c r="F19" s="835"/>
      <c r="G19" s="835"/>
      <c r="H19" s="835"/>
      <c r="I19" s="835"/>
      <c r="J19" s="835"/>
      <c r="K19" s="835"/>
      <c r="L19" s="836"/>
    </row>
    <row r="20" spans="1:12" ht="33.75" customHeight="1">
      <c r="A20" s="791"/>
      <c r="B20" s="14" t="s">
        <v>60</v>
      </c>
      <c r="C20" s="14"/>
      <c r="D20" s="14"/>
      <c r="E20" s="14"/>
      <c r="F20" s="14"/>
      <c r="G20" s="15" t="s">
        <v>801</v>
      </c>
      <c r="H20" s="14" t="s">
        <v>808</v>
      </c>
      <c r="I20" s="14"/>
      <c r="J20" s="14"/>
      <c r="K20" s="14"/>
      <c r="L20" s="14"/>
    </row>
    <row r="21" spans="1:12" ht="46.5" customHeight="1">
      <c r="A21" s="791"/>
      <c r="B21" s="14" t="s">
        <v>61</v>
      </c>
      <c r="C21" s="14"/>
      <c r="D21" s="14"/>
      <c r="E21" s="14"/>
      <c r="F21" s="14"/>
      <c r="G21" s="15" t="s">
        <v>801</v>
      </c>
      <c r="H21" s="14" t="s">
        <v>809</v>
      </c>
      <c r="I21" s="14"/>
      <c r="J21" s="14"/>
      <c r="K21" s="14"/>
      <c r="L21" s="14"/>
    </row>
    <row r="22" spans="1:12" ht="30.75" customHeight="1">
      <c r="A22" s="791"/>
      <c r="B22" s="14" t="s">
        <v>62</v>
      </c>
      <c r="C22" s="14"/>
      <c r="D22" s="14"/>
      <c r="E22" s="14"/>
      <c r="F22" s="14"/>
      <c r="G22" s="15" t="s">
        <v>801</v>
      </c>
      <c r="H22" s="14" t="s">
        <v>810</v>
      </c>
      <c r="I22" s="14"/>
      <c r="J22" s="14"/>
      <c r="K22" s="14"/>
      <c r="L22" s="14"/>
    </row>
    <row r="23" spans="1:12" ht="31.5" customHeight="1">
      <c r="A23" s="791"/>
      <c r="B23" s="14" t="s">
        <v>63</v>
      </c>
      <c r="C23" s="14"/>
      <c r="D23" s="14"/>
      <c r="E23" s="14"/>
      <c r="F23" s="14"/>
      <c r="G23" s="15" t="s">
        <v>801</v>
      </c>
      <c r="H23" s="14" t="s">
        <v>811</v>
      </c>
      <c r="I23" s="14"/>
      <c r="J23" s="14"/>
      <c r="K23" s="14"/>
      <c r="L23" s="14"/>
    </row>
    <row r="24" spans="1:12" ht="45.75" customHeight="1">
      <c r="A24" s="791"/>
      <c r="B24" s="14" t="s">
        <v>64</v>
      </c>
      <c r="C24" s="14"/>
      <c r="D24" s="14"/>
      <c r="E24" s="14"/>
      <c r="F24" s="14"/>
      <c r="G24" s="15" t="s">
        <v>801</v>
      </c>
      <c r="H24" s="14" t="s">
        <v>812</v>
      </c>
      <c r="I24" s="14"/>
      <c r="J24" s="14"/>
      <c r="K24" s="14"/>
      <c r="L24" s="14"/>
    </row>
    <row r="25" spans="1:12" ht="79.5" customHeight="1">
      <c r="A25" s="791"/>
      <c r="B25" s="14" t="s">
        <v>209</v>
      </c>
      <c r="C25" s="14"/>
      <c r="D25" s="14"/>
      <c r="E25" s="14"/>
      <c r="F25" s="14"/>
      <c r="G25" s="15" t="s">
        <v>801</v>
      </c>
      <c r="H25" s="14" t="s">
        <v>813</v>
      </c>
      <c r="I25" s="14"/>
      <c r="J25" s="14"/>
      <c r="K25" s="14"/>
      <c r="L25" s="14"/>
    </row>
    <row r="26" spans="1:12">
      <c r="A26" s="791"/>
      <c r="B26" s="816" t="s">
        <v>66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8"/>
    </row>
    <row r="27" spans="1:12" ht="30" customHeight="1">
      <c r="A27" s="791"/>
      <c r="B27" s="61" t="s">
        <v>67</v>
      </c>
      <c r="C27" s="14"/>
      <c r="D27" s="14"/>
      <c r="E27" s="14"/>
      <c r="F27" s="14"/>
      <c r="G27" s="15" t="s">
        <v>801</v>
      </c>
      <c r="H27" s="14" t="s">
        <v>814</v>
      </c>
      <c r="I27" s="14"/>
      <c r="J27" s="14"/>
      <c r="K27" s="14"/>
      <c r="L27" s="14"/>
    </row>
    <row r="28" spans="1:12" ht="31.5" customHeight="1">
      <c r="A28" s="791"/>
      <c r="B28" s="61" t="s">
        <v>68</v>
      </c>
      <c r="C28" s="14"/>
      <c r="D28" s="14"/>
      <c r="E28" s="14"/>
      <c r="F28" s="14"/>
      <c r="G28" s="15" t="s">
        <v>801</v>
      </c>
      <c r="H28" s="14" t="s">
        <v>815</v>
      </c>
      <c r="I28" s="14"/>
      <c r="J28" s="14"/>
      <c r="K28" s="14"/>
      <c r="L28" s="14"/>
    </row>
    <row r="29" spans="1:12" ht="60">
      <c r="A29" s="791"/>
      <c r="B29" s="61" t="s">
        <v>69</v>
      </c>
      <c r="C29" s="14"/>
      <c r="D29" s="14"/>
      <c r="E29" s="14"/>
      <c r="F29" s="14"/>
      <c r="G29" s="15" t="s">
        <v>801</v>
      </c>
      <c r="H29" s="14" t="s">
        <v>815</v>
      </c>
      <c r="I29" s="14"/>
      <c r="J29" s="14"/>
      <c r="K29" s="14"/>
      <c r="L29" s="14"/>
    </row>
    <row r="30" spans="1:12" ht="60">
      <c r="A30" s="791"/>
      <c r="B30" s="63" t="s">
        <v>70</v>
      </c>
      <c r="C30" s="14"/>
      <c r="D30" s="14"/>
      <c r="E30" s="14"/>
      <c r="F30" s="14"/>
      <c r="G30" s="15" t="s">
        <v>801</v>
      </c>
      <c r="H30" s="14" t="s">
        <v>814</v>
      </c>
      <c r="I30" s="14"/>
      <c r="J30" s="14"/>
      <c r="K30" s="14"/>
      <c r="L30" s="14"/>
    </row>
    <row r="31" spans="1:12" ht="21" customHeight="1">
      <c r="A31" s="791"/>
      <c r="B31" s="63" t="s">
        <v>71</v>
      </c>
      <c r="C31" s="14"/>
      <c r="D31" s="14"/>
      <c r="E31" s="14"/>
      <c r="F31" s="14"/>
      <c r="G31" s="15" t="s">
        <v>801</v>
      </c>
      <c r="H31" s="14" t="s">
        <v>816</v>
      </c>
      <c r="I31" s="14"/>
      <c r="J31" s="14"/>
      <c r="K31" s="14"/>
      <c r="L31" s="14"/>
    </row>
    <row r="32" spans="1:12" ht="22.5" customHeight="1">
      <c r="A32" s="791"/>
      <c r="B32" s="63" t="s">
        <v>72</v>
      </c>
      <c r="C32" s="14"/>
      <c r="D32" s="14"/>
      <c r="E32" s="14"/>
      <c r="F32" s="14"/>
      <c r="G32" s="15" t="s">
        <v>801</v>
      </c>
      <c r="H32" s="14" t="s">
        <v>815</v>
      </c>
      <c r="I32" s="14"/>
      <c r="J32" s="14"/>
      <c r="K32" s="14"/>
      <c r="L32" s="14"/>
    </row>
    <row r="33" spans="1:12" ht="45.75" customHeight="1">
      <c r="A33" s="791"/>
      <c r="B33" s="63" t="s">
        <v>73</v>
      </c>
      <c r="C33" s="14"/>
      <c r="D33" s="14"/>
      <c r="E33" s="14"/>
      <c r="F33" s="14"/>
      <c r="G33" s="14" t="s">
        <v>817</v>
      </c>
      <c r="H33" s="14"/>
      <c r="I33" s="14"/>
      <c r="J33" s="14"/>
      <c r="K33" s="14"/>
      <c r="L33" s="14"/>
    </row>
    <row r="34" spans="1:12" ht="15" customHeight="1">
      <c r="A34" s="791"/>
      <c r="B34" s="816" t="s">
        <v>74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8"/>
    </row>
    <row r="35" spans="1:12" ht="30" customHeight="1">
      <c r="A35" s="791"/>
      <c r="B35" s="49" t="s">
        <v>75</v>
      </c>
      <c r="C35" s="30"/>
      <c r="D35" s="14"/>
      <c r="E35" s="14"/>
      <c r="F35" s="14"/>
      <c r="G35" s="15" t="s">
        <v>801</v>
      </c>
      <c r="H35" s="14" t="s">
        <v>818</v>
      </c>
      <c r="I35" s="14"/>
      <c r="J35" s="14"/>
      <c r="K35" s="14"/>
      <c r="L35" s="14"/>
    </row>
    <row r="36" spans="1:12" ht="33" customHeight="1">
      <c r="A36" s="791"/>
      <c r="B36" s="49" t="s">
        <v>76</v>
      </c>
      <c r="C36" s="30"/>
      <c r="D36" s="14"/>
      <c r="E36" s="14"/>
      <c r="F36" s="14"/>
      <c r="G36" s="15" t="s">
        <v>801</v>
      </c>
      <c r="H36" s="14" t="s">
        <v>818</v>
      </c>
      <c r="I36" s="14"/>
      <c r="J36" s="14"/>
      <c r="K36" s="14"/>
      <c r="L36" s="14"/>
    </row>
    <row r="37" spans="1:12" ht="28.5" customHeight="1">
      <c r="A37" s="791"/>
      <c r="B37" s="49" t="s">
        <v>77</v>
      </c>
      <c r="C37" s="69"/>
      <c r="D37" s="42"/>
      <c r="E37" s="42"/>
      <c r="F37" s="42"/>
      <c r="G37" s="15" t="s">
        <v>801</v>
      </c>
      <c r="H37" s="42" t="s">
        <v>818</v>
      </c>
      <c r="I37" s="42"/>
      <c r="J37" s="42"/>
      <c r="K37" s="42"/>
      <c r="L37" s="42"/>
    </row>
    <row r="38" spans="1:12" ht="60">
      <c r="A38" s="791"/>
      <c r="B38" s="49" t="s">
        <v>78</v>
      </c>
      <c r="C38" s="70"/>
      <c r="D38" s="42"/>
      <c r="E38" s="42"/>
      <c r="F38" s="42"/>
      <c r="G38" s="15" t="s">
        <v>801</v>
      </c>
      <c r="H38" s="42" t="s">
        <v>818</v>
      </c>
      <c r="I38" s="42"/>
      <c r="J38" s="42"/>
      <c r="K38" s="42"/>
      <c r="L38" s="42"/>
    </row>
    <row r="39" spans="1:12" ht="36.75" customHeight="1">
      <c r="A39" s="791"/>
      <c r="B39" s="49" t="s">
        <v>79</v>
      </c>
      <c r="C39" s="70"/>
      <c r="D39" s="42"/>
      <c r="E39" s="42"/>
      <c r="F39" s="42"/>
      <c r="G39" s="15" t="s">
        <v>801</v>
      </c>
      <c r="H39" s="42" t="s">
        <v>818</v>
      </c>
      <c r="I39" s="42"/>
      <c r="J39" s="42"/>
      <c r="K39" s="42"/>
      <c r="L39" s="42"/>
    </row>
    <row r="40" spans="1:12" ht="28.5" customHeight="1">
      <c r="A40" s="791"/>
      <c r="B40" s="49" t="s">
        <v>80</v>
      </c>
      <c r="C40" s="70"/>
      <c r="D40" s="42"/>
      <c r="E40" s="42"/>
      <c r="F40" s="42"/>
      <c r="G40" s="15" t="s">
        <v>801</v>
      </c>
      <c r="H40" s="42" t="s">
        <v>818</v>
      </c>
      <c r="I40" s="42"/>
      <c r="J40" s="42"/>
      <c r="K40" s="42"/>
      <c r="L40" s="42"/>
    </row>
    <row r="41" spans="1:12">
      <c r="A41" s="791"/>
      <c r="B41" s="816" t="s">
        <v>85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8"/>
    </row>
    <row r="42" spans="1:12" ht="20.25" customHeight="1">
      <c r="A42" s="791"/>
      <c r="B42" s="73" t="s">
        <v>81</v>
      </c>
      <c r="C42" s="70"/>
      <c r="D42" s="42"/>
      <c r="E42" s="42"/>
      <c r="F42" s="42"/>
      <c r="G42" s="15" t="s">
        <v>801</v>
      </c>
      <c r="H42" s="42" t="s">
        <v>819</v>
      </c>
      <c r="I42" s="42"/>
      <c r="J42" s="42"/>
      <c r="K42" s="42"/>
      <c r="L42" s="42"/>
    </row>
    <row r="43" spans="1:12" ht="60" customHeight="1">
      <c r="A43" s="791"/>
      <c r="B43" s="73" t="s">
        <v>82</v>
      </c>
      <c r="C43" s="70"/>
      <c r="D43" s="42"/>
      <c r="E43" s="42"/>
      <c r="F43" s="42"/>
      <c r="G43" s="15" t="s">
        <v>801</v>
      </c>
      <c r="H43" s="42" t="s">
        <v>819</v>
      </c>
      <c r="I43" s="42"/>
      <c r="J43" s="42"/>
      <c r="K43" s="42"/>
      <c r="L43" s="42"/>
    </row>
    <row r="44" spans="1:12" ht="60">
      <c r="A44" s="791"/>
      <c r="B44" s="73" t="s">
        <v>83</v>
      </c>
      <c r="C44" s="70"/>
      <c r="D44" s="42"/>
      <c r="E44" s="42"/>
      <c r="F44" s="42"/>
      <c r="G44" s="15" t="s">
        <v>801</v>
      </c>
      <c r="H44" s="42" t="s">
        <v>819</v>
      </c>
      <c r="I44" s="42"/>
      <c r="J44" s="42"/>
      <c r="K44" s="42"/>
      <c r="L44" s="42"/>
    </row>
    <row r="45" spans="1:12" ht="60">
      <c r="A45" s="802"/>
      <c r="B45" s="73" t="s">
        <v>84</v>
      </c>
      <c r="C45" s="70"/>
      <c r="D45" s="42"/>
      <c r="E45" s="42"/>
      <c r="F45" s="42"/>
      <c r="G45" s="15" t="s">
        <v>801</v>
      </c>
      <c r="H45" s="42" t="s">
        <v>819</v>
      </c>
      <c r="I45" s="42"/>
      <c r="J45" s="42"/>
      <c r="K45" s="42"/>
      <c r="L45" s="42"/>
    </row>
    <row r="46" spans="1:12" ht="51" customHeight="1">
      <c r="A46" s="823" t="s">
        <v>235</v>
      </c>
      <c r="B46" s="824"/>
      <c r="C46" s="852"/>
      <c r="D46" s="853"/>
      <c r="E46" s="853"/>
      <c r="F46" s="853"/>
      <c r="G46" s="853"/>
      <c r="H46" s="853"/>
      <c r="I46" s="853"/>
      <c r="J46" s="853"/>
      <c r="K46" s="853"/>
      <c r="L46" s="854"/>
    </row>
    <row r="47" spans="1:12" ht="30" customHeight="1">
      <c r="A47" s="797" t="s">
        <v>115</v>
      </c>
      <c r="B47" s="813" t="s">
        <v>92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</row>
    <row r="48" spans="1:12" ht="60">
      <c r="A48" s="798"/>
      <c r="B48" s="63" t="s">
        <v>86</v>
      </c>
      <c r="C48" s="42"/>
      <c r="D48" s="42"/>
      <c r="E48" s="42"/>
      <c r="F48" s="42"/>
      <c r="G48" s="15" t="s">
        <v>820</v>
      </c>
      <c r="H48" s="42" t="s">
        <v>821</v>
      </c>
      <c r="I48" s="42"/>
      <c r="J48" s="42"/>
      <c r="K48" s="42"/>
      <c r="L48" s="42"/>
    </row>
    <row r="49" spans="1:12" ht="60">
      <c r="A49" s="798"/>
      <c r="B49" s="63" t="s">
        <v>87</v>
      </c>
      <c r="C49" s="42"/>
      <c r="D49" s="42"/>
      <c r="E49" s="42"/>
      <c r="F49" s="42"/>
      <c r="G49" s="15" t="s">
        <v>820</v>
      </c>
      <c r="H49" s="42" t="s">
        <v>821</v>
      </c>
      <c r="I49" s="42"/>
      <c r="J49" s="42"/>
      <c r="K49" s="42"/>
      <c r="L49" s="42"/>
    </row>
    <row r="50" spans="1:12" ht="60">
      <c r="A50" s="798"/>
      <c r="B50" s="63" t="s">
        <v>88</v>
      </c>
      <c r="C50" s="42"/>
      <c r="D50" s="42"/>
      <c r="E50" s="42"/>
      <c r="F50" s="42"/>
      <c r="G50" s="15" t="s">
        <v>820</v>
      </c>
      <c r="H50" s="42" t="s">
        <v>822</v>
      </c>
      <c r="I50" s="42"/>
      <c r="J50" s="42"/>
      <c r="K50" s="42"/>
      <c r="L50" s="42"/>
    </row>
    <row r="51" spans="1:12" ht="60">
      <c r="A51" s="798"/>
      <c r="B51" s="63" t="s">
        <v>89</v>
      </c>
      <c r="C51" s="42"/>
      <c r="D51" s="42"/>
      <c r="E51" s="42"/>
      <c r="F51" s="42"/>
      <c r="G51" s="15" t="s">
        <v>820</v>
      </c>
      <c r="H51" s="42">
        <v>80</v>
      </c>
      <c r="I51" s="42"/>
      <c r="J51" s="42"/>
      <c r="K51" s="42"/>
      <c r="L51" s="42"/>
    </row>
    <row r="52" spans="1:12" ht="71.25">
      <c r="A52" s="798"/>
      <c r="B52" s="63" t="s">
        <v>90</v>
      </c>
      <c r="C52" s="42"/>
      <c r="D52" s="42"/>
      <c r="E52" s="42"/>
      <c r="F52" s="42"/>
      <c r="G52" s="15" t="s">
        <v>803</v>
      </c>
      <c r="H52" s="42" t="s">
        <v>823</v>
      </c>
      <c r="I52" s="42"/>
      <c r="J52" s="42"/>
      <c r="K52" s="42"/>
      <c r="L52" s="42"/>
    </row>
    <row r="53" spans="1:12" ht="71.25">
      <c r="A53" s="798"/>
      <c r="B53" s="63" t="s">
        <v>91</v>
      </c>
      <c r="C53" s="42"/>
      <c r="D53" s="42"/>
      <c r="E53" s="42"/>
      <c r="F53" s="42"/>
      <c r="G53" s="15" t="s">
        <v>824</v>
      </c>
      <c r="H53" s="42"/>
      <c r="I53" s="42"/>
      <c r="J53" s="42"/>
      <c r="K53" s="42"/>
      <c r="L53" s="42"/>
    </row>
    <row r="54" spans="1:12" ht="20.25" customHeight="1">
      <c r="A54" s="798"/>
      <c r="B54" s="816" t="s">
        <v>260</v>
      </c>
      <c r="C54" s="817"/>
      <c r="D54" s="817"/>
      <c r="E54" s="817"/>
      <c r="F54" s="817"/>
      <c r="G54" s="817"/>
      <c r="H54" s="817"/>
      <c r="I54" s="817"/>
      <c r="J54" s="817"/>
      <c r="K54" s="817"/>
      <c r="L54" s="818"/>
    </row>
    <row r="55" spans="1:12" ht="85.5">
      <c r="A55" s="798"/>
      <c r="B55" s="63" t="s">
        <v>93</v>
      </c>
      <c r="C55" s="42"/>
      <c r="D55" s="42"/>
      <c r="E55" s="42"/>
      <c r="F55" s="42"/>
      <c r="G55" s="15" t="s">
        <v>825</v>
      </c>
      <c r="H55" s="42"/>
      <c r="I55" s="42"/>
      <c r="J55" s="42"/>
      <c r="K55" s="42"/>
      <c r="L55" s="42"/>
    </row>
    <row r="56" spans="1:12" ht="60">
      <c r="A56" s="798"/>
      <c r="B56" s="63" t="s">
        <v>94</v>
      </c>
      <c r="C56" s="42"/>
      <c r="D56" s="42"/>
      <c r="E56" s="42"/>
      <c r="F56" s="42"/>
      <c r="G56" s="15" t="s">
        <v>801</v>
      </c>
      <c r="H56" s="42" t="s">
        <v>826</v>
      </c>
      <c r="I56" s="42"/>
      <c r="J56" s="42"/>
      <c r="K56" s="42"/>
      <c r="L56" s="42"/>
    </row>
    <row r="57" spans="1:12" ht="60">
      <c r="A57" s="798"/>
      <c r="B57" s="63" t="s">
        <v>95</v>
      </c>
      <c r="C57" s="42"/>
      <c r="D57" s="42"/>
      <c r="E57" s="42"/>
      <c r="F57" s="42"/>
      <c r="G57" s="15" t="s">
        <v>801</v>
      </c>
      <c r="H57" s="42" t="s">
        <v>827</v>
      </c>
      <c r="I57" s="42"/>
      <c r="J57" s="42"/>
      <c r="K57" s="42"/>
      <c r="L57" s="42"/>
    </row>
    <row r="58" spans="1:12">
      <c r="A58" s="798"/>
      <c r="B58" s="816" t="s">
        <v>96</v>
      </c>
      <c r="C58" s="817"/>
      <c r="D58" s="817"/>
      <c r="E58" s="817"/>
      <c r="F58" s="817"/>
      <c r="G58" s="817"/>
      <c r="H58" s="817"/>
      <c r="I58" s="817"/>
      <c r="J58" s="817"/>
      <c r="K58" s="817"/>
      <c r="L58" s="818"/>
    </row>
    <row r="59" spans="1:12" ht="75">
      <c r="A59" s="798"/>
      <c r="B59" s="63" t="s">
        <v>97</v>
      </c>
      <c r="C59" s="42"/>
      <c r="D59" s="42"/>
      <c r="E59" s="42"/>
      <c r="F59" s="42"/>
      <c r="G59" s="15" t="s">
        <v>828</v>
      </c>
      <c r="H59" s="42"/>
      <c r="I59" s="42"/>
      <c r="J59" s="42"/>
      <c r="K59" s="42"/>
      <c r="L59" s="42"/>
    </row>
    <row r="60" spans="1:12" ht="60">
      <c r="A60" s="798"/>
      <c r="B60" s="63" t="s">
        <v>98</v>
      </c>
      <c r="C60" s="42"/>
      <c r="D60" s="42"/>
      <c r="E60" s="42"/>
      <c r="F60" s="42"/>
      <c r="G60" s="15" t="s">
        <v>801</v>
      </c>
      <c r="H60" s="42">
        <v>143</v>
      </c>
      <c r="I60" s="42"/>
      <c r="J60" s="42"/>
      <c r="K60" s="42"/>
      <c r="L60" s="42"/>
    </row>
    <row r="61" spans="1:12" ht="60">
      <c r="A61" s="798"/>
      <c r="B61" s="63" t="s">
        <v>99</v>
      </c>
      <c r="C61" s="42"/>
      <c r="D61" s="42"/>
      <c r="E61" s="42"/>
      <c r="F61" s="42"/>
      <c r="G61" s="15" t="s">
        <v>801</v>
      </c>
      <c r="H61" s="42" t="s">
        <v>829</v>
      </c>
      <c r="I61" s="42"/>
      <c r="J61" s="42"/>
      <c r="K61" s="42"/>
      <c r="L61" s="42"/>
    </row>
    <row r="62" spans="1:12" ht="103.5" customHeight="1">
      <c r="A62" s="798"/>
      <c r="B62" s="63" t="s">
        <v>100</v>
      </c>
      <c r="C62" s="42"/>
      <c r="D62" s="42"/>
      <c r="E62" s="42"/>
      <c r="F62" s="42"/>
      <c r="G62" s="15" t="s">
        <v>830</v>
      </c>
      <c r="H62" s="42" t="s">
        <v>831</v>
      </c>
      <c r="I62" s="42"/>
      <c r="J62" s="42"/>
      <c r="K62" s="42"/>
      <c r="L62" s="42"/>
    </row>
    <row r="63" spans="1:12">
      <c r="A63" s="798"/>
      <c r="B63" s="816" t="s">
        <v>101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8"/>
    </row>
    <row r="64" spans="1:12" ht="33.75" customHeight="1">
      <c r="A64" s="798"/>
      <c r="B64" s="49" t="s">
        <v>102</v>
      </c>
      <c r="C64" s="42"/>
      <c r="D64" s="42"/>
      <c r="E64" s="42"/>
      <c r="F64" s="42"/>
      <c r="G64" s="15" t="s">
        <v>832</v>
      </c>
      <c r="H64" s="42"/>
      <c r="I64" s="42"/>
      <c r="J64" s="42"/>
      <c r="K64" s="42"/>
      <c r="L64" s="42"/>
    </row>
    <row r="65" spans="1:12" ht="60">
      <c r="A65" s="798"/>
      <c r="B65" s="49" t="s">
        <v>103</v>
      </c>
      <c r="C65" s="42"/>
      <c r="D65" s="42"/>
      <c r="E65" s="42"/>
      <c r="F65" s="42"/>
      <c r="G65" s="15" t="s">
        <v>832</v>
      </c>
      <c r="H65" s="42"/>
      <c r="I65" s="42"/>
      <c r="J65" s="42"/>
      <c r="K65" s="42"/>
      <c r="L65" s="42"/>
    </row>
    <row r="66" spans="1:12" ht="19.5" customHeight="1">
      <c r="A66" s="798"/>
      <c r="B66" s="784" t="s">
        <v>104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6"/>
    </row>
    <row r="67" spans="1:12" ht="71.25">
      <c r="A67" s="798"/>
      <c r="B67" s="63" t="s">
        <v>105</v>
      </c>
      <c r="C67" s="42"/>
      <c r="D67" s="42"/>
      <c r="E67" s="42"/>
      <c r="F67" s="42"/>
      <c r="G67" s="15" t="s">
        <v>801</v>
      </c>
      <c r="H67" s="42">
        <v>83</v>
      </c>
      <c r="I67" s="42"/>
      <c r="J67" s="42"/>
      <c r="K67" s="42"/>
      <c r="L67" s="42"/>
    </row>
    <row r="68" spans="1:12" ht="29.25" customHeight="1">
      <c r="A68" s="798"/>
      <c r="B68" s="63" t="s">
        <v>106</v>
      </c>
      <c r="C68" s="42"/>
      <c r="D68" s="42"/>
      <c r="E68" s="42"/>
      <c r="F68" s="42"/>
      <c r="G68" s="15" t="s">
        <v>801</v>
      </c>
      <c r="H68" s="42" t="s">
        <v>833</v>
      </c>
      <c r="I68" s="42"/>
      <c r="J68" s="42"/>
      <c r="K68" s="42"/>
      <c r="L68" s="42"/>
    </row>
    <row r="69" spans="1:12" ht="17.25" customHeight="1">
      <c r="A69" s="798"/>
      <c r="B69" s="63" t="s">
        <v>107</v>
      </c>
      <c r="C69" s="42"/>
      <c r="D69" s="42"/>
      <c r="E69" s="42"/>
      <c r="F69" s="42"/>
      <c r="G69" s="15" t="s">
        <v>801</v>
      </c>
      <c r="H69" s="42" t="s">
        <v>833</v>
      </c>
      <c r="I69" s="42"/>
      <c r="J69" s="42"/>
      <c r="K69" s="42"/>
      <c r="L69" s="42"/>
    </row>
    <row r="70" spans="1:12" ht="60">
      <c r="A70" s="798"/>
      <c r="B70" s="63" t="s">
        <v>108</v>
      </c>
      <c r="C70" s="42"/>
      <c r="D70" s="42"/>
      <c r="E70" s="42"/>
      <c r="F70" s="42"/>
      <c r="G70" s="15" t="s">
        <v>801</v>
      </c>
      <c r="H70" s="42" t="s">
        <v>833</v>
      </c>
      <c r="I70" s="42"/>
      <c r="J70" s="42"/>
      <c r="K70" s="42"/>
      <c r="L70" s="42"/>
    </row>
    <row r="71" spans="1:12" ht="60">
      <c r="A71" s="798"/>
      <c r="B71" s="63" t="s">
        <v>109</v>
      </c>
      <c r="C71" s="42"/>
      <c r="D71" s="42"/>
      <c r="E71" s="42"/>
      <c r="F71" s="42"/>
      <c r="G71" s="15" t="s">
        <v>801</v>
      </c>
      <c r="H71" s="42" t="s">
        <v>834</v>
      </c>
      <c r="I71" s="42"/>
      <c r="J71" s="42"/>
      <c r="K71" s="42"/>
      <c r="L71" s="42"/>
    </row>
    <row r="72" spans="1:12" ht="30" customHeight="1">
      <c r="A72" s="798"/>
      <c r="B72" s="63" t="s">
        <v>110</v>
      </c>
      <c r="C72" s="42"/>
      <c r="D72" s="42"/>
      <c r="E72" s="42"/>
      <c r="F72" s="42"/>
      <c r="G72" s="15" t="s">
        <v>801</v>
      </c>
      <c r="H72" s="42" t="s">
        <v>835</v>
      </c>
      <c r="I72" s="42"/>
      <c r="J72" s="42"/>
      <c r="K72" s="42"/>
      <c r="L72" s="42"/>
    </row>
    <row r="73" spans="1:12" ht="31.5" customHeight="1">
      <c r="A73" s="798"/>
      <c r="B73" s="63" t="s">
        <v>111</v>
      </c>
      <c r="C73" s="42"/>
      <c r="D73" s="42"/>
      <c r="E73" s="42"/>
      <c r="F73" s="42"/>
      <c r="G73" s="15" t="s">
        <v>801</v>
      </c>
      <c r="H73" s="42">
        <v>37</v>
      </c>
      <c r="I73" s="42"/>
      <c r="J73" s="42"/>
      <c r="K73" s="42"/>
      <c r="L73" s="42"/>
    </row>
    <row r="74" spans="1:12" ht="60">
      <c r="A74" s="798"/>
      <c r="B74" s="63" t="s">
        <v>112</v>
      </c>
      <c r="C74" s="42"/>
      <c r="D74" s="42"/>
      <c r="E74" s="42"/>
      <c r="F74" s="42"/>
      <c r="G74" s="15" t="s">
        <v>801</v>
      </c>
      <c r="H74" s="42">
        <v>126</v>
      </c>
      <c r="I74" s="42"/>
      <c r="J74" s="42"/>
      <c r="K74" s="42"/>
      <c r="L74" s="42"/>
    </row>
    <row r="75" spans="1:12" ht="60">
      <c r="A75" s="798"/>
      <c r="B75" s="63" t="s">
        <v>113</v>
      </c>
      <c r="C75" s="42"/>
      <c r="D75" s="42"/>
      <c r="E75" s="42"/>
      <c r="F75" s="42"/>
      <c r="G75" s="15" t="s">
        <v>801</v>
      </c>
      <c r="H75" s="42">
        <v>126</v>
      </c>
      <c r="I75" s="42"/>
      <c r="J75" s="42"/>
      <c r="K75" s="42"/>
      <c r="L75" s="42"/>
    </row>
    <row r="76" spans="1:12" ht="33.75" customHeight="1">
      <c r="A76" s="798"/>
      <c r="B76" s="64" t="s">
        <v>114</v>
      </c>
      <c r="C76" s="78"/>
      <c r="D76" s="78"/>
      <c r="E76" s="78"/>
      <c r="F76" s="78"/>
      <c r="G76" s="82" t="s">
        <v>801</v>
      </c>
      <c r="H76" s="78">
        <v>108</v>
      </c>
      <c r="I76" s="78"/>
      <c r="J76" s="78"/>
      <c r="K76" s="78"/>
      <c r="L76" s="78"/>
    </row>
    <row r="77" spans="1:12" ht="33" customHeight="1">
      <c r="A77" s="811" t="s">
        <v>295</v>
      </c>
      <c r="B77" s="812"/>
      <c r="C77" s="852"/>
      <c r="D77" s="853"/>
      <c r="E77" s="853"/>
      <c r="F77" s="853"/>
      <c r="G77" s="853"/>
      <c r="H77" s="853"/>
      <c r="I77" s="853"/>
      <c r="J77" s="853"/>
      <c r="K77" s="853"/>
      <c r="L77" s="854"/>
    </row>
    <row r="78" spans="1:12" ht="34.5" customHeight="1">
      <c r="A78" s="790" t="s">
        <v>120</v>
      </c>
      <c r="B78" s="14" t="s">
        <v>116</v>
      </c>
      <c r="C78" s="42"/>
      <c r="D78" s="42"/>
      <c r="E78" s="42"/>
      <c r="F78" s="42"/>
      <c r="G78" s="15" t="s">
        <v>836</v>
      </c>
      <c r="H78" s="42"/>
      <c r="I78" s="42"/>
      <c r="J78" s="42"/>
      <c r="K78" s="42"/>
      <c r="L78" s="42"/>
    </row>
    <row r="79" spans="1:12" ht="20.25" customHeight="1">
      <c r="A79" s="791"/>
      <c r="B79" s="42" t="s">
        <v>117</v>
      </c>
      <c r="C79" s="42"/>
      <c r="D79" s="42"/>
      <c r="E79" s="42"/>
      <c r="F79" s="42"/>
      <c r="G79" s="15" t="s">
        <v>801</v>
      </c>
      <c r="H79" s="42"/>
      <c r="I79" s="42"/>
      <c r="J79" s="42"/>
      <c r="K79" s="42"/>
      <c r="L79" s="42"/>
    </row>
    <row r="80" spans="1:12" ht="60">
      <c r="A80" s="791"/>
      <c r="B80" s="14" t="s">
        <v>118</v>
      </c>
      <c r="C80" s="42"/>
      <c r="D80" s="42"/>
      <c r="E80" s="42"/>
      <c r="F80" s="42"/>
      <c r="G80" s="15" t="s">
        <v>801</v>
      </c>
      <c r="H80" s="42" t="s">
        <v>837</v>
      </c>
      <c r="I80" s="42"/>
      <c r="J80" s="42"/>
      <c r="K80" s="42"/>
      <c r="L80" s="42"/>
    </row>
    <row r="81" spans="1:12" ht="21.75" customHeight="1">
      <c r="A81" s="802"/>
      <c r="B81" s="42" t="s">
        <v>119</v>
      </c>
      <c r="C81" s="42"/>
      <c r="D81" s="42"/>
      <c r="E81" s="42"/>
      <c r="F81" s="42"/>
      <c r="G81" s="15" t="s">
        <v>836</v>
      </c>
      <c r="H81" s="42"/>
      <c r="I81" s="42"/>
      <c r="J81" s="42"/>
      <c r="K81" s="42"/>
      <c r="L81" s="42"/>
    </row>
    <row r="82" spans="1:12" ht="66.75" customHeight="1">
      <c r="A82" s="806" t="s">
        <v>301</v>
      </c>
      <c r="B82" s="806"/>
      <c r="C82" s="79"/>
      <c r="D82" s="51"/>
      <c r="E82" s="80"/>
      <c r="F82" s="51"/>
      <c r="G82" s="51"/>
      <c r="H82" s="51"/>
      <c r="I82" s="51"/>
      <c r="J82" s="51"/>
      <c r="K82" s="51"/>
      <c r="L82" s="51"/>
    </row>
    <row r="83" spans="1:12" ht="33.75" customHeight="1">
      <c r="A83" s="807" t="s">
        <v>121</v>
      </c>
      <c r="B83" s="63" t="s">
        <v>122</v>
      </c>
      <c r="C83" s="70"/>
      <c r="D83" s="42"/>
      <c r="E83" s="42"/>
      <c r="F83" s="42"/>
      <c r="G83" s="15" t="s">
        <v>801</v>
      </c>
      <c r="H83" s="42">
        <v>86</v>
      </c>
      <c r="I83" s="42"/>
      <c r="J83" s="42"/>
      <c r="K83" s="42"/>
      <c r="L83" s="42"/>
    </row>
    <row r="84" spans="1:12" ht="18.75" customHeight="1">
      <c r="A84" s="807"/>
      <c r="B84" s="61" t="s">
        <v>123</v>
      </c>
      <c r="C84" s="70"/>
      <c r="D84" s="42"/>
      <c r="E84" s="42"/>
      <c r="F84" s="42"/>
      <c r="G84" s="15" t="s">
        <v>838</v>
      </c>
      <c r="H84" s="42"/>
      <c r="I84" s="42"/>
      <c r="J84" s="42"/>
      <c r="K84" s="42"/>
      <c r="L84" s="42"/>
    </row>
    <row r="85" spans="1:12" ht="60">
      <c r="A85" s="807"/>
      <c r="B85" s="61" t="s">
        <v>124</v>
      </c>
      <c r="C85" s="70"/>
      <c r="D85" s="42"/>
      <c r="E85" s="42"/>
      <c r="F85" s="42"/>
      <c r="G85" s="15" t="s">
        <v>801</v>
      </c>
      <c r="H85" s="42">
        <v>87</v>
      </c>
      <c r="I85" s="42"/>
      <c r="J85" s="42"/>
      <c r="K85" s="42"/>
      <c r="L85" s="42"/>
    </row>
    <row r="86" spans="1:12" ht="31.5" customHeight="1">
      <c r="A86" s="795" t="s">
        <v>314</v>
      </c>
      <c r="B86" s="796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ht="20.25" customHeight="1">
      <c r="A87" s="797" t="s">
        <v>315</v>
      </c>
      <c r="B87" s="784" t="s">
        <v>125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6"/>
    </row>
    <row r="88" spans="1:12" ht="60">
      <c r="A88" s="798"/>
      <c r="B88" s="63" t="s">
        <v>126</v>
      </c>
      <c r="C88" s="42"/>
      <c r="D88" s="42"/>
      <c r="E88" s="42"/>
      <c r="F88" s="42"/>
      <c r="G88" s="15" t="s">
        <v>820</v>
      </c>
      <c r="H88" s="42">
        <v>10</v>
      </c>
      <c r="I88" s="42"/>
      <c r="J88" s="42"/>
      <c r="K88" s="42"/>
      <c r="L88" s="42"/>
    </row>
    <row r="89" spans="1:12" ht="60">
      <c r="A89" s="798"/>
      <c r="B89" s="63" t="s">
        <v>127</v>
      </c>
      <c r="C89" s="42"/>
      <c r="D89" s="42"/>
      <c r="E89" s="42"/>
      <c r="F89" s="42"/>
      <c r="G89" s="15" t="s">
        <v>801</v>
      </c>
      <c r="H89" s="42">
        <v>118</v>
      </c>
      <c r="I89" s="42"/>
      <c r="J89" s="42"/>
      <c r="K89" s="42"/>
      <c r="L89" s="42"/>
    </row>
    <row r="90" spans="1:12" ht="60">
      <c r="A90" s="798"/>
      <c r="B90" s="63" t="s">
        <v>324</v>
      </c>
      <c r="C90" s="42"/>
      <c r="D90" s="42"/>
      <c r="E90" s="42"/>
      <c r="F90" s="42"/>
      <c r="G90" s="15" t="s">
        <v>801</v>
      </c>
      <c r="H90" s="42">
        <v>118</v>
      </c>
      <c r="I90" s="42"/>
      <c r="J90" s="42"/>
      <c r="K90" s="42"/>
      <c r="L90" s="42"/>
    </row>
    <row r="91" spans="1:12" ht="60">
      <c r="A91" s="798"/>
      <c r="B91" s="63" t="s">
        <v>327</v>
      </c>
      <c r="C91" s="42"/>
      <c r="D91" s="42"/>
      <c r="E91" s="42"/>
      <c r="F91" s="42"/>
      <c r="G91" s="15" t="s">
        <v>820</v>
      </c>
      <c r="H91" s="42">
        <v>10</v>
      </c>
      <c r="I91" s="42"/>
      <c r="J91" s="42"/>
      <c r="K91" s="42"/>
      <c r="L91" s="42"/>
    </row>
    <row r="92" spans="1:12" ht="18.75" customHeight="1">
      <c r="A92" s="798"/>
      <c r="B92" s="63" t="s">
        <v>332</v>
      </c>
      <c r="C92" s="42"/>
      <c r="D92" s="42"/>
      <c r="E92" s="42"/>
      <c r="F92" s="42"/>
      <c r="G92" s="15" t="s">
        <v>839</v>
      </c>
      <c r="H92" s="42" t="s">
        <v>840</v>
      </c>
      <c r="I92" s="42"/>
      <c r="J92" s="42"/>
      <c r="K92" s="42"/>
      <c r="L92" s="42"/>
    </row>
    <row r="93" spans="1:12" ht="30.75" customHeight="1">
      <c r="A93" s="798"/>
      <c r="B93" s="63" t="s">
        <v>336</v>
      </c>
      <c r="C93" s="42"/>
      <c r="D93" s="42"/>
      <c r="E93" s="42"/>
      <c r="F93" s="42"/>
      <c r="G93" s="15" t="s">
        <v>839</v>
      </c>
      <c r="H93" s="42" t="s">
        <v>841</v>
      </c>
      <c r="I93" s="42"/>
      <c r="J93" s="42"/>
      <c r="K93" s="42"/>
      <c r="L93" s="42"/>
    </row>
    <row r="94" spans="1:12" ht="16.5" customHeight="1">
      <c r="A94" s="798"/>
      <c r="B94" s="63" t="s">
        <v>342</v>
      </c>
      <c r="C94" s="42"/>
      <c r="D94" s="42"/>
      <c r="E94" s="42"/>
      <c r="F94" s="42"/>
      <c r="G94" s="15" t="s">
        <v>801</v>
      </c>
      <c r="H94" s="42">
        <v>131</v>
      </c>
      <c r="I94" s="42"/>
      <c r="J94" s="42"/>
      <c r="K94" s="42"/>
      <c r="L94" s="42"/>
    </row>
    <row r="95" spans="1:12">
      <c r="A95" s="798"/>
      <c r="B95" s="63" t="s">
        <v>344</v>
      </c>
      <c r="C95" s="42"/>
      <c r="D95" s="42"/>
      <c r="E95" s="42"/>
      <c r="F95" s="42"/>
      <c r="G95" s="14" t="s">
        <v>817</v>
      </c>
      <c r="H95" s="42"/>
      <c r="I95" s="42"/>
      <c r="J95" s="42"/>
      <c r="K95" s="42"/>
      <c r="L95" s="42"/>
    </row>
    <row r="96" spans="1:12" ht="60">
      <c r="A96" s="798"/>
      <c r="B96" s="63" t="s">
        <v>128</v>
      </c>
      <c r="C96" s="42"/>
      <c r="D96" s="42"/>
      <c r="E96" s="42"/>
      <c r="F96" s="42"/>
      <c r="G96" s="15" t="s">
        <v>842</v>
      </c>
      <c r="H96" s="42"/>
      <c r="I96" s="42"/>
      <c r="J96" s="42"/>
      <c r="K96" s="42"/>
      <c r="L96" s="42"/>
    </row>
    <row r="97" spans="1:12">
      <c r="A97" s="798"/>
      <c r="B97" s="784" t="s">
        <v>130</v>
      </c>
      <c r="C97" s="785"/>
      <c r="D97" s="785"/>
      <c r="E97" s="785"/>
      <c r="F97" s="785"/>
      <c r="G97" s="785"/>
      <c r="H97" s="785"/>
      <c r="I97" s="785"/>
      <c r="J97" s="785"/>
      <c r="K97" s="785"/>
      <c r="L97" s="786"/>
    </row>
    <row r="98" spans="1:12" ht="60">
      <c r="A98" s="798"/>
      <c r="B98" s="63" t="s">
        <v>131</v>
      </c>
      <c r="C98" s="42"/>
      <c r="D98" s="42"/>
      <c r="E98" s="42"/>
      <c r="F98" s="42"/>
      <c r="G98" s="15" t="s">
        <v>843</v>
      </c>
      <c r="H98" s="42"/>
      <c r="I98" s="42"/>
      <c r="J98" s="42"/>
      <c r="K98" s="42"/>
      <c r="L98" s="42"/>
    </row>
    <row r="99" spans="1:12" ht="75">
      <c r="A99" s="798"/>
      <c r="B99" s="63" t="s">
        <v>132</v>
      </c>
      <c r="C99" s="42"/>
      <c r="D99" s="42"/>
      <c r="E99" s="42"/>
      <c r="F99" s="42"/>
      <c r="G99" s="15" t="s">
        <v>844</v>
      </c>
      <c r="H99" s="42"/>
      <c r="I99" s="42"/>
      <c r="J99" s="42"/>
      <c r="K99" s="42"/>
      <c r="L99" s="42"/>
    </row>
    <row r="100" spans="1:12" ht="60">
      <c r="A100" s="798"/>
      <c r="B100" s="63" t="s">
        <v>133</v>
      </c>
      <c r="C100" s="42"/>
      <c r="D100" s="42"/>
      <c r="E100" s="42"/>
      <c r="F100" s="42"/>
      <c r="G100" s="15" t="s">
        <v>825</v>
      </c>
      <c r="H100" s="42" t="s">
        <v>841</v>
      </c>
      <c r="I100" s="42"/>
      <c r="J100" s="42"/>
      <c r="K100" s="42"/>
      <c r="L100" s="42"/>
    </row>
    <row r="101" spans="1:12" ht="60">
      <c r="A101" s="798"/>
      <c r="B101" s="63" t="s">
        <v>134</v>
      </c>
      <c r="C101" s="42"/>
      <c r="D101" s="42"/>
      <c r="E101" s="42"/>
      <c r="F101" s="42"/>
      <c r="G101" s="15" t="s">
        <v>845</v>
      </c>
      <c r="H101" s="42"/>
      <c r="I101" s="42"/>
      <c r="J101" s="42"/>
      <c r="K101" s="42"/>
      <c r="L101" s="42"/>
    </row>
    <row r="102" spans="1:12" ht="60">
      <c r="A102" s="798"/>
      <c r="B102" s="64" t="s">
        <v>135</v>
      </c>
      <c r="C102" s="78"/>
      <c r="D102" s="78"/>
      <c r="E102" s="78"/>
      <c r="F102" s="78"/>
      <c r="G102" s="82" t="s">
        <v>846</v>
      </c>
      <c r="H102" s="78"/>
      <c r="I102" s="78"/>
      <c r="J102" s="78"/>
      <c r="K102" s="78"/>
      <c r="L102" s="78"/>
    </row>
    <row r="103" spans="1:12" ht="21" customHeight="1">
      <c r="A103" s="44" t="s">
        <v>351</v>
      </c>
      <c r="B103" s="45"/>
      <c r="C103" s="74"/>
      <c r="D103" s="75"/>
      <c r="E103" s="75"/>
      <c r="F103" s="75"/>
      <c r="G103" s="75"/>
      <c r="H103" s="75"/>
      <c r="I103" s="75"/>
      <c r="J103" s="75"/>
      <c r="K103" s="75"/>
      <c r="L103" s="76"/>
    </row>
    <row r="104" spans="1:12" ht="45">
      <c r="A104" s="790" t="s">
        <v>136</v>
      </c>
      <c r="B104" s="63" t="s">
        <v>137</v>
      </c>
      <c r="C104" s="42"/>
      <c r="D104" s="42"/>
      <c r="E104" s="42"/>
      <c r="F104" s="42"/>
      <c r="G104" s="15" t="s">
        <v>803</v>
      </c>
      <c r="H104" s="42"/>
      <c r="I104" s="42"/>
      <c r="J104" s="42"/>
      <c r="K104" s="42"/>
      <c r="L104" s="42"/>
    </row>
    <row r="105" spans="1:12" ht="75">
      <c r="A105" s="791"/>
      <c r="B105" s="63" t="s">
        <v>138</v>
      </c>
      <c r="C105" s="42"/>
      <c r="D105" s="42"/>
      <c r="E105" s="42"/>
      <c r="F105" s="42"/>
      <c r="G105" s="15" t="s">
        <v>847</v>
      </c>
      <c r="H105" s="42"/>
      <c r="I105" s="42"/>
      <c r="J105" s="42"/>
      <c r="K105" s="42"/>
      <c r="L105" s="42"/>
    </row>
    <row r="106" spans="1:12" ht="60">
      <c r="A106" s="791"/>
      <c r="B106" s="63" t="s">
        <v>139</v>
      </c>
      <c r="C106" s="42"/>
      <c r="D106" s="42"/>
      <c r="E106" s="42"/>
      <c r="F106" s="42"/>
      <c r="G106" s="15" t="s">
        <v>820</v>
      </c>
      <c r="H106" s="42" t="s">
        <v>848</v>
      </c>
      <c r="I106" s="42"/>
      <c r="J106" s="42"/>
      <c r="K106" s="42"/>
      <c r="L106" s="42"/>
    </row>
    <row r="107" spans="1:12" ht="75">
      <c r="A107" s="791"/>
      <c r="B107" s="63"/>
      <c r="C107" s="42"/>
      <c r="D107" s="42"/>
      <c r="E107" s="42"/>
      <c r="F107" s="42"/>
      <c r="G107" s="32" t="s">
        <v>849</v>
      </c>
      <c r="H107" s="42"/>
      <c r="I107" s="42"/>
      <c r="J107" s="42"/>
      <c r="K107" s="42"/>
      <c r="L107" s="42"/>
    </row>
    <row r="108" spans="1:12" ht="45">
      <c r="A108" s="791"/>
      <c r="B108" s="63" t="s">
        <v>140</v>
      </c>
      <c r="C108" s="42"/>
      <c r="D108" s="42"/>
      <c r="E108" s="42"/>
      <c r="F108" s="42"/>
      <c r="G108" s="15" t="s">
        <v>824</v>
      </c>
      <c r="H108" s="42"/>
      <c r="I108" s="42"/>
      <c r="J108" s="42"/>
      <c r="K108" s="42"/>
      <c r="L108" s="42"/>
    </row>
    <row r="109" spans="1:12" ht="60">
      <c r="A109" s="791"/>
      <c r="B109" s="63" t="s">
        <v>141</v>
      </c>
      <c r="C109" s="42"/>
      <c r="D109" s="42"/>
      <c r="E109" s="42"/>
      <c r="F109" s="42"/>
      <c r="G109" s="15" t="s">
        <v>801</v>
      </c>
      <c r="H109" s="42">
        <v>23</v>
      </c>
      <c r="I109" s="42"/>
      <c r="J109" s="42"/>
      <c r="K109" s="42"/>
      <c r="L109" s="42"/>
    </row>
    <row r="110" spans="1:12" ht="90">
      <c r="A110" s="791"/>
      <c r="B110" s="63" t="s">
        <v>142</v>
      </c>
      <c r="C110" s="42"/>
      <c r="D110" s="42"/>
      <c r="E110" s="15" t="s">
        <v>850</v>
      </c>
      <c r="F110" s="42"/>
      <c r="G110" s="42"/>
      <c r="H110" s="42"/>
      <c r="I110" s="42"/>
      <c r="J110" s="42"/>
      <c r="K110" s="42"/>
      <c r="L110" s="42"/>
    </row>
    <row r="111" spans="1:12" ht="18.75" customHeight="1">
      <c r="A111" s="802"/>
      <c r="B111" s="63" t="s">
        <v>143</v>
      </c>
      <c r="C111" s="42"/>
      <c r="D111" s="42"/>
      <c r="E111" s="15" t="s">
        <v>850</v>
      </c>
      <c r="F111" s="42"/>
      <c r="G111" s="42"/>
      <c r="H111" s="42"/>
      <c r="I111" s="42"/>
      <c r="J111" s="42"/>
      <c r="K111" s="42"/>
      <c r="L111" s="42"/>
    </row>
    <row r="112" spans="1:12">
      <c r="A112" s="782" t="s">
        <v>367</v>
      </c>
      <c r="B112" s="783"/>
      <c r="C112" s="51"/>
      <c r="D112" s="51"/>
      <c r="E112" s="51"/>
      <c r="F112" s="51"/>
      <c r="G112" s="51"/>
      <c r="H112" s="51"/>
      <c r="I112" s="51"/>
      <c r="J112" s="51"/>
      <c r="K112" s="51"/>
      <c r="L112" s="51"/>
    </row>
  </sheetData>
  <mergeCells count="38">
    <mergeCell ref="A87:A102"/>
    <mergeCell ref="B87:L87"/>
    <mergeCell ref="B97:L97"/>
    <mergeCell ref="A104:A111"/>
    <mergeCell ref="A112:B112"/>
    <mergeCell ref="A86:B86"/>
    <mergeCell ref="A46:B46"/>
    <mergeCell ref="C46:L46"/>
    <mergeCell ref="A47:A76"/>
    <mergeCell ref="B47:L47"/>
    <mergeCell ref="B54:L54"/>
    <mergeCell ref="B58:L58"/>
    <mergeCell ref="B63:L63"/>
    <mergeCell ref="B66:L66"/>
    <mergeCell ref="A77:B77"/>
    <mergeCell ref="C77:L77"/>
    <mergeCell ref="A78:A81"/>
    <mergeCell ref="A82:B82"/>
    <mergeCell ref="A83:A85"/>
    <mergeCell ref="A8:L8"/>
    <mergeCell ref="A9:A12"/>
    <mergeCell ref="A13:B13"/>
    <mergeCell ref="A14:A45"/>
    <mergeCell ref="B14:L14"/>
    <mergeCell ref="B19:L19"/>
    <mergeCell ref="B26:L26"/>
    <mergeCell ref="B34:L34"/>
    <mergeCell ref="B41:L41"/>
    <mergeCell ref="A1:L2"/>
    <mergeCell ref="A3:L4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G48" r:id="rId1" xr:uid="{00000000-0004-0000-0800-000000000000}"/>
    <hyperlink ref="G53" r:id="rId2" xr:uid="{00000000-0004-0000-0800-000001000000}"/>
    <hyperlink ref="G75" r:id="rId3" xr:uid="{00000000-0004-0000-0800-000002000000}"/>
    <hyperlink ref="G62" r:id="rId4" xr:uid="{00000000-0004-0000-0800-000003000000}"/>
    <hyperlink ref="G67" r:id="rId5" xr:uid="{00000000-0004-0000-0800-000004000000}"/>
    <hyperlink ref="G79" r:id="rId6" xr:uid="{00000000-0004-0000-0800-000005000000}"/>
    <hyperlink ref="G80" r:id="rId7" xr:uid="{00000000-0004-0000-0800-000006000000}"/>
    <hyperlink ref="G83" r:id="rId8" xr:uid="{00000000-0004-0000-0800-000007000000}"/>
    <hyperlink ref="G49" r:id="rId9" xr:uid="{00000000-0004-0000-0800-000008000000}"/>
    <hyperlink ref="G73" r:id="rId10" xr:uid="{00000000-0004-0000-0800-000009000000}"/>
    <hyperlink ref="G85" r:id="rId11" xr:uid="{00000000-0004-0000-0800-00000A000000}"/>
    <hyperlink ref="G89" r:id="rId12" xr:uid="{00000000-0004-0000-0800-00000B000000}"/>
    <hyperlink ref="G100" r:id="rId13" xr:uid="{00000000-0004-0000-0800-00000C000000}"/>
    <hyperlink ref="G9" r:id="rId14" xr:uid="{00000000-0004-0000-0800-00000D000000}"/>
    <hyperlink ref="G10" r:id="rId15" xr:uid="{00000000-0004-0000-0800-00000E000000}"/>
    <hyperlink ref="G11" r:id="rId16" xr:uid="{00000000-0004-0000-0800-00000F000000}"/>
    <hyperlink ref="E12" r:id="rId17" xr:uid="{00000000-0004-0000-0800-000010000000}"/>
    <hyperlink ref="G15" r:id="rId18" xr:uid="{00000000-0004-0000-0800-000011000000}"/>
    <hyperlink ref="G16" r:id="rId19" xr:uid="{00000000-0004-0000-0800-000012000000}"/>
    <hyperlink ref="G17" r:id="rId20" xr:uid="{00000000-0004-0000-0800-000013000000}"/>
    <hyperlink ref="G18" r:id="rId21" xr:uid="{00000000-0004-0000-0800-000014000000}"/>
    <hyperlink ref="G20" r:id="rId22" xr:uid="{00000000-0004-0000-0800-000015000000}"/>
    <hyperlink ref="G21" r:id="rId23" xr:uid="{00000000-0004-0000-0800-000016000000}"/>
    <hyperlink ref="G22" r:id="rId24" xr:uid="{00000000-0004-0000-0800-000017000000}"/>
    <hyperlink ref="G23" r:id="rId25" xr:uid="{00000000-0004-0000-0800-000018000000}"/>
    <hyperlink ref="G24" r:id="rId26" xr:uid="{00000000-0004-0000-0800-000019000000}"/>
    <hyperlink ref="G25" r:id="rId27" xr:uid="{00000000-0004-0000-0800-00001A000000}"/>
    <hyperlink ref="G27" r:id="rId28" xr:uid="{00000000-0004-0000-0800-00001B000000}"/>
    <hyperlink ref="G28" r:id="rId29" xr:uid="{00000000-0004-0000-0800-00001C000000}"/>
    <hyperlink ref="G29" r:id="rId30" xr:uid="{00000000-0004-0000-0800-00001D000000}"/>
    <hyperlink ref="G30" r:id="rId31" xr:uid="{00000000-0004-0000-0800-00001E000000}"/>
    <hyperlink ref="G31" r:id="rId32" xr:uid="{00000000-0004-0000-0800-00001F000000}"/>
    <hyperlink ref="G32" r:id="rId33" xr:uid="{00000000-0004-0000-0800-000020000000}"/>
    <hyperlink ref="G35" r:id="rId34" xr:uid="{00000000-0004-0000-0800-000021000000}"/>
    <hyperlink ref="G36" r:id="rId35" xr:uid="{00000000-0004-0000-0800-000022000000}"/>
    <hyperlink ref="G37" r:id="rId36" xr:uid="{00000000-0004-0000-0800-000023000000}"/>
    <hyperlink ref="G38" r:id="rId37" xr:uid="{00000000-0004-0000-0800-000024000000}"/>
    <hyperlink ref="G39" r:id="rId38" xr:uid="{00000000-0004-0000-0800-000025000000}"/>
    <hyperlink ref="G40" r:id="rId39" xr:uid="{00000000-0004-0000-0800-000026000000}"/>
    <hyperlink ref="G42" r:id="rId40" xr:uid="{00000000-0004-0000-0800-000027000000}"/>
    <hyperlink ref="G43" r:id="rId41" xr:uid="{00000000-0004-0000-0800-000028000000}"/>
    <hyperlink ref="G44" r:id="rId42" xr:uid="{00000000-0004-0000-0800-000029000000}"/>
    <hyperlink ref="G45" r:id="rId43" xr:uid="{00000000-0004-0000-0800-00002A000000}"/>
    <hyperlink ref="G50" r:id="rId44" xr:uid="{00000000-0004-0000-0800-00002B000000}"/>
    <hyperlink ref="G51" r:id="rId45" xr:uid="{00000000-0004-0000-0800-00002C000000}"/>
    <hyperlink ref="G52" r:id="rId46" xr:uid="{00000000-0004-0000-0800-00002D000000}"/>
    <hyperlink ref="G55" r:id="rId47" xr:uid="{00000000-0004-0000-0800-00002E000000}"/>
    <hyperlink ref="G56" r:id="rId48" xr:uid="{00000000-0004-0000-0800-00002F000000}"/>
    <hyperlink ref="G57" r:id="rId49" xr:uid="{00000000-0004-0000-0800-000030000000}"/>
    <hyperlink ref="G59" r:id="rId50" xr:uid="{00000000-0004-0000-0800-000031000000}"/>
    <hyperlink ref="G60" r:id="rId51" xr:uid="{00000000-0004-0000-0800-000032000000}"/>
    <hyperlink ref="G61" r:id="rId52" xr:uid="{00000000-0004-0000-0800-000033000000}"/>
    <hyperlink ref="G68" r:id="rId53" xr:uid="{00000000-0004-0000-0800-000034000000}"/>
    <hyperlink ref="G69" r:id="rId54" xr:uid="{00000000-0004-0000-0800-000035000000}"/>
    <hyperlink ref="G70" r:id="rId55" xr:uid="{00000000-0004-0000-0800-000036000000}"/>
    <hyperlink ref="G71" r:id="rId56" xr:uid="{00000000-0004-0000-0800-000037000000}"/>
    <hyperlink ref="G72" r:id="rId57" xr:uid="{00000000-0004-0000-0800-000038000000}"/>
    <hyperlink ref="G74" r:id="rId58" xr:uid="{00000000-0004-0000-0800-000039000000}"/>
    <hyperlink ref="G76" r:id="rId59" xr:uid="{00000000-0004-0000-0800-00003A000000}"/>
    <hyperlink ref="G78" r:id="rId60" xr:uid="{00000000-0004-0000-0800-00003B000000}"/>
    <hyperlink ref="G81" r:id="rId61" xr:uid="{00000000-0004-0000-0800-00003C000000}"/>
    <hyperlink ref="G88" r:id="rId62" xr:uid="{00000000-0004-0000-0800-00003D000000}"/>
    <hyperlink ref="G90" r:id="rId63" xr:uid="{00000000-0004-0000-0800-00003E000000}"/>
    <hyperlink ref="G91" r:id="rId64" xr:uid="{00000000-0004-0000-0800-00003F000000}"/>
    <hyperlink ref="G92" r:id="rId65" xr:uid="{00000000-0004-0000-0800-000040000000}"/>
    <hyperlink ref="G93" r:id="rId66" xr:uid="{00000000-0004-0000-0800-000041000000}"/>
    <hyperlink ref="G94" r:id="rId67" xr:uid="{00000000-0004-0000-0800-000042000000}"/>
    <hyperlink ref="G104" r:id="rId68" xr:uid="{00000000-0004-0000-0800-000043000000}"/>
    <hyperlink ref="G108" r:id="rId69" xr:uid="{00000000-0004-0000-0800-000044000000}"/>
    <hyperlink ref="G109" r:id="rId70" xr:uid="{00000000-0004-0000-0800-000045000000}"/>
    <hyperlink ref="E111" r:id="rId71" xr:uid="{00000000-0004-0000-0800-000046000000}"/>
    <hyperlink ref="G64" r:id="rId72" xr:uid="{00000000-0004-0000-0800-000047000000}"/>
    <hyperlink ref="G65" r:id="rId73" xr:uid="{00000000-0004-0000-0800-000048000000}"/>
    <hyperlink ref="G84" r:id="rId74" xr:uid="{00000000-0004-0000-0800-000049000000}"/>
    <hyperlink ref="G96" r:id="rId75" xr:uid="{00000000-0004-0000-0800-00004A000000}"/>
    <hyperlink ref="G101" r:id="rId76" xr:uid="{00000000-0004-0000-0800-00004B000000}"/>
    <hyperlink ref="G99" r:id="rId77" xr:uid="{00000000-0004-0000-0800-00004C000000}"/>
    <hyperlink ref="G102" r:id="rId78" xr:uid="{00000000-0004-0000-0800-00004D000000}"/>
    <hyperlink ref="G106" r:id="rId79" xr:uid="{00000000-0004-0000-0800-00004E000000}"/>
    <hyperlink ref="E110" r:id="rId80" xr:uid="{00000000-0004-0000-0800-00004F000000}"/>
    <hyperlink ref="G107" r:id="rId81" xr:uid="{00000000-0004-0000-0800-000050000000}"/>
    <hyperlink ref="G98" r:id="rId82" xr:uid="{00000000-0004-0000-0800-000051000000}"/>
    <hyperlink ref="G105" r:id="rId83" xr:uid="{00000000-0004-0000-0800-000052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52</vt:i4>
      </vt:variant>
    </vt:vector>
  </HeadingPairs>
  <TitlesOfParts>
    <vt:vector size="52" baseType="lpstr">
      <vt:lpstr>СВОД МКДО</vt:lpstr>
      <vt:lpstr>Аналитика</vt:lpstr>
      <vt:lpstr>Свод</vt:lpstr>
      <vt:lpstr>ДОУ Аэропорт</vt:lpstr>
      <vt:lpstr>ДОУ Батурино</vt:lpstr>
      <vt:lpstr>ДОУ Богашево</vt:lpstr>
      <vt:lpstr>ДОУ Воронино</vt:lpstr>
      <vt:lpstr>ДОУ Рябинка-п.Зон.Ст.</vt:lpstr>
      <vt:lpstr>ДОУ Сказка-п.Зон.Ст.</vt:lpstr>
      <vt:lpstr>ДОУ Зоркальцево</vt:lpstr>
      <vt:lpstr>ДОУ Калтай</vt:lpstr>
      <vt:lpstr>ДОУ Кисловка</vt:lpstr>
      <vt:lpstr>ДОУ Кафтанчиково</vt:lpstr>
      <vt:lpstr>ДОУ Корнилово</vt:lpstr>
      <vt:lpstr>ДОУ Копылово</vt:lpstr>
      <vt:lpstr>ДОУ Молодёжный</vt:lpstr>
      <vt:lpstr>ДОУ Малиновка</vt:lpstr>
      <vt:lpstr>ДОУ Нелюбино</vt:lpstr>
      <vt:lpstr>ДОУ Моряковка </vt:lpstr>
      <vt:lpstr>ДОУ Мирный-Полянка</vt:lpstr>
      <vt:lpstr>ДОУ Октябрьское</vt:lpstr>
      <vt:lpstr>ДОУ Рыбалово</vt:lpstr>
      <vt:lpstr>ДОУ Рассвет</vt:lpstr>
      <vt:lpstr>ДОУ Синий Утёс _ПиОД</vt:lpstr>
      <vt:lpstr>ДОУ-Чёрная речка</vt:lpstr>
      <vt:lpstr>ДОУ Радужный п.Зон.Ст.</vt:lpstr>
      <vt:lpstr>ДОУ Северный парк</vt:lpstr>
      <vt:lpstr>ДОУ Академия Крохи мкр.Юж.Вор.</vt:lpstr>
      <vt:lpstr>МБОУ "НОШ мкр."Южные Ворота""</vt:lpstr>
      <vt:lpstr>ГДО Александровсая</vt:lpstr>
      <vt:lpstr>ГДО Басандайская СОШ </vt:lpstr>
      <vt:lpstr>ГДО Зоркальцевская СОШ</vt:lpstr>
      <vt:lpstr>ГДО Итатская СОШ</vt:lpstr>
      <vt:lpstr>ГДО Калтайская СОШ </vt:lpstr>
      <vt:lpstr>ГДО Турунтаевская СОШ</vt:lpstr>
      <vt:lpstr>гдо Новорождественкая СОШ </vt:lpstr>
      <vt:lpstr>ГДО Моряковская СОШ</vt:lpstr>
      <vt:lpstr>ГДО Копыловская СОШ</vt:lpstr>
      <vt:lpstr>ГДО Курлекская СОШ</vt:lpstr>
      <vt:lpstr>ГДО Новоархангельская СОШ</vt:lpstr>
      <vt:lpstr>Наумовская СОШ</vt:lpstr>
      <vt:lpstr>ГДО Петуховская СОШ</vt:lpstr>
      <vt:lpstr>МБОУ Поросинская СОШ</vt:lpstr>
      <vt:lpstr>ГДО Семилужинская СОШ</vt:lpstr>
      <vt:lpstr>ГДО Мазаловская СОШ</vt:lpstr>
      <vt:lpstr>ГДО Межениновская СОШ</vt:lpstr>
      <vt:lpstr>ГДО Рыбаловская СОШ</vt:lpstr>
      <vt:lpstr>ГДО Халдеевская СОШ</vt:lpstr>
      <vt:lpstr>МБОУ Лучановская СОШ</vt:lpstr>
      <vt:lpstr>Лицей им. И.В.Авдзейко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2022-01-25T01:56:02Z</cp:lastPrinted>
  <dcterms:created xsi:type="dcterms:W3CDTF">2021-12-27T04:22:36Z</dcterms:created>
  <dcterms:modified xsi:type="dcterms:W3CDTF">2022-07-11T09:22:22Z</dcterms:modified>
</cp:coreProperties>
</file>