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ocuments\УО Томский район\Мониторинг ТР\"/>
    </mc:Choice>
  </mc:AlternateContent>
  <bookViews>
    <workbookView xWindow="0" yWindow="0" windowWidth="19200" windowHeight="7720"/>
  </bookViews>
  <sheets>
    <sheet name="c 2021" sheetId="1" r:id="rId1"/>
  </sheets>
  <calcPr calcId="162913"/>
  <extLst>
    <ext uri="GoogleSheetsCustomDataVersion1">
      <go:sheetsCustomData xmlns:go="http://customooxmlschemas.google.com/" r:id="rId6" roundtripDataSignature="AMtx7mghmQeALnDGglf7+CBWP2i+VEjjwg=="/>
    </ext>
  </extLst>
</workbook>
</file>

<file path=xl/calcChain.xml><?xml version="1.0" encoding="utf-8"?>
<calcChain xmlns="http://schemas.openxmlformats.org/spreadsheetml/2006/main">
  <c r="H11" i="1" l="1"/>
  <c r="G11" i="1"/>
  <c r="E11" i="1"/>
  <c r="D11" i="1"/>
  <c r="F11" i="1"/>
</calcChain>
</file>

<file path=xl/sharedStrings.xml><?xml version="1.0" encoding="utf-8"?>
<sst xmlns="http://schemas.openxmlformats.org/spreadsheetml/2006/main" count="33" uniqueCount="21">
  <si>
    <t>№ п/п</t>
  </si>
  <si>
    <t>Название муниципального образования</t>
  </si>
  <si>
    <r>
      <rPr>
        <sz val="11"/>
        <color theme="1"/>
        <rFont val="Times New Roman"/>
        <family val="1"/>
        <charset val="204"/>
      </rPr>
      <t>Наименование образовательной организации</t>
    </r>
    <r>
      <rPr>
        <b/>
        <sz val="11"/>
        <color theme="1"/>
        <rFont val="Times New Roman"/>
        <family val="1"/>
        <charset val="204"/>
      </rPr>
      <t xml:space="preserve"> (по уставу)</t>
    </r>
  </si>
  <si>
    <t>Общая численность обучающихся</t>
  </si>
  <si>
    <t>Численность обучающихся общеобразовательной организации, осваивающих два и более учебных предмета из числа предметных областей «Естественнонаучные предметы», «Естественные науки», «Математика и информатика», «Обществознание и естествознание», «Технология» и (или) курсы внеурочной деятельности общеинтеллектуальной направленности с использованием средств обучения и воспитания Центра «Точка роста» (человек)</t>
  </si>
  <si>
    <t>Численность обучающихся общеобразовательной организации, осваивающих дополнительные общеобразовательные программы технической и естественнонаучной направленности с использованием средств обучения и воспитания Центра «Точка роста» (человек)</t>
  </si>
  <si>
    <t>Доля педагогических работников центра «Точка роста», прошедших обучение по программам из реестра программ повышения квалификации федерального оператора (%)</t>
  </si>
  <si>
    <t>Количество проведенных на площадке Центров  мероприятий</t>
  </si>
  <si>
    <t>Основные достижения обучающихся Центров "Точка роста" (при наличии)</t>
  </si>
  <si>
    <t>Программы ДОП</t>
  </si>
  <si>
    <t>Томский район</t>
  </si>
  <si>
    <t>ИТОГО</t>
  </si>
  <si>
    <t xml:space="preserve">  </t>
  </si>
  <si>
    <t>Район</t>
  </si>
  <si>
    <t>ОО</t>
  </si>
  <si>
    <t>Примечание:</t>
  </si>
  <si>
    <t xml:space="preserve">Разъяснения по заполнению показателей: </t>
  </si>
  <si>
    <t>Численность обучающихся считается без учета филиала ОО</t>
  </si>
  <si>
    <r>
      <rPr>
        <b/>
        <sz val="10"/>
        <color theme="1"/>
        <rFont val="Times New Roman"/>
        <family val="1"/>
        <charset val="204"/>
      </rPr>
      <t xml:space="preserve">В Примечании </t>
    </r>
    <r>
      <rPr>
        <sz val="10"/>
        <color theme="1"/>
        <rFont val="Times New Roman"/>
        <family val="1"/>
        <charset val="204"/>
      </rPr>
      <t xml:space="preserve">необходимо указать название программ дополнительного образования и количество детей, осваивающих каждую программу  </t>
    </r>
  </si>
  <si>
    <r>
      <rPr>
        <sz val="10"/>
        <color theme="1"/>
        <rFont val="Times New Roman"/>
        <family val="1"/>
        <charset val="204"/>
      </rPr>
      <t xml:space="preserve">Необходимо считать мероприятия, для обучающихся и педагогических работников, проведенных с использованием инфраструктуры Центра и соответствующих направлениям работы Центра, в период с 01.09.2021 по 30.12.2021 (если такие мероприятия проводились).                                               В </t>
    </r>
    <r>
      <rPr>
        <b/>
        <sz val="10"/>
        <color theme="1"/>
        <rFont val="Times New Roman"/>
        <family val="1"/>
        <charset val="204"/>
      </rPr>
      <t xml:space="preserve">Примечании </t>
    </r>
    <r>
      <rPr>
        <sz val="10"/>
        <color theme="1"/>
        <rFont val="Times New Roman"/>
        <family val="1"/>
        <charset val="204"/>
      </rPr>
      <t xml:space="preserve">необходимо указать названия проведенных мероприятий, дату проведения и количество человек, принявших участие в мероприятиях.                       </t>
    </r>
  </si>
  <si>
    <r>
      <t xml:space="preserve">Информация о Центрах образования естественно-научной и технологической направленностей  "Точка роста" </t>
    </r>
    <r>
      <rPr>
        <b/>
        <sz val="16"/>
        <color rgb="FFFF0000"/>
        <rFont val="Times New Roman"/>
        <family val="1"/>
        <charset val="204"/>
      </rPr>
      <t xml:space="preserve">(период с 1 сентября 2021 по 30 декабря 2021)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</si>
</sst>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4"/>
      <color rgb="FF29344A"/>
      <name val="Arial"/>
      <family val="2"/>
      <charset val="204"/>
    </font>
    <font>
      <sz val="14"/>
      <color rgb="FF29344A"/>
      <name val="&quot;Myriad Pro Light&quot;"/>
    </font>
    <font>
      <sz val="10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EAD1DC"/>
        <bgColor rgb="FFEAD1DC"/>
      </patternFill>
    </fill>
    <fill>
      <patternFill patternType="solid">
        <fgColor rgb="FFF3F5F8"/>
        <bgColor rgb="FFF3F5F8"/>
      </patternFill>
    </fill>
    <fill>
      <patternFill patternType="solid">
        <fgColor rgb="FFB6D7A8"/>
        <bgColor rgb="FFB6D7A8"/>
      </patternFill>
    </fill>
    <fill>
      <patternFill patternType="solid">
        <fgColor rgb="FFF2F2F2"/>
        <bgColor rgb="FFF2F2F2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/>
    <xf numFmtId="0" fontId="4" fillId="4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7" fillId="3" borderId="7" xfId="0" applyFont="1" applyFill="1" applyBorder="1"/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7" xfId="0" applyFont="1" applyBorder="1" applyAlignment="1"/>
    <xf numFmtId="0" fontId="7" fillId="3" borderId="7" xfId="0" applyFont="1" applyFill="1" applyBorder="1" applyAlignment="1"/>
    <xf numFmtId="0" fontId="3" fillId="5" borderId="10" xfId="0" applyFont="1" applyFill="1" applyBorder="1"/>
    <xf numFmtId="0" fontId="3" fillId="5" borderId="7" xfId="0" applyFont="1" applyFill="1" applyBorder="1" applyAlignment="1">
      <alignment horizontal="left" vertical="top"/>
    </xf>
    <xf numFmtId="0" fontId="4" fillId="5" borderId="7" xfId="0" applyFont="1" applyFill="1" applyBorder="1"/>
    <xf numFmtId="0" fontId="8" fillId="5" borderId="7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vertical="top" wrapText="1"/>
    </xf>
    <xf numFmtId="0" fontId="3" fillId="0" borderId="8" xfId="0" applyFont="1" applyBorder="1" applyAlignment="1">
      <alignment horizontal="center" vertical="center"/>
    </xf>
    <xf numFmtId="0" fontId="5" fillId="0" borderId="9" xfId="0" applyFont="1" applyBorder="1"/>
    <xf numFmtId="0" fontId="4" fillId="0" borderId="3" xfId="0" applyFont="1" applyBorder="1" applyAlignment="1">
      <alignment horizontal="center" vertical="center" wrapText="1"/>
    </xf>
    <xf numFmtId="0" fontId="5" fillId="0" borderId="6" xfId="0" applyFont="1" applyBorder="1"/>
    <xf numFmtId="0" fontId="4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/>
    <xf numFmtId="0" fontId="4" fillId="0" borderId="2" xfId="0" applyFont="1" applyBorder="1" applyAlignment="1">
      <alignment horizontal="center" vertical="center" wrapText="1"/>
    </xf>
    <xf numFmtId="0" fontId="5" fillId="0" borderId="5" xfId="0" applyFont="1" applyBorder="1"/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abSelected="1" topLeftCell="A10" workbookViewId="0">
      <selection activeCell="C13" sqref="C13:C20"/>
    </sheetView>
  </sheetViews>
  <sheetFormatPr defaultColWidth="14.453125" defaultRowHeight="15" customHeight="1"/>
  <cols>
    <col min="1" max="1" width="4.54296875" customWidth="1"/>
    <col min="2" max="2" width="18.453125" customWidth="1"/>
    <col min="3" max="3" width="22.81640625" customWidth="1"/>
    <col min="4" max="4" width="16.7265625" customWidth="1"/>
    <col min="5" max="5" width="39.7265625" customWidth="1"/>
    <col min="6" max="6" width="30.81640625" customWidth="1"/>
    <col min="7" max="7" width="22.7265625" customWidth="1"/>
    <col min="8" max="8" width="27" customWidth="1"/>
    <col min="9" max="9" width="34.54296875" customWidth="1"/>
    <col min="10" max="10" width="47.54296875" customWidth="1"/>
    <col min="11" max="11" width="27" customWidth="1"/>
    <col min="12" max="26" width="8.7265625" customWidth="1"/>
  </cols>
  <sheetData>
    <row r="1" spans="1:26" ht="20.25" customHeight="1">
      <c r="A1" s="34" t="s">
        <v>20</v>
      </c>
      <c r="B1" s="33"/>
      <c r="C1" s="33"/>
      <c r="D1" s="33"/>
      <c r="E1" s="33"/>
      <c r="F1" s="33"/>
      <c r="G1" s="33"/>
      <c r="H1" s="33"/>
      <c r="I1" s="33"/>
      <c r="J1" s="2"/>
      <c r="K1" s="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4.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5" customHeight="1">
      <c r="A3" s="35" t="s">
        <v>0</v>
      </c>
      <c r="B3" s="37" t="s">
        <v>1</v>
      </c>
      <c r="C3" s="39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0" t="s">
        <v>8</v>
      </c>
      <c r="J3" s="30" t="s">
        <v>9</v>
      </c>
      <c r="K3" s="32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65.75" customHeight="1">
      <c r="A4" s="36"/>
      <c r="B4" s="38"/>
      <c r="C4" s="38"/>
      <c r="D4" s="38"/>
      <c r="E4" s="38"/>
      <c r="F4" s="38"/>
      <c r="G4" s="38"/>
      <c r="H4" s="38"/>
      <c r="I4" s="31"/>
      <c r="J4" s="31"/>
      <c r="K4" s="33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75.75" customHeight="1">
      <c r="A5" s="8">
        <v>1</v>
      </c>
      <c r="B5" s="9" t="s">
        <v>10</v>
      </c>
      <c r="C5" s="9"/>
      <c r="D5" s="10"/>
      <c r="E5" s="10"/>
      <c r="F5" s="10"/>
      <c r="G5" s="10"/>
      <c r="H5" s="10"/>
      <c r="I5" s="12"/>
      <c r="J5" s="9"/>
      <c r="K5" s="6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49.5" customHeight="1">
      <c r="A6" s="11">
        <v>2</v>
      </c>
      <c r="B6" s="9" t="s">
        <v>10</v>
      </c>
      <c r="C6" s="9"/>
      <c r="D6" s="9"/>
      <c r="E6" s="10"/>
      <c r="F6" s="10"/>
      <c r="G6" s="10"/>
      <c r="H6" s="10"/>
      <c r="I6" s="12"/>
      <c r="J6" s="12"/>
      <c r="K6" s="6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38.25" customHeight="1">
      <c r="A7" s="8">
        <v>3</v>
      </c>
      <c r="B7" s="9" t="s">
        <v>10</v>
      </c>
      <c r="C7" s="9"/>
      <c r="D7" s="9"/>
      <c r="E7" s="10"/>
      <c r="F7" s="10"/>
      <c r="G7" s="10"/>
      <c r="H7" s="10"/>
      <c r="I7" s="12"/>
      <c r="J7" s="12"/>
      <c r="K7" s="6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45.75" customHeight="1">
      <c r="A8" s="11">
        <v>4</v>
      </c>
      <c r="B8" s="9" t="s">
        <v>10</v>
      </c>
      <c r="C8" s="9"/>
      <c r="D8" s="10"/>
      <c r="E8" s="10"/>
      <c r="F8" s="10"/>
      <c r="G8" s="10"/>
      <c r="H8" s="10"/>
      <c r="I8" s="12"/>
      <c r="J8" s="12"/>
      <c r="K8" s="6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43.5" customHeight="1">
      <c r="A9" s="8">
        <v>5</v>
      </c>
      <c r="B9" s="9" t="s">
        <v>10</v>
      </c>
      <c r="C9" s="9"/>
      <c r="D9" s="9"/>
      <c r="E9" s="10"/>
      <c r="F9" s="10"/>
      <c r="G9" s="10"/>
      <c r="H9" s="10"/>
      <c r="I9" s="12"/>
      <c r="J9" s="12"/>
      <c r="K9" s="6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54.75" customHeight="1">
      <c r="A10" s="11">
        <v>6</v>
      </c>
      <c r="B10" s="9" t="s">
        <v>10</v>
      </c>
      <c r="C10" s="9"/>
      <c r="D10" s="9"/>
      <c r="E10" s="10"/>
      <c r="F10" s="10"/>
      <c r="G10" s="10"/>
      <c r="H10" s="10"/>
      <c r="I10" s="12"/>
      <c r="J10" s="12"/>
      <c r="K10" s="6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38.25" customHeight="1">
      <c r="A11" s="11"/>
      <c r="B11" s="13"/>
      <c r="C11" s="14" t="s">
        <v>11</v>
      </c>
      <c r="D11" s="13">
        <f t="shared" ref="D11:F11" si="0">SUM(D5:D10)</f>
        <v>0</v>
      </c>
      <c r="E11" s="13">
        <f t="shared" si="0"/>
        <v>0</v>
      </c>
      <c r="F11" s="13">
        <f t="shared" si="0"/>
        <v>0</v>
      </c>
      <c r="G11" s="14" t="e">
        <f>AVERAGE(G5:G10)</f>
        <v>#DIV/0!</v>
      </c>
      <c r="H11" s="13">
        <f>SUM(H5:H10)</f>
        <v>0</v>
      </c>
      <c r="I11" s="15" t="s">
        <v>12</v>
      </c>
      <c r="J11" s="12"/>
      <c r="K11" s="6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49.5" customHeight="1">
      <c r="A12" s="11"/>
      <c r="B12" s="16" t="s">
        <v>13</v>
      </c>
      <c r="C12" s="16" t="s">
        <v>14</v>
      </c>
      <c r="D12" s="17"/>
      <c r="E12" s="17"/>
      <c r="F12" s="17"/>
      <c r="G12" s="16"/>
      <c r="H12" s="17" t="s">
        <v>7</v>
      </c>
      <c r="I12" s="18"/>
      <c r="J12" s="12"/>
      <c r="K12" s="6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48" customHeight="1">
      <c r="A13" s="11"/>
      <c r="B13" s="9" t="s">
        <v>10</v>
      </c>
      <c r="C13" s="9"/>
      <c r="D13" s="9"/>
      <c r="E13" s="9"/>
      <c r="F13" s="9"/>
      <c r="G13" s="10"/>
      <c r="H13" s="19"/>
      <c r="I13" s="18"/>
      <c r="J13" s="12"/>
      <c r="K13" s="6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73.5" customHeight="1">
      <c r="A14" s="11"/>
      <c r="B14" s="9" t="s">
        <v>10</v>
      </c>
      <c r="C14" s="9"/>
      <c r="D14" s="9"/>
      <c r="E14" s="9"/>
      <c r="F14" s="9"/>
      <c r="G14" s="10"/>
      <c r="H14" s="12"/>
      <c r="I14" s="18"/>
      <c r="J14" s="12"/>
      <c r="K14" s="6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42" customHeight="1">
      <c r="A15" s="11"/>
      <c r="B15" s="9" t="s">
        <v>10</v>
      </c>
      <c r="C15" s="9"/>
      <c r="D15" s="9"/>
      <c r="E15" s="9"/>
      <c r="F15" s="9"/>
      <c r="G15" s="10"/>
      <c r="H15" s="12"/>
      <c r="I15" s="18"/>
      <c r="J15" s="12"/>
      <c r="K15" s="6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48.75" customHeight="1">
      <c r="A16" s="11"/>
      <c r="B16" s="9" t="s">
        <v>10</v>
      </c>
      <c r="C16" s="9"/>
      <c r="D16" s="9"/>
      <c r="E16" s="9"/>
      <c r="F16" s="9"/>
      <c r="G16" s="10"/>
      <c r="H16" s="12"/>
      <c r="I16" s="18"/>
      <c r="J16" s="12"/>
      <c r="K16" s="6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48.75" customHeight="1">
      <c r="A17" s="11"/>
      <c r="B17" s="9" t="s">
        <v>10</v>
      </c>
      <c r="C17" s="9"/>
      <c r="D17" s="9"/>
      <c r="E17" s="9"/>
      <c r="F17" s="9"/>
      <c r="G17" s="10"/>
      <c r="H17" s="12"/>
      <c r="I17" s="18"/>
      <c r="J17" s="12"/>
      <c r="K17" s="6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65.25" customHeight="1">
      <c r="A18" s="11"/>
      <c r="B18" s="9" t="s">
        <v>10</v>
      </c>
      <c r="C18" s="9"/>
      <c r="D18" s="9"/>
      <c r="E18" s="9"/>
      <c r="F18" s="9"/>
      <c r="G18" s="10"/>
      <c r="H18" s="12"/>
      <c r="I18" s="18"/>
      <c r="J18" s="12"/>
      <c r="K18" s="6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38.25" customHeight="1">
      <c r="A19" s="11"/>
      <c r="B19" s="20"/>
      <c r="C19" s="9"/>
      <c r="D19" s="9"/>
      <c r="E19" s="9"/>
      <c r="F19" s="9"/>
      <c r="G19" s="10"/>
      <c r="H19" s="9"/>
      <c r="I19" s="21"/>
      <c r="J19" s="12"/>
      <c r="K19" s="6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38.25" customHeight="1">
      <c r="A20" s="11"/>
      <c r="B20" s="20"/>
      <c r="C20" s="9"/>
      <c r="D20" s="9"/>
      <c r="E20" s="9"/>
      <c r="F20" s="9"/>
      <c r="G20" s="10"/>
      <c r="H20" s="9"/>
      <c r="I20" s="21"/>
      <c r="J20" s="12"/>
      <c r="K20" s="6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38.25" customHeight="1">
      <c r="A21" s="11"/>
      <c r="B21" s="20"/>
      <c r="C21" s="9"/>
      <c r="D21" s="9"/>
      <c r="E21" s="9"/>
      <c r="F21" s="9"/>
      <c r="G21" s="10"/>
      <c r="H21" s="9"/>
      <c r="I21" s="21"/>
      <c r="J21" s="12"/>
      <c r="K21" s="6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38.25" customHeight="1">
      <c r="A22" s="28" t="s">
        <v>15</v>
      </c>
      <c r="B22" s="29"/>
      <c r="C22" s="9"/>
      <c r="D22" s="9"/>
      <c r="E22" s="9"/>
      <c r="F22" s="9"/>
      <c r="G22" s="10"/>
      <c r="H22" s="9"/>
      <c r="I22" s="22"/>
      <c r="J22" s="12"/>
      <c r="K22" s="6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95.75" customHeight="1">
      <c r="A23" s="23"/>
      <c r="B23" s="24" t="s">
        <v>16</v>
      </c>
      <c r="C23" s="25"/>
      <c r="D23" s="26" t="s">
        <v>17</v>
      </c>
      <c r="E23" s="27"/>
      <c r="F23" s="27" t="s">
        <v>18</v>
      </c>
      <c r="G23" s="27"/>
      <c r="H23" s="27" t="s">
        <v>19</v>
      </c>
      <c r="I23" s="22"/>
      <c r="J23" s="12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>
      <c r="A95" s="4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>
      <c r="A96" s="4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>
      <c r="A97" s="4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>
      <c r="A98" s="4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>
      <c r="A99" s="4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>
      <c r="A100" s="4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>
      <c r="A101" s="4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>
      <c r="A102" s="4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4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4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4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4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4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4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4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4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4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4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4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4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4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4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4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4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4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4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4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4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4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4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4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4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4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4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4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4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4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4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4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4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4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4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4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4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4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4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4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4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4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4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4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4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4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4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4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4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4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4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4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4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4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4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4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4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4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4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4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4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4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4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4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4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4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4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4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4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4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4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4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4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4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4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>
      <c r="A243" s="4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>
      <c r="A244" s="4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>
      <c r="A245" s="4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>
      <c r="A246" s="4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>
      <c r="A247" s="4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>
      <c r="A248" s="4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>
      <c r="A249" s="4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>
      <c r="A250" s="4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>
      <c r="A251" s="4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>
      <c r="A252" s="4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>
      <c r="A253" s="4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>
      <c r="A254" s="4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>
      <c r="A255" s="4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>
      <c r="A256" s="4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>
      <c r="A257" s="4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>
      <c r="A258" s="4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>
      <c r="A259" s="4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>
      <c r="A260" s="4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>
      <c r="A261" s="4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>
      <c r="A262" s="4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>
      <c r="A263" s="4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>
      <c r="A264" s="4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>
      <c r="A265" s="4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>
      <c r="A266" s="4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>
      <c r="A267" s="4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>
      <c r="A268" s="4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>
      <c r="A269" s="4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>
      <c r="A270" s="4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>
      <c r="A271" s="4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>
      <c r="A272" s="4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>
      <c r="A273" s="4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>
      <c r="A274" s="4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>
      <c r="A275" s="4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>
      <c r="A276" s="4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>
      <c r="A277" s="4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>
      <c r="A278" s="4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>
      <c r="A279" s="4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>
      <c r="A280" s="4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>
      <c r="A281" s="4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>
      <c r="A282" s="4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>
      <c r="A283" s="4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>
      <c r="A284" s="4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>
      <c r="A285" s="4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>
      <c r="A286" s="4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>
      <c r="A287" s="4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>
      <c r="A288" s="4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>
      <c r="A289" s="4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>
      <c r="A290" s="4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>
      <c r="A291" s="4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>
      <c r="A292" s="4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>
      <c r="A293" s="4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>
      <c r="A294" s="4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>
      <c r="A295" s="4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>
      <c r="A296" s="4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>
      <c r="A297" s="4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>
      <c r="A298" s="4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>
      <c r="A299" s="4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>
      <c r="A300" s="4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>
      <c r="A301" s="4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>
      <c r="A302" s="4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>
      <c r="A303" s="4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>
      <c r="A304" s="4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>
      <c r="A305" s="4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>
      <c r="A306" s="4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>
      <c r="A307" s="4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>
      <c r="A308" s="4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>
      <c r="A309" s="4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>
      <c r="A310" s="4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>
      <c r="A311" s="4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>
      <c r="A312" s="4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>
      <c r="A313" s="4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>
      <c r="A314" s="4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>
      <c r="A315" s="4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>
      <c r="A316" s="4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>
      <c r="A317" s="4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>
      <c r="A318" s="4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>
      <c r="A319" s="4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>
      <c r="A320" s="4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>
      <c r="A321" s="4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>
      <c r="A322" s="4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>
      <c r="A323" s="4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>
      <c r="A324" s="4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>
      <c r="A325" s="4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>
      <c r="A326" s="4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>
      <c r="A327" s="4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>
      <c r="A328" s="4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>
      <c r="A329" s="4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>
      <c r="A330" s="4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>
      <c r="A331" s="4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>
      <c r="A332" s="4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>
      <c r="A333" s="4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>
      <c r="A334" s="4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>
      <c r="A335" s="4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>
      <c r="A336" s="4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>
      <c r="A337" s="4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>
      <c r="A338" s="4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>
      <c r="A339" s="4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>
      <c r="A340" s="4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>
      <c r="A341" s="4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>
      <c r="A342" s="4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>
      <c r="A343" s="4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>
      <c r="A344" s="4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>
      <c r="A345" s="4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>
      <c r="A346" s="4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>
      <c r="A347" s="4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>
      <c r="A348" s="4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>
      <c r="A349" s="4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>
      <c r="A350" s="4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>
      <c r="A351" s="4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>
      <c r="A352" s="4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>
      <c r="A353" s="4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>
      <c r="A354" s="4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>
      <c r="A355" s="4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>
      <c r="A356" s="4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>
      <c r="A357" s="4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>
      <c r="A358" s="4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>
      <c r="A359" s="4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>
      <c r="A360" s="4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>
      <c r="A361" s="4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>
      <c r="A362" s="4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>
      <c r="A363" s="4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>
      <c r="A364" s="4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>
      <c r="A365" s="4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>
      <c r="A366" s="4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>
      <c r="A367" s="4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>
      <c r="A368" s="4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>
      <c r="A369" s="4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>
      <c r="A370" s="4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>
      <c r="A371" s="4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>
      <c r="A372" s="4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>
      <c r="A373" s="4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>
      <c r="A374" s="4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>
      <c r="A375" s="4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>
      <c r="A376" s="4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>
      <c r="A377" s="4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>
      <c r="A378" s="4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>
      <c r="A379" s="4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>
      <c r="A380" s="4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>
      <c r="A381" s="4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>
      <c r="A382" s="4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>
      <c r="A383" s="4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>
      <c r="A384" s="4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>
      <c r="A385" s="4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>
      <c r="A386" s="4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>
      <c r="A387" s="4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>
      <c r="A388" s="4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>
      <c r="A389" s="4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>
      <c r="A390" s="4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>
      <c r="A391" s="4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>
      <c r="A392" s="4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>
      <c r="A393" s="4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>
      <c r="A394" s="4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>
      <c r="A395" s="4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>
      <c r="A396" s="4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>
      <c r="A397" s="4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>
      <c r="A398" s="4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>
      <c r="A399" s="4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>
      <c r="A400" s="4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>
      <c r="A401" s="4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>
      <c r="A402" s="4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>
      <c r="A403" s="4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>
      <c r="A404" s="4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>
      <c r="A405" s="4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>
      <c r="A406" s="4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>
      <c r="A407" s="4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>
      <c r="A408" s="4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>
      <c r="A409" s="4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>
      <c r="A410" s="4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>
      <c r="A411" s="4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>
      <c r="A412" s="4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>
      <c r="A413" s="4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>
      <c r="A414" s="4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>
      <c r="A415" s="4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>
      <c r="A416" s="4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>
      <c r="A417" s="4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>
      <c r="A418" s="4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>
      <c r="A419" s="4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>
      <c r="A420" s="4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>
      <c r="A421" s="4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>
      <c r="A422" s="4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>
      <c r="A423" s="4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>
      <c r="A424" s="4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>
      <c r="A425" s="4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>
      <c r="A426" s="4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>
      <c r="A427" s="4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>
      <c r="A428" s="4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>
      <c r="A429" s="4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>
      <c r="A430" s="4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>
      <c r="A431" s="4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>
      <c r="A432" s="4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>
      <c r="A433" s="4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>
      <c r="A434" s="4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>
      <c r="A435" s="4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>
      <c r="A436" s="4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>
      <c r="A437" s="4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>
      <c r="A438" s="4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>
      <c r="A439" s="4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>
      <c r="A440" s="4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>
      <c r="A441" s="4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>
      <c r="A442" s="4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>
      <c r="A443" s="4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>
      <c r="A444" s="4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>
      <c r="A445" s="4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>
      <c r="A446" s="4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>
      <c r="A447" s="4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>
      <c r="A448" s="4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>
      <c r="A449" s="4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>
      <c r="A450" s="4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>
      <c r="A451" s="4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>
      <c r="A452" s="4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>
      <c r="A453" s="4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>
      <c r="A454" s="4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>
      <c r="A455" s="4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>
      <c r="A456" s="4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>
      <c r="A457" s="4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>
      <c r="A458" s="4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>
      <c r="A459" s="4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>
      <c r="A460" s="4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>
      <c r="A461" s="4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>
      <c r="A462" s="4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>
      <c r="A463" s="4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>
      <c r="A464" s="4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>
      <c r="A465" s="4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>
      <c r="A466" s="4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>
      <c r="A467" s="4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>
      <c r="A468" s="4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>
      <c r="A469" s="4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>
      <c r="A470" s="4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>
      <c r="A471" s="4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>
      <c r="A472" s="4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>
      <c r="A473" s="4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>
      <c r="A474" s="4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>
      <c r="A475" s="4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>
      <c r="A476" s="4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>
      <c r="A477" s="4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>
      <c r="A478" s="4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>
      <c r="A479" s="4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>
      <c r="A480" s="4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>
      <c r="A481" s="4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>
      <c r="A482" s="4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>
      <c r="A483" s="4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>
      <c r="A484" s="4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>
      <c r="A485" s="4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>
      <c r="A486" s="4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>
      <c r="A487" s="4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>
      <c r="A488" s="4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>
      <c r="A489" s="4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>
      <c r="A490" s="4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>
      <c r="A491" s="4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>
      <c r="A492" s="4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>
      <c r="A493" s="4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>
      <c r="A494" s="4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>
      <c r="A495" s="4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>
      <c r="A496" s="4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>
      <c r="A497" s="4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>
      <c r="A498" s="4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>
      <c r="A499" s="4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>
      <c r="A500" s="4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>
      <c r="A501" s="4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>
      <c r="A502" s="4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>
      <c r="A503" s="4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>
      <c r="A504" s="4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>
      <c r="A505" s="4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>
      <c r="A506" s="4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>
      <c r="A507" s="4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>
      <c r="A508" s="4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>
      <c r="A509" s="4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>
      <c r="A510" s="4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>
      <c r="A511" s="4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>
      <c r="A512" s="4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>
      <c r="A513" s="4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>
      <c r="A514" s="4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>
      <c r="A515" s="4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>
      <c r="A516" s="4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>
      <c r="A517" s="4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>
      <c r="A518" s="4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>
      <c r="A519" s="4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>
      <c r="A520" s="4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>
      <c r="A521" s="4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>
      <c r="A522" s="4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>
      <c r="A523" s="4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>
      <c r="A524" s="4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>
      <c r="A525" s="4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>
      <c r="A526" s="4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>
      <c r="A527" s="4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>
      <c r="A528" s="4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>
      <c r="A529" s="4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>
      <c r="A530" s="4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>
      <c r="A531" s="4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>
      <c r="A532" s="4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>
      <c r="A533" s="4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>
      <c r="A534" s="4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>
      <c r="A535" s="4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>
      <c r="A536" s="4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>
      <c r="A537" s="4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>
      <c r="A538" s="4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>
      <c r="A539" s="4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>
      <c r="A540" s="4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>
      <c r="A541" s="4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>
      <c r="A542" s="4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>
      <c r="A543" s="4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>
      <c r="A544" s="4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>
      <c r="A545" s="4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>
      <c r="A546" s="4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>
      <c r="A547" s="4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>
      <c r="A548" s="4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>
      <c r="A549" s="4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>
      <c r="A550" s="4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>
      <c r="A551" s="4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>
      <c r="A552" s="4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>
      <c r="A553" s="4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>
      <c r="A554" s="4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>
      <c r="A555" s="4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>
      <c r="A556" s="4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>
      <c r="A557" s="4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>
      <c r="A558" s="4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>
      <c r="A559" s="4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>
      <c r="A560" s="4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>
      <c r="A561" s="4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>
      <c r="A562" s="4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>
      <c r="A563" s="4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>
      <c r="A564" s="4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>
      <c r="A565" s="4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>
      <c r="A566" s="4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>
      <c r="A567" s="4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>
      <c r="A568" s="4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>
      <c r="A569" s="4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>
      <c r="A570" s="4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>
      <c r="A571" s="4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>
      <c r="A572" s="4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>
      <c r="A573" s="4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>
      <c r="A574" s="4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>
      <c r="A575" s="4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>
      <c r="A576" s="4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>
      <c r="A577" s="4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>
      <c r="A578" s="4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>
      <c r="A579" s="4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>
      <c r="A580" s="4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>
      <c r="A581" s="4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>
      <c r="A582" s="4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>
      <c r="A583" s="4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>
      <c r="A584" s="4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>
      <c r="A585" s="4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>
      <c r="A586" s="4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>
      <c r="A587" s="4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>
      <c r="A588" s="4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>
      <c r="A589" s="4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>
      <c r="A590" s="4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>
      <c r="A591" s="4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>
      <c r="A592" s="4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>
      <c r="A593" s="4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>
      <c r="A594" s="4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>
      <c r="A595" s="4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>
      <c r="A596" s="4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>
      <c r="A597" s="4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>
      <c r="A598" s="4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>
      <c r="A599" s="4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>
      <c r="A600" s="4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>
      <c r="A601" s="4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>
      <c r="A602" s="4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>
      <c r="A603" s="4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>
      <c r="A604" s="4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>
      <c r="A605" s="4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>
      <c r="A606" s="4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>
      <c r="A607" s="4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>
      <c r="A608" s="4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>
      <c r="A609" s="4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>
      <c r="A610" s="4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>
      <c r="A611" s="4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>
      <c r="A612" s="4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>
      <c r="A613" s="4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>
      <c r="A614" s="4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>
      <c r="A615" s="4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>
      <c r="A616" s="4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>
      <c r="A617" s="4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>
      <c r="A618" s="4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>
      <c r="A619" s="4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>
      <c r="A620" s="4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>
      <c r="A621" s="4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>
      <c r="A622" s="4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>
      <c r="A623" s="4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>
      <c r="A624" s="4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>
      <c r="A625" s="4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>
      <c r="A626" s="4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>
      <c r="A627" s="4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>
      <c r="A628" s="4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>
      <c r="A629" s="4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>
      <c r="A630" s="4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>
      <c r="A631" s="4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>
      <c r="A632" s="4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>
      <c r="A633" s="4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>
      <c r="A634" s="4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>
      <c r="A635" s="4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>
      <c r="A636" s="4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>
      <c r="A637" s="4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>
      <c r="A638" s="4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>
      <c r="A639" s="4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>
      <c r="A640" s="4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>
      <c r="A641" s="4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>
      <c r="A642" s="4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>
      <c r="A643" s="4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>
      <c r="A644" s="4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>
      <c r="A645" s="4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>
      <c r="A646" s="4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>
      <c r="A647" s="4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>
      <c r="A648" s="4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>
      <c r="A649" s="4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>
      <c r="A650" s="4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>
      <c r="A651" s="4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>
      <c r="A652" s="4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>
      <c r="A653" s="4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>
      <c r="A654" s="4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>
      <c r="A655" s="4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>
      <c r="A656" s="4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>
      <c r="A657" s="4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>
      <c r="A658" s="4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>
      <c r="A659" s="4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>
      <c r="A660" s="4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>
      <c r="A661" s="4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>
      <c r="A662" s="4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>
      <c r="A663" s="4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>
      <c r="A664" s="4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>
      <c r="A665" s="4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>
      <c r="A666" s="4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>
      <c r="A667" s="4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>
      <c r="A668" s="4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>
      <c r="A669" s="4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>
      <c r="A670" s="4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>
      <c r="A671" s="4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>
      <c r="A672" s="4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>
      <c r="A673" s="4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>
      <c r="A674" s="4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>
      <c r="A675" s="4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>
      <c r="A676" s="4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>
      <c r="A677" s="4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>
      <c r="A678" s="4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>
      <c r="A679" s="4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>
      <c r="A680" s="4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>
      <c r="A681" s="4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>
      <c r="A682" s="4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>
      <c r="A683" s="4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>
      <c r="A684" s="4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>
      <c r="A685" s="4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>
      <c r="A686" s="4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>
      <c r="A687" s="4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>
      <c r="A688" s="4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>
      <c r="A689" s="4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>
      <c r="A690" s="4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>
      <c r="A691" s="4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>
      <c r="A692" s="4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>
      <c r="A693" s="4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>
      <c r="A694" s="4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>
      <c r="A695" s="4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>
      <c r="A696" s="4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>
      <c r="A697" s="4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>
      <c r="A698" s="4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>
      <c r="A699" s="4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>
      <c r="A700" s="4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>
      <c r="A701" s="4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>
      <c r="A702" s="4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>
      <c r="A703" s="4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>
      <c r="A704" s="4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>
      <c r="A705" s="4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>
      <c r="A706" s="4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>
      <c r="A707" s="4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>
      <c r="A708" s="4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>
      <c r="A709" s="4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>
      <c r="A710" s="4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>
      <c r="A711" s="4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>
      <c r="A712" s="4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>
      <c r="A713" s="4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>
      <c r="A714" s="4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>
      <c r="A715" s="4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>
      <c r="A716" s="4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>
      <c r="A717" s="4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>
      <c r="A718" s="4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>
      <c r="A719" s="4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>
      <c r="A720" s="4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>
      <c r="A721" s="4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>
      <c r="A722" s="4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>
      <c r="A723" s="4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>
      <c r="A724" s="4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>
      <c r="A725" s="4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>
      <c r="A726" s="4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>
      <c r="A727" s="4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>
      <c r="A728" s="4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>
      <c r="A729" s="4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>
      <c r="A730" s="4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>
      <c r="A731" s="4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>
      <c r="A732" s="4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>
      <c r="A733" s="4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>
      <c r="A734" s="4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>
      <c r="A735" s="4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>
      <c r="A736" s="4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>
      <c r="A737" s="4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>
      <c r="A738" s="4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>
      <c r="A739" s="4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>
      <c r="A740" s="4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>
      <c r="A741" s="4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>
      <c r="A742" s="4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>
      <c r="A743" s="4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>
      <c r="A744" s="4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>
      <c r="A745" s="4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>
      <c r="A746" s="4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>
      <c r="A747" s="4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>
      <c r="A748" s="4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>
      <c r="A749" s="4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>
      <c r="A750" s="4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>
      <c r="A751" s="4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>
      <c r="A752" s="4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>
      <c r="A753" s="4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>
      <c r="A754" s="4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>
      <c r="A755" s="4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>
      <c r="A756" s="4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>
      <c r="A757" s="4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>
      <c r="A758" s="4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>
      <c r="A759" s="4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>
      <c r="A760" s="4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>
      <c r="A761" s="4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>
      <c r="A762" s="4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>
      <c r="A763" s="4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>
      <c r="A764" s="4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>
      <c r="A765" s="4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>
      <c r="A766" s="4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>
      <c r="A767" s="4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>
      <c r="A768" s="4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>
      <c r="A769" s="4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>
      <c r="A770" s="4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>
      <c r="A771" s="4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>
      <c r="A772" s="4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>
      <c r="A773" s="4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>
      <c r="A774" s="4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>
      <c r="A775" s="4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>
      <c r="A776" s="4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>
      <c r="A777" s="4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>
      <c r="A778" s="4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>
      <c r="A779" s="4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>
      <c r="A780" s="4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>
      <c r="A781" s="4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>
      <c r="A782" s="4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>
      <c r="A783" s="4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>
      <c r="A784" s="4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>
      <c r="A785" s="4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>
      <c r="A786" s="4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>
      <c r="A787" s="4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>
      <c r="A788" s="4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>
      <c r="A789" s="4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>
      <c r="A790" s="4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>
      <c r="A791" s="4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>
      <c r="A792" s="4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>
      <c r="A793" s="4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>
      <c r="A794" s="4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>
      <c r="A795" s="4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>
      <c r="A796" s="4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>
      <c r="A797" s="4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>
      <c r="A798" s="4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>
      <c r="A799" s="4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>
      <c r="A800" s="4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>
      <c r="A801" s="4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>
      <c r="A802" s="4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>
      <c r="A803" s="4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>
      <c r="A804" s="4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>
      <c r="A805" s="4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>
      <c r="A806" s="4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>
      <c r="A807" s="4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>
      <c r="A808" s="4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>
      <c r="A809" s="4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>
      <c r="A810" s="4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>
      <c r="A811" s="4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>
      <c r="A812" s="4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>
      <c r="A813" s="4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>
      <c r="A814" s="4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>
      <c r="A815" s="4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>
      <c r="A816" s="4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>
      <c r="A817" s="4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>
      <c r="A818" s="4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>
      <c r="A819" s="4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>
      <c r="A820" s="4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>
      <c r="A821" s="4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>
      <c r="A822" s="4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>
      <c r="A823" s="4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>
      <c r="A824" s="4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>
      <c r="A825" s="4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>
      <c r="A826" s="4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>
      <c r="A827" s="4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>
      <c r="A828" s="4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>
      <c r="A829" s="4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>
      <c r="A830" s="4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>
      <c r="A831" s="4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>
      <c r="A832" s="4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>
      <c r="A833" s="4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>
      <c r="A834" s="4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>
      <c r="A835" s="4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>
      <c r="A836" s="4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>
      <c r="A837" s="4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>
      <c r="A838" s="4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>
      <c r="A839" s="4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>
      <c r="A840" s="4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>
      <c r="A841" s="4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>
      <c r="A842" s="4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>
      <c r="A843" s="4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>
      <c r="A844" s="4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>
      <c r="A845" s="4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>
      <c r="A846" s="4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>
      <c r="A847" s="4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>
      <c r="A848" s="4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>
      <c r="A849" s="4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>
      <c r="A850" s="4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>
      <c r="A851" s="4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>
      <c r="A852" s="4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>
      <c r="A853" s="4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>
      <c r="A854" s="4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>
      <c r="A855" s="4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>
      <c r="A856" s="4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>
      <c r="A857" s="4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>
      <c r="A858" s="4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>
      <c r="A859" s="4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>
      <c r="A860" s="4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>
      <c r="A861" s="4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>
      <c r="A862" s="4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>
      <c r="A863" s="4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>
      <c r="A864" s="4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>
      <c r="A865" s="4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>
      <c r="A866" s="4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>
      <c r="A867" s="4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>
      <c r="A868" s="4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>
      <c r="A869" s="4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>
      <c r="A870" s="4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>
      <c r="A871" s="4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>
      <c r="A872" s="4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>
      <c r="A873" s="4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>
      <c r="A874" s="4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>
      <c r="A875" s="4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>
      <c r="A876" s="4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>
      <c r="A877" s="4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>
      <c r="A878" s="4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>
      <c r="A879" s="4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>
      <c r="A880" s="4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>
      <c r="A881" s="4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>
      <c r="A882" s="4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>
      <c r="A883" s="4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>
      <c r="A884" s="4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>
      <c r="A885" s="4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>
      <c r="A886" s="4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>
      <c r="A887" s="4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>
      <c r="A888" s="4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>
      <c r="A889" s="4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>
      <c r="A890" s="4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>
      <c r="A891" s="4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>
      <c r="A892" s="4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>
      <c r="A893" s="4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>
      <c r="A894" s="4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>
      <c r="A895" s="4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>
      <c r="A896" s="4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>
      <c r="A897" s="4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>
      <c r="A898" s="4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>
      <c r="A899" s="4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>
      <c r="A900" s="4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>
      <c r="A901" s="4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>
      <c r="A902" s="4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>
      <c r="A903" s="4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>
      <c r="A904" s="4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>
      <c r="A905" s="4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>
      <c r="A906" s="4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>
      <c r="A907" s="4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>
      <c r="A908" s="4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>
      <c r="A909" s="4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>
      <c r="A910" s="4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>
      <c r="A911" s="4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>
      <c r="A912" s="4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>
      <c r="A913" s="4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>
      <c r="A914" s="4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>
      <c r="A915" s="4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>
      <c r="A916" s="4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>
      <c r="A917" s="4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>
      <c r="A918" s="4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>
      <c r="A919" s="4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>
      <c r="A920" s="4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>
      <c r="A921" s="4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>
      <c r="A922" s="4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>
      <c r="A923" s="4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>
      <c r="A924" s="4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>
      <c r="A925" s="4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>
      <c r="A926" s="4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>
      <c r="A927" s="4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>
      <c r="A928" s="4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>
      <c r="A929" s="4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>
      <c r="A930" s="4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>
      <c r="A931" s="4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>
      <c r="A932" s="4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>
      <c r="A933" s="4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>
      <c r="A934" s="4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>
      <c r="A935" s="4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>
      <c r="A936" s="4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>
      <c r="A937" s="4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>
      <c r="A938" s="4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>
      <c r="A939" s="4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>
      <c r="A940" s="4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>
      <c r="A941" s="4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>
      <c r="A942" s="4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>
      <c r="A943" s="4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>
      <c r="A944" s="4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>
      <c r="A945" s="4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>
      <c r="A946" s="4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>
      <c r="A947" s="4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>
      <c r="A948" s="4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>
      <c r="A949" s="4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>
      <c r="A950" s="4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>
      <c r="A951" s="4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>
      <c r="A952" s="4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>
      <c r="A953" s="4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>
      <c r="A954" s="4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>
      <c r="A955" s="4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>
      <c r="A956" s="4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>
      <c r="A957" s="4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>
      <c r="A958" s="4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>
      <c r="A959" s="4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>
      <c r="A960" s="4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>
      <c r="A961" s="4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>
      <c r="A962" s="4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>
      <c r="A963" s="4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>
      <c r="A964" s="4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>
      <c r="A965" s="4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>
      <c r="A966" s="4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>
      <c r="A967" s="4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>
      <c r="A968" s="4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>
      <c r="A969" s="4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>
      <c r="A970" s="4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>
      <c r="A971" s="4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>
      <c r="A972" s="4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>
      <c r="A973" s="4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>
      <c r="A974" s="4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>
      <c r="A975" s="4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>
      <c r="A976" s="4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>
      <c r="A977" s="4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>
      <c r="A978" s="4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>
      <c r="A979" s="4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>
      <c r="A980" s="4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>
      <c r="A981" s="4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>
      <c r="A982" s="4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>
      <c r="A983" s="4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>
      <c r="A984" s="4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>
      <c r="A985" s="4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>
      <c r="A986" s="4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>
      <c r="A987" s="4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>
      <c r="A988" s="4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>
      <c r="A989" s="4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>
      <c r="A990" s="4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>
      <c r="A991" s="4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 customHeight="1">
      <c r="A992" s="4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 customHeight="1">
      <c r="A993" s="4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.75" customHeight="1">
      <c r="A994" s="4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.75" customHeight="1">
      <c r="A995" s="4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.75" customHeight="1">
      <c r="A996" s="4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.75" customHeight="1">
      <c r="A997" s="4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.75" customHeight="1">
      <c r="A998" s="4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5.75" customHeight="1">
      <c r="A999" s="4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5.75" customHeight="1">
      <c r="A1000" s="4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5.75" customHeight="1">
      <c r="A1001" s="4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5.75" customHeight="1">
      <c r="A1002" s="4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5.75" customHeight="1">
      <c r="A1003" s="4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5.75" customHeight="1">
      <c r="A1004" s="4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</sheetData>
  <mergeCells count="13">
    <mergeCell ref="A22:B22"/>
    <mergeCell ref="I3:I4"/>
    <mergeCell ref="J3:J4"/>
    <mergeCell ref="K3:K4"/>
    <mergeCell ref="A1:I1"/>
    <mergeCell ref="A3:A4"/>
    <mergeCell ref="B3:B4"/>
    <mergeCell ref="C3:C4"/>
    <mergeCell ref="D3:D4"/>
    <mergeCell ref="E3:E4"/>
    <mergeCell ref="F3:F4"/>
    <mergeCell ref="G3:G4"/>
    <mergeCell ref="H3:H4"/>
  </mergeCells>
  <pageMargins left="0.31496062992125984" right="0.31496062992125984" top="0.35433070866141736" bottom="0.35433070866141736" header="0" footer="0"/>
  <pageSetup paperSize="9" scale="6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ТОИПКРО</dc:creator>
  <cp:lastModifiedBy>KIA</cp:lastModifiedBy>
  <dcterms:created xsi:type="dcterms:W3CDTF">2019-03-01T10:04:36Z</dcterms:created>
  <dcterms:modified xsi:type="dcterms:W3CDTF">2022-06-20T15:00:54Z</dcterms:modified>
</cp:coreProperties>
</file>