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ocuments\УО Томский район\Мониторинг ТР\"/>
    </mc:Choice>
  </mc:AlternateContent>
  <bookViews>
    <workbookView xWindow="0" yWindow="0" windowWidth="19200" windowHeight="7720"/>
  </bookViews>
  <sheets>
    <sheet name="с 2020 года" sheetId="1" r:id="rId1"/>
  </sheets>
  <calcPr calcId="162913"/>
  <extLst>
    <ext uri="GoogleSheetsCustomDataVersion1">
      <go:sheetsCustomData xmlns:go="http://customooxmlschemas.google.com/" r:id="rId5" roundtripDataSignature="AMtx7mgy4CX3S0umkyhPpSPG6H9lPPtgOg=="/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  <c r="F14" i="1"/>
  <c r="E14" i="1"/>
  <c r="D14" i="1"/>
  <c r="G11" i="1"/>
</calcChain>
</file>

<file path=xl/sharedStrings.xml><?xml version="1.0" encoding="utf-8"?>
<sst xmlns="http://schemas.openxmlformats.org/spreadsheetml/2006/main" count="76" uniqueCount="56">
  <si>
    <r>
      <rPr>
        <b/>
        <sz val="16"/>
        <color theme="1"/>
        <rFont val="Times New Roman"/>
        <family val="1"/>
        <charset val="204"/>
      </rPr>
      <t xml:space="preserve">Информация о Центрах образования цифрового и гуманитарного профилей "Точка роста" </t>
    </r>
    <r>
      <rPr>
        <b/>
        <sz val="16"/>
        <color rgb="FFFF0000"/>
        <rFont val="Times New Roman"/>
        <family val="1"/>
        <charset val="204"/>
      </rPr>
      <t xml:space="preserve">(период с 1 января 2022 по 31 мая 2022) </t>
    </r>
  </si>
  <si>
    <t>№ п/п</t>
  </si>
  <si>
    <r>
      <rPr>
        <sz val="11"/>
        <color theme="1"/>
        <rFont val="Times New Roman"/>
        <family val="1"/>
        <charset val="204"/>
      </rPr>
      <t>Наименование образовательной организации</t>
    </r>
    <r>
      <rPr>
        <b/>
        <sz val="11"/>
        <color theme="1"/>
        <rFont val="Times New Roman"/>
        <family val="1"/>
        <charset val="204"/>
      </rPr>
      <t xml:space="preserve"> (по уставу)</t>
    </r>
  </si>
  <si>
    <t>Общая численность обучающихся</t>
  </si>
  <si>
    <t>Численность детей,  обучающихся по образовательным программам предметной области "Технология" на базе Центра, (человек)</t>
  </si>
  <si>
    <t>Численность детей, обучающихся по учебным предметам "Информатика" и "основы безопасности жизнедеятельности" на базе Центра, (человек)</t>
  </si>
  <si>
    <t>Численность детей, охваченных дополнительными общеразвивающими программами на обновленной материально-технической базе Центров, (человек)</t>
  </si>
  <si>
    <t>Численность детей, занимающихся шахматами на постоянной основе на базе Центров, (человек)</t>
  </si>
  <si>
    <r>
      <rPr>
        <sz val="11"/>
        <color theme="1"/>
        <rFont val="Times New Roman"/>
        <family val="1"/>
        <charset val="204"/>
      </rPr>
      <t xml:space="preserve">Численность детей, обучающихся по основным, дополнительным образовательным  программам, </t>
    </r>
    <r>
      <rPr>
        <b/>
        <sz val="11"/>
        <color theme="1"/>
        <rFont val="Times New Roman"/>
        <family val="1"/>
        <charset val="204"/>
      </rPr>
      <t>реализуемым в сетевой форме</t>
    </r>
    <r>
      <rPr>
        <sz val="11"/>
        <color theme="1"/>
        <rFont val="Times New Roman"/>
        <family val="1"/>
        <charset val="204"/>
      </rPr>
      <t xml:space="preserve"> (человек)</t>
    </r>
  </si>
  <si>
    <t>Численность человек, ежемесячно использующих инфраструктуру Центров для дистанционного образования, (человек)</t>
  </si>
  <si>
    <t>Количество проведенных на площадке Центров мероприятий</t>
  </si>
  <si>
    <t>Численность человек, принявших участие в мероприятиях (за период с 1 января 2022 по 31 мая 2022)</t>
  </si>
  <si>
    <t xml:space="preserve">Основные достижения обучающихся Центров "Точка роста" (при наличии) </t>
  </si>
  <si>
    <t>С 1 января по май 2022</t>
  </si>
  <si>
    <t>МБОУ "Кафтанчиковская СОШ" Томского района</t>
  </si>
  <si>
    <t xml:space="preserve">КИНОФЕСТИВАЛЬ «БРОНЗОВЫЙ ВИТЯЗЬ» участие, 4 фильма, Конкурс «Юные профессионалы» (World skills) по направлению «Военно-прикладной спорт», 2 место, ВСИ «Победа», 1 место, Конкурс «На защите мира», участие, ВСИ «Победа» Областной, 6 место, IV Межмуниципальный конкурс «Юные профессионалы» Направление «Медицинское дело»1 участник – I место, 1 участник – IIIместо, Финал IV Межмуниципального конкурса «Юные профессионалы» Направление «Медицинское дело» 2 участника II место и  IV место, XXII фестиваль проектов «Найди себя!»2022, 3 участника  2 Диплома 1 место, Диплом 2 место 6.        Открытая научно-практическая конференция для обучающихся 5-11 классов «Юный исследователь -2022г»  Диплом  2 степени,  Всероссийский фестиваль творческих открытий и инициатив «Леонардо» Диплом - лауреат в номинации «Дебют», Научно-техническая конференция студентов, аспирантов и молодых учёных «Научная сессия ТУСУР-2022», дипломы 1 и 3 степени, Международное соревнование по образовательной робототехнике «Пятиминутка» апрель 2022 Сертификат, VII муниципальная онлайн –игра «РоботоБум -2022 Диплом 3 место, «Научный Квиз» в Кванториуме.  7-12 февраля 2022 г Команда 5-7 классов, XII  фестиваль проектов «Найди себя»-2022. Конкурс «RobotSchool» Диплом 1 место, Зачный этап Всероссийского конкурса «АгроНТИ»  34 участника. Сертификаты, Очный этап Всероссийского конкурса «АгроНТИ»  11 участников Дипломы участников, Очный этап Всероссийского конкурса «АгроНТИ»  Диплом 3 место
</t>
  </si>
  <si>
    <t>МАОУ "Кисловская СОШ" Томского района</t>
  </si>
  <si>
    <t>всероссийский уровень: 6 дипломов победителей,  12 дипломов призеров
региональный уровень: 15 дипломов победителей 45 дипломов призеров
муниципальный уровень: 34 диплома победителей, 56 дипломов призеров.</t>
  </si>
  <si>
    <t>МАОУ "Копыловская СОШ" Томского района</t>
  </si>
  <si>
    <t xml:space="preserve">Всероссийский конкурс для учащихся сельских школ и малых городовАгроНТИ-2022 -30 участников, IV-межмуниципальный конкурс "Юные профессионалы" -участвовало: 
ВПС -3 участника (1 место), участие в региональном IV Открытый лично-командный шахматный онлайн-турнир среди обучающихся центров «Точка роста" (10 человек),
Муниципальная онлайн-игра «Роботобум 2022»- победа в номинации «Первый шаг в робототехнику»( 5 чел.), Муниципальный  "IT-старт 2021-2022" , диплом победителя (5 чел.), 
Муниципальный Открытый метапредметный конкурс «Интеллектуальный Вояж» ( призеры - 5 чел., Межрегиональный «Путешествие в мир профессий» (призеры -3 чел.), 
Региональный Открытый конкурс рисунков и плакатов по финансовой грамотности «Мир финансов»( 5 участников, 1- призер), Муниципальный Открытый конкурс декоративно-прикладного творчества «Пасхальное яйцо» ( 2 участника , 2 призера), Региональный конкурс социальной рекламы по Безопасности дорожного движения- награждены специальным дипломом (5 чел.), Региональная олимпиада по финансовой грамотности ( 8 участников,  2 призера), Всероссийский конкурс "Наша история" ( 3 чел., победители заочного этапа, участники очного этапа в Москве), 2 открытый региональный военно – исторический конкурс «Мы памятью своей сильны»
Номинация: «Военная песня» ( 5 чел., победители). Региональный этап всероссийского конкурса сочинений "Без срока давности"-1 призер. 
</t>
  </si>
  <si>
    <t>МБОУ "Молодежнинская СОШ" Томского района</t>
  </si>
  <si>
    <t xml:space="preserve">Всероссийский конкурс АгроНТИ- 35 чел.  Районная исследовательская конференция "О героях былых времён" 1место,  XI Областная олимпиада "Территория творчества - начало!" 1 место,  Дистанционный интеллектуальный конкурс по математике «Оригаметрия» (6 чел., 2 победителя, 4 призёра),  Территория интеллекта событие "IT-форсаж" (5 победителей), районный конкурс "Мой дом, мое село" (2 чел., призёры) Всероссийская олимпиада "Безопасные дороги" (80 чел.),  РобоКап Россия 2022-в номинации «Программирование квадрокоптеров» (участие 2 чел.) Муниципальный конкурс дизайн-проектов школьного интерьера (участие, 10 чел.) Благодарственное письмо Администрации Томской области  учителю технологии, директору школы  за активную реализацию  регионального проекта «Территория интеллекта»
</t>
  </si>
  <si>
    <t>МАОУ Лицей им. Авдзейко Томского района</t>
  </si>
  <si>
    <t xml:space="preserve">II Районный фестиваль – конкурс песни военных лет «В памяти моей», 1место; открытое мероприятие посвященное памяти Пограничников, погибших при исполнении служебного долга, 2 место; Муниципальный этап военно-спортивной игры «Победа», 2 место; Научно-практическая конференция «Крупные локальные конфликты второй половины XX-XXIвв, 1 место, 2 место, 3 место; Деловая игра «Время действовать», 1место; Международный детско-юношеский кинофестиваль «Бронзовый витязь», 1 место;Всероссийский конкурс сочинений "Без срока давности"  </t>
  </si>
  <si>
    <t>МБОУ "Мирненская СОШ" Томского района</t>
  </si>
  <si>
    <t>1. Две золотые медали на VIII олимпиаде боевых искусств "Сибирь-Азия" и международном фестивале единоборств "Детям планеты - мир без наркотиков"                   2. 3 место в межмуниципальных соревнованиях Worldskills по дисциплине "Преподавание в начальных классах"                                                                                            3. 114 человек из 1-4 классов приняли участие и заняли призовык места во Всероссийской олимпиаде "Безопасные дороги"                                                                      4. 3 место в чемпионате Томской области по спортивному туризму.                                       5. 2 место в IV в дистанционном конкурсе исследовательских работ по финансовой грамотности "Учимся финансовой грамотности на успехах и ошибках литературных героев"                                                                                                                     6. 24 обучающихся приняли участие в региональном конкурсе для учащихся сельских школ "Агро НТИ-2022"                                                                                            7. 2 и 3 места в открытом дистанционном фотоконкурсе "Волшебная природа" РЦРО                                                                                                                                                8. Участие в муниципальном шахматном турнире на личное первенство Томского района.                                                                                                                                             9. Призеры муниципального этапа ВСОШ по информатике и географии                               10. 1, 2, 3 место на Фестивале цветных поясов Тхэквондо ГТФ Томская область.            11. Участие в муниципальном этапе Worldskills по военно-прикладному спорту                 12. 3 место в международном хореографическом конкурсе "Таланты России"                       13. 18 призовых мест в областном конкурсе "Знатоки ПДД"                                                   14. Призеры регионального открытого дистанционного конкурса дизайн-проектов "Народное искусство в современном промышленном дизайне"                                15. 1 место в региональном открытом дистанционном конкурсе по робототехнике "Космическая робототехника: проектирование и моделирование"                                         16. Участие в городском конкурсе "Знатоки ПДД" на базе школы светофорных наук.                                                                                                                                                  17. 2 место в региональной военно-патриотической игре " Воздушный бой "Таран-2022".                                                                                                                                     18. Участие в первом муниципальном слёте отрядо Школы безопасности "Гражданская оборона"</t>
  </si>
  <si>
    <t>МБОУ «Зоркальцевская СОШ» Томского района</t>
  </si>
  <si>
    <t xml:space="preserve">Дистанционный конкурс дизайн-проектов
«Народное искусство в современном промышленном дизайне»-1участие,
Всероссийский конкурс для учащихся
сельских школ и малых городовАгроНТИ-2022 -30 участников,  ( 8 призёров -участие в очном формате 2 победителя в номинации АГРОпчёлы г. Новосибирск;
РобоКап Россия 2022-в номинации «Программирование квадрокоптеров» Открытый Российский чемпионат по робототехнике-2-участие, 1-2 место;
IV-межмуниципальный конкурс "Юные профессионалы" -участвовало: 
Сити-фермерство -3 участника (1,3 места);
Лесное хозяйство -4участника (1место -2 участника, 3 место-2 участника); Ветеринария-4участника (1,2,3 места).
</t>
  </si>
  <si>
    <t>МАОУ "Калтайская СОШ" Томского района</t>
  </si>
  <si>
    <t xml:space="preserve">Научно-практическая конференция для обучающихся 
4-11 классов «Юный исследователь - 2022» , 18 участников (2,3 место)
XIII открытая научно-практическая конференция «Исследовательский дебют»
(7-11 класс), 7 участников (2,3 место)
Открытый конкурс для талантливый детей «Исследователи природы», 7 участников (3 место). Научно-практическая конференция «Формула творчества», 8 участников (1,2,3 место).  VII открытой городской Олимпиады по образовательной робототехнике «КиберТомск», третье место в регламенте «Гонка по линии». Открытая детско-взрослая научно-практическая конференция «Человек.Земля.Вселенная», 16 участников (победитель, призеры). XXVIII открытая научно-практическая конференция школьников им. В.Е. Зуева по междисциплинарной теме «Конвергенция: познание без границ», 10 участников (1,2,3 место). Дистанционны конкурс «Космическая робототехника: проектирование и моделирование», 2 место. Открытое районное первенство по шахматам, 3 место. II Открытом региональном военно-историческом    конкурсе «Мы памятью своей сильны», 7 участников, 2 место. </t>
  </si>
  <si>
    <t>МБОУ "Богашевская СОШ им. А.И. Федорова" Томского района</t>
  </si>
  <si>
    <t>Лауреаты 1 степени Международного детско-юношеского кинофестиваля «Бронзовый витязь»,  1 ,3 места в межмуниципальном этапе "Юные профессионалы", 1  победитель регионального чемпионата Абилимпикс 2 место, 3 место во всероссийском кинофестивале «Потомки Победителей» в номинации «Лучший фильм об образовательном учреждении, которому присвоено имя Героя», Открытый дистанционный конкурс дизайн-проектов
«Народное искусство в современном промышленном дизайне» - 1 место  Дизайн-проект одежды  Хромова Анастасия "Идеи, преобразующие мир: русский платок", - 2 место  в номинации дизайн проекты  предметной мебеди Каримов Оятилло «Часы для школы, 3 место - Дизайн-проект сувениров и настольных игр Ульянова Алена "Кукла: вчера, сегодня, завтра",  2 место в соревнованиях команд школ Томского района по шахматам  «Белая ладья», 2 место в 
Региональный конкурс проектных работ «Школа моей мечты», VII игра – кругосветка РоботоБум-2022» по итогам онлайн – игры  команда нашей школы награждена в номинации «Робот за пять минут», 10 место на России! - X Национального чемпионата «Молодые профессионалы» (WorldSkills Russia) в Ярославской области, 2 место фестиваль по программированию и робототехнике среди учащихся и студентов Сибирского и Дальневосточного федеральных округов «Getcreative», 3 место  в турнире дронов «ПионерСлёт» открытый Российский чемпионат по робототехнике РобоКап Россия 2022; организаторы открытого дистанционного конкурса "Космическая робототехника: проектирование и моделирование" 2022" (май 2022)</t>
  </si>
  <si>
    <t>Итого по Томскому району</t>
  </si>
  <si>
    <t>первое полугодие 2022 года</t>
  </si>
  <si>
    <t>Численность обучающихся считается без учета филиала ОО</t>
  </si>
  <si>
    <t>Необходимо считать количество детей, осваивающих программу основного общего образования по предметной области  "Технология" (начальная школа не учитывается).</t>
  </si>
  <si>
    <r>
      <rPr>
        <sz val="10"/>
        <color theme="1"/>
        <rFont val="Times New Roman"/>
        <family val="1"/>
        <charset val="204"/>
      </rPr>
      <t xml:space="preserve">Необходимо считать количество детей, осваивающих программу основного общего и среднего общего образования по предметам   "Информатика" и "Основы безопасности жизнедеятельности" (начальная школа не учитывается). Подсчет проводится с учетом того, что каждый обучающийся по двум учебным предметам </t>
    </r>
    <r>
      <rPr>
        <b/>
        <sz val="10"/>
        <color theme="1"/>
        <rFont val="Times New Roman"/>
        <family val="1"/>
        <charset val="204"/>
      </rPr>
      <t xml:space="preserve">учитывается только один раз. </t>
    </r>
  </si>
  <si>
    <r>
      <rPr>
        <sz val="10"/>
        <color theme="1"/>
        <rFont val="Times New Roman"/>
        <family val="1"/>
        <charset val="204"/>
      </rPr>
      <t xml:space="preserve">Необходимо считать количество детей, осваивающих общеразвивающие программы дополнительного образования на базе Центра.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>необходимо указать название программ дополнительного образованияи количество детей, осваивающих каждую программу</t>
    </r>
  </si>
  <si>
    <r>
      <rPr>
        <sz val="10"/>
        <color theme="1"/>
        <rFont val="Times New Roman"/>
        <family val="1"/>
        <charset val="204"/>
      </rPr>
      <t xml:space="preserve">Необходимо считать количество детей, занимающихся шахматами на постоянной основе.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>необходимо указать как реализуются программы по шахматам, через внеурочную деятельность или через дополнительное образования.</t>
    </r>
  </si>
  <si>
    <r>
      <rPr>
        <sz val="10"/>
        <color theme="1"/>
        <rFont val="Times New Roman"/>
        <family val="1"/>
        <charset val="204"/>
      </rPr>
      <t xml:space="preserve">Данный показатель заполняется, если у образовательной организации на базе которой создан Центр "Точка роста" есть заключенные договора/соглашения на реализацию основных, дополнительных образовательных программ в сетевой форме, в этом случае необходимо считать  количество человек, использующих инфраструктуру Центра для образования в сетевом формате.                           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>необходимо указать с кем заключены договора/соглашения на реализация программ в сетевом формате, название программы которая реализуется в сетевом формате.</t>
    </r>
  </si>
  <si>
    <t>Необходимо считать количество человек, использующих инфраструктуру Центра для дистанционного образования</t>
  </si>
  <si>
    <r>
      <rPr>
        <sz val="10"/>
        <color theme="1"/>
        <rFont val="Times New Roman"/>
        <family val="1"/>
        <charset val="204"/>
      </rPr>
      <t xml:space="preserve">Необходимо считать мероприятия, для обучающихся и педагогических работников, проведенных с использованием инфраструктуры Центра и соответствующих направлениям работы Центра, в период с 01.09.2021 по 30.12.2021 (если такие мероприятия проводились).                                               В </t>
    </r>
    <r>
      <rPr>
        <b/>
        <sz val="10"/>
        <color theme="1"/>
        <rFont val="Times New Roman"/>
        <family val="1"/>
        <charset val="204"/>
      </rPr>
      <t xml:space="preserve">Примечании </t>
    </r>
    <r>
      <rPr>
        <sz val="10"/>
        <color theme="1"/>
        <rFont val="Times New Roman"/>
        <family val="1"/>
        <charset val="204"/>
      </rPr>
      <t xml:space="preserve">необходимо указать названия проведенных мероприятий, дату проведения и количество человек, принявших участие в мероприятиях.                       </t>
    </r>
  </si>
  <si>
    <t>Необходимо указывать достижения обучающихся в конференциях, олимпиадах, конкурсах и др.мероприятиях регионального и всероссийского уровня, .</t>
  </si>
  <si>
    <t>ПРОГРАММЫ И МЕРОПРИЯТИЯ</t>
  </si>
  <si>
    <t>Томский район</t>
  </si>
  <si>
    <t xml:space="preserve">"Дополнительная общеразвивающая программа «Робототехника», очно, 1-11кл., 60 чел.
 Промышленный дизайн, очно, 7-9 кл., 30 чел.
 Дополнительная общеразвивающая программа «Медиа студия», очно, 6-11 кл., 15 чел.Дополнительная общеразвивающая программа «Школа выживания», очно, 1-4 кл., 252 чел. Дополнительная общеразвивающая программа «Шахматы», очно, 1-4 кл., 15 чел."
</t>
  </si>
  <si>
    <t xml:space="preserve">Дополнительная общеразвивающая программа «Шахматы», очно, 1-4 кл., 15 чел.
</t>
  </si>
  <si>
    <t xml:space="preserve">Дополнительная общеразвивающая программа «Промдизайн», очно, 7-9кл.., 47 чел, в рамках проекта "Территория интелекта".
</t>
  </si>
  <si>
    <t>Ежемемесячный турнир по шахматам "Личное первенство МБОУ "Богашевская СОШ им. А.И. Федорова" Томского района (ежемесячно принимают участие 10-14 обучающихся), выпуск школьных новостей 2 раза в месяц (медиа-группа - 10 человек), 31 января 2022года специалисты ЦМИТ «Школа цифровых технологий» провели для обучающихся 3а, 4а, 4б классов погружение в мир профессией – это получилось познавательное путешествие в мир вокруг нас физика, химия, биология, геология, астрономия, природные явления, знакомство с инженерным оборудованием. (60 человек), 31 января 2022 года в Центре образования цифрового и гуманитарного профиля «Точка роста», учителем информатики Даниловым Николаем Владимировичем, был проведен Урок цифры на тему «Исследование кибератак» для обучающихся 7и 9 классов.(20 человек), 14 февраля 2022 года наши ученики спортивного клуба «Лидер» приняли участие в  акции в поддержку российских олимпийцев и пробежали кросс на лыжах. (18 человек),  Центром "Точка  роста" с 25 января 2022 года по 25 февраля 2022 года на базе нашей школы проводится конкурс проектных работ «Народное искусство в современном промышленном дизайне»  в дистанционном формате, 24 февраля 2022 года обучающиеся нашей школы принимают участие в заочном (отборочном) этапе VII Регионального чемпионата профессионального мастерства «Абилимпикс-2022».  В онлайн-формате в компетенции «Переводчик» выступила  Бабова Антонида (учитель Бульба Лариса Леонидовна). В компетенции «Адаптивная физическая культура» занятия проводил Усатов Дмитрий (учитель Аносинская Марина Валерьевна). В компетенции «Художественное вышивание» были отправлены работы Абдурахмоновой Дилафруз  и Лещевой Варвары(учитель Бабешко Екатерина Сергеевна)., 25 февраля 2022 года  медиагруппа «Точки роста» работала на выезде. Ребята медиагруппы, Юркова Валентина,    Разин Егор, Лиховодова София и Садыкова Хадижа, сняли видеоинтервью для выпуска новостей   в Томском областном институте повышения,   В специальном выпуске « Богашевская школа о главном» вы узнаете о том, как изменилась жизнь школы с открытием   Центра образования «Точка роста» (как структурное подразделение общеобразовательной организации), какие возможности появились у учеников и учителей в сфере цифровых и гуманитарных наук, а также познакомитесь с достижениями участников центра «Точка роста» с 2019  года  квалификации и переподготовки работников образования. Юркова Валентина   взяла интервью   у заведующей кафедрой «Развитие педагогического мастерства» Кубаревой Надежды Алексеевны.,5 марта 2022 года  в нашей школе прошел День Здоровья, в рамках реализации программы воспитания и  подготовлен силами, обучающихся Школьного парламента (по итогам медиа-группой  был выпуще видео-ролик), 18 марта 2022 года в нашей школе прошло  традиционное образовательное событие «День открытых дверей глазами детей» трансляция всего дня велась сотрудниками центра "Точка роста", #МЫВМЕСТЕ Мы с тобой, Донбасс!, 15 апреля 2022 года  педагоги нашей школы, Тобольжин Альберт Константинович и Бабешко Екатерина Сергеевна,  стали участниками Деловой программы в рамках Итоговых соревнований, приравненных к Финалу X Национального чемпионата «Молодые профессионалы» (WorldSkills Russia) по компетенции «Преподавание технологии».
Учителя выступили в роли спикеров и  поделились своим опытом работы в Центре цифровых и гуманитарных компетенций «Точка роста» на базе школы с конкурсантами, наставниками и экспертами X Национального чемпионата «Молодые профессионалы» (WorldSkills Russia) по компетенции «Преподавание технологии», 27 апреля 2022 года в Новокузнецке  на базе Центра детского-технического творчества «Меридиан» стартовал открытый региональный фестиваль креативного программирования и робототехники «GetCreative».  В нем принимают  участие 126 школьников из Владивостока, Екатеринбурга, Томска, Североуральска, Таштагола и Новокузнецка., 30 апреля 2022г. в Центральном Доме Культуры п. Молодежный Томского района состоялся первый этап конкурса школьных проектов #PRO АГРО.Нашу школу представляли Болтовский Артем, Чернощук Иван обучающиеся 8а класса, Магомедов Ярослав, обучающийся 8б класса,  под руководством Данилова Николая Владимировича, учителя информатики. Ребята представили проект «Дроны в сельском хозяйстве», Открытый региональный дистанционный конкурс  «Космическая робототехника: проектирование и моделирование» ороганизатор центр "Точка роста", 2 июня 2022 года прямая трансляция благотворительного концерта "Поможем детям вместе" (350 просмотров),</t>
  </si>
  <si>
    <t>МБОУ "Зоркальцевская СОШ" Томского района</t>
  </si>
  <si>
    <t>МАОУ "Кафтанчиковская СОШ" Томского района</t>
  </si>
  <si>
    <t>МБОУ "Кисловская СОШ" Томского района</t>
  </si>
  <si>
    <t>МАОУ "Копыловская СОШ"</t>
  </si>
  <si>
    <t>МБОУ "Молодежненская СОШ" Томского района</t>
  </si>
  <si>
    <t>Название муниципального образования Томский район</t>
  </si>
  <si>
    <t xml:space="preserve">          Участие в соревнованиях по шахматам;   "Масленичная неделя"Тестирование предметных компетенцийучителей Томского района; Урок цифры-4, Урок безопасности-6; Всероссийские уроки ОБЖ(МЧС)-3 марта,30 апреля (7 классов);  оформление школы к дню рождения, ко Дню космонавтики, к 9 мая; Конкурс "Битва хоров" к 9 мая; "Эстафета Победы"-кругосветка; курсовая подготовка педагогов Зоркальцевской школы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</si>
</sst>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&quot;Times New Roman&quot;"/>
    </font>
    <font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98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Roboto"/>
    </font>
    <font>
      <sz val="11"/>
      <color rgb="FF000000"/>
      <name val="Inconsolata"/>
    </font>
    <font>
      <b/>
      <sz val="16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F2F2F2"/>
        <bgColor rgb="FFF2F2F2"/>
      </patternFill>
    </fill>
    <fill>
      <patternFill patternType="solid">
        <fgColor rgb="FFCCCCCC"/>
        <bgColor rgb="FFCCCCCC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15" fillId="0" borderId="7" xfId="0" applyFont="1" applyBorder="1" applyAlignment="1"/>
    <xf numFmtId="0" fontId="4" fillId="0" borderId="7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/>
    </xf>
    <xf numFmtId="0" fontId="3" fillId="6" borderId="8" xfId="0" applyFont="1" applyFill="1" applyBorder="1"/>
    <xf numFmtId="0" fontId="4" fillId="7" borderId="7" xfId="0" applyFont="1" applyFill="1" applyBorder="1" applyAlignment="1">
      <alignment horizontal="center" vertical="center" wrapText="1"/>
    </xf>
    <xf numFmtId="0" fontId="4" fillId="7" borderId="7" xfId="0" applyFont="1" applyFill="1" applyBorder="1"/>
    <xf numFmtId="0" fontId="17" fillId="7" borderId="7" xfId="0" applyFont="1" applyFill="1" applyBorder="1" applyAlignment="1">
      <alignment horizontal="center" vertical="top" wrapText="1"/>
    </xf>
    <xf numFmtId="0" fontId="17" fillId="7" borderId="7" xfId="0" applyFont="1" applyFill="1" applyBorder="1" applyAlignment="1">
      <alignment vertical="top" wrapText="1"/>
    </xf>
    <xf numFmtId="0" fontId="17" fillId="7" borderId="7" xfId="0" applyFont="1" applyFill="1" applyBorder="1" applyAlignment="1">
      <alignment vertical="top" wrapText="1"/>
    </xf>
    <xf numFmtId="0" fontId="18" fillId="0" borderId="0" xfId="0" applyFont="1"/>
    <xf numFmtId="0" fontId="4" fillId="0" borderId="7" xfId="0" applyFont="1" applyBorder="1" applyAlignment="1">
      <alignment wrapText="1"/>
    </xf>
    <xf numFmtId="0" fontId="19" fillId="0" borderId="7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4" fillId="0" borderId="0" xfId="0" applyFont="1" applyAlignment="1"/>
    <xf numFmtId="0" fontId="19" fillId="2" borderId="7" xfId="0" applyFont="1" applyFill="1" applyBorder="1" applyAlignment="1">
      <alignment horizontal="center" wrapText="1"/>
    </xf>
    <xf numFmtId="0" fontId="4" fillId="2" borderId="7" xfId="0" applyFont="1" applyFill="1" applyBorder="1"/>
    <xf numFmtId="0" fontId="20" fillId="3" borderId="0" xfId="0" applyFont="1" applyFill="1"/>
    <xf numFmtId="0" fontId="21" fillId="2" borderId="7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/>
    <xf numFmtId="0" fontId="4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6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/>
    <xf numFmtId="0" fontId="8" fillId="3" borderId="9" xfId="0" applyFont="1" applyFill="1" applyBorder="1" applyAlignment="1">
      <alignment horizontal="left" wrapText="1"/>
    </xf>
    <xf numFmtId="0" fontId="7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wrapText="1"/>
    </xf>
    <xf numFmtId="0" fontId="13" fillId="0" borderId="9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16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61" zoomScaleNormal="61" workbookViewId="0">
      <pane ySplit="4" topLeftCell="A6" activePane="bottomLeft" state="frozen"/>
      <selection pane="bottomLeft" activeCell="E12" sqref="E12"/>
    </sheetView>
  </sheetViews>
  <sheetFormatPr defaultColWidth="14.453125" defaultRowHeight="15" customHeight="1"/>
  <cols>
    <col min="1" max="1" width="4.54296875" customWidth="1"/>
    <col min="2" max="2" width="17.7265625" customWidth="1"/>
    <col min="3" max="3" width="21.453125" customWidth="1"/>
    <col min="4" max="4" width="18.54296875" customWidth="1"/>
    <col min="5" max="5" width="22.26953125" customWidth="1"/>
    <col min="6" max="6" width="21.54296875" customWidth="1"/>
    <col min="7" max="7" width="23" customWidth="1"/>
    <col min="8" max="8" width="19.54296875" customWidth="1"/>
    <col min="9" max="9" width="22.54296875" customWidth="1"/>
    <col min="10" max="10" width="19.453125" customWidth="1"/>
    <col min="11" max="11" width="21.54296875" customWidth="1"/>
    <col min="12" max="12" width="28.7265625" customWidth="1"/>
    <col min="13" max="13" width="66.26953125" customWidth="1"/>
    <col min="14" max="14" width="27.6328125" customWidth="1"/>
    <col min="15" max="26" width="8.7265625" customWidth="1"/>
  </cols>
  <sheetData>
    <row r="1" spans="1:26" ht="20.5">
      <c r="A1" s="50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51" t="s">
        <v>1</v>
      </c>
      <c r="B3" s="44" t="s">
        <v>54</v>
      </c>
      <c r="C3" s="53" t="s">
        <v>2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4" t="s">
        <v>8</v>
      </c>
      <c r="J3" s="44" t="s">
        <v>9</v>
      </c>
      <c r="K3" s="46" t="s">
        <v>10</v>
      </c>
      <c r="L3" s="56" t="s">
        <v>11</v>
      </c>
      <c r="M3" s="59" t="s">
        <v>12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7.75" customHeight="1">
      <c r="A4" s="52"/>
      <c r="B4" s="45"/>
      <c r="C4" s="45"/>
      <c r="D4" s="45"/>
      <c r="E4" s="45"/>
      <c r="F4" s="45"/>
      <c r="G4" s="45"/>
      <c r="H4" s="45"/>
      <c r="I4" s="45"/>
      <c r="J4" s="45"/>
      <c r="K4" s="47"/>
      <c r="L4" s="57"/>
      <c r="M4" s="60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9" customHeight="1">
      <c r="A5" s="6">
        <v>1</v>
      </c>
      <c r="B5" s="7" t="s">
        <v>13</v>
      </c>
      <c r="C5" s="54" t="s">
        <v>14</v>
      </c>
      <c r="D5" s="9">
        <v>349</v>
      </c>
      <c r="E5" s="10">
        <v>130</v>
      </c>
      <c r="F5" s="10">
        <v>144</v>
      </c>
      <c r="G5" s="10">
        <v>168</v>
      </c>
      <c r="H5" s="11">
        <v>45</v>
      </c>
      <c r="I5" s="10">
        <v>0</v>
      </c>
      <c r="J5" s="10">
        <v>294</v>
      </c>
      <c r="K5" s="9">
        <v>28</v>
      </c>
      <c r="L5" s="58">
        <v>212</v>
      </c>
      <c r="M5" s="61" t="s">
        <v>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77.25" customHeight="1">
      <c r="A6" s="6">
        <v>2</v>
      </c>
      <c r="B6" s="7" t="s">
        <v>13</v>
      </c>
      <c r="C6" s="54" t="s">
        <v>16</v>
      </c>
      <c r="D6" s="10">
        <v>521</v>
      </c>
      <c r="E6" s="10">
        <v>251</v>
      </c>
      <c r="F6" s="10">
        <v>261</v>
      </c>
      <c r="G6" s="10">
        <v>280</v>
      </c>
      <c r="H6" s="10">
        <v>80</v>
      </c>
      <c r="I6" s="10">
        <v>92</v>
      </c>
      <c r="J6" s="10">
        <v>261</v>
      </c>
      <c r="K6" s="9">
        <v>45</v>
      </c>
      <c r="L6" s="58">
        <v>450</v>
      </c>
      <c r="M6" s="61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96" customHeight="1">
      <c r="A7" s="6">
        <v>3</v>
      </c>
      <c r="B7" s="7" t="s">
        <v>13</v>
      </c>
      <c r="C7" s="54" t="s">
        <v>18</v>
      </c>
      <c r="D7" s="9">
        <v>323</v>
      </c>
      <c r="E7" s="9">
        <v>157</v>
      </c>
      <c r="F7" s="9">
        <v>177</v>
      </c>
      <c r="G7" s="10">
        <v>238</v>
      </c>
      <c r="H7" s="10">
        <v>35</v>
      </c>
      <c r="I7" s="12">
        <v>12</v>
      </c>
      <c r="J7" s="10">
        <v>12</v>
      </c>
      <c r="K7" s="9">
        <v>30</v>
      </c>
      <c r="L7" s="58">
        <v>300</v>
      </c>
      <c r="M7" s="61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56.25" customHeight="1">
      <c r="A8" s="6">
        <v>4</v>
      </c>
      <c r="B8" s="7" t="s">
        <v>13</v>
      </c>
      <c r="C8" s="54" t="s">
        <v>20</v>
      </c>
      <c r="D8" s="9">
        <v>214</v>
      </c>
      <c r="E8" s="10">
        <v>80</v>
      </c>
      <c r="F8" s="10">
        <v>112</v>
      </c>
      <c r="G8" s="9">
        <v>0</v>
      </c>
      <c r="H8" s="10">
        <v>12</v>
      </c>
      <c r="I8" s="10">
        <v>36</v>
      </c>
      <c r="J8" s="9">
        <v>34</v>
      </c>
      <c r="K8" s="9">
        <v>22</v>
      </c>
      <c r="L8" s="58">
        <v>214</v>
      </c>
      <c r="M8" s="61" t="s">
        <v>21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9.75" customHeight="1">
      <c r="A9" s="6">
        <v>5</v>
      </c>
      <c r="B9" s="7" t="s">
        <v>13</v>
      </c>
      <c r="C9" s="54" t="s">
        <v>22</v>
      </c>
      <c r="D9" s="10">
        <v>370</v>
      </c>
      <c r="E9" s="10">
        <v>178</v>
      </c>
      <c r="F9" s="10">
        <v>178</v>
      </c>
      <c r="G9" s="10">
        <v>236</v>
      </c>
      <c r="H9" s="10">
        <v>30</v>
      </c>
      <c r="I9" s="10">
        <v>80</v>
      </c>
      <c r="J9" s="10">
        <v>15</v>
      </c>
      <c r="K9" s="13">
        <v>30</v>
      </c>
      <c r="L9" s="62">
        <v>220</v>
      </c>
      <c r="M9" s="67" t="s">
        <v>23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7.75" customHeight="1">
      <c r="A10" s="6">
        <v>6</v>
      </c>
      <c r="B10" s="14" t="s">
        <v>13</v>
      </c>
      <c r="C10" s="55" t="s">
        <v>24</v>
      </c>
      <c r="D10" s="15">
        <v>280</v>
      </c>
      <c r="E10" s="15">
        <v>123</v>
      </c>
      <c r="F10" s="15">
        <v>162</v>
      </c>
      <c r="G10" s="15">
        <v>308</v>
      </c>
      <c r="H10" s="15">
        <v>79</v>
      </c>
      <c r="I10" s="15">
        <v>80</v>
      </c>
      <c r="J10" s="15">
        <v>38</v>
      </c>
      <c r="K10" s="16"/>
      <c r="L10" s="63">
        <v>280</v>
      </c>
      <c r="M10" s="68" t="s">
        <v>25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349.5" customHeight="1">
      <c r="A11" s="6">
        <v>7</v>
      </c>
      <c r="B11" s="7" t="s">
        <v>13</v>
      </c>
      <c r="C11" s="54" t="s">
        <v>26</v>
      </c>
      <c r="D11" s="10">
        <v>339</v>
      </c>
      <c r="E11" s="10">
        <v>167</v>
      </c>
      <c r="F11" s="10">
        <v>173</v>
      </c>
      <c r="G11" s="10">
        <f>164+68+9+24+8+15+12+15+20</f>
        <v>335</v>
      </c>
      <c r="H11" s="10">
        <v>164</v>
      </c>
      <c r="I11" s="10">
        <v>15</v>
      </c>
      <c r="J11" s="10">
        <v>0</v>
      </c>
      <c r="K11" s="9">
        <v>33</v>
      </c>
      <c r="L11" s="58">
        <v>330</v>
      </c>
      <c r="M11" s="69" t="s">
        <v>27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09" customHeight="1">
      <c r="A12" s="6">
        <v>8</v>
      </c>
      <c r="B12" s="7" t="s">
        <v>13</v>
      </c>
      <c r="C12" s="54" t="s">
        <v>28</v>
      </c>
      <c r="D12" s="18">
        <v>220</v>
      </c>
      <c r="E12" s="19">
        <v>111</v>
      </c>
      <c r="F12" s="19">
        <v>120</v>
      </c>
      <c r="G12" s="19">
        <v>120</v>
      </c>
      <c r="H12" s="19">
        <v>27</v>
      </c>
      <c r="I12" s="20">
        <v>15</v>
      </c>
      <c r="J12" s="21">
        <v>0</v>
      </c>
      <c r="K12" s="22"/>
      <c r="L12" s="64">
        <v>205</v>
      </c>
      <c r="M12" s="70" t="s">
        <v>29</v>
      </c>
      <c r="N12" s="23" t="s">
        <v>55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71.25" customHeight="1">
      <c r="A13" s="6">
        <v>9</v>
      </c>
      <c r="B13" s="7" t="s">
        <v>13</v>
      </c>
      <c r="C13" s="54" t="s">
        <v>30</v>
      </c>
      <c r="D13" s="24">
        <v>595</v>
      </c>
      <c r="E13" s="24">
        <v>215</v>
      </c>
      <c r="F13" s="24">
        <v>207</v>
      </c>
      <c r="G13" s="24">
        <v>418</v>
      </c>
      <c r="H13" s="24">
        <v>24</v>
      </c>
      <c r="I13" s="24">
        <v>48</v>
      </c>
      <c r="J13" s="24">
        <v>15</v>
      </c>
      <c r="K13" s="7">
        <v>1</v>
      </c>
      <c r="L13" s="65">
        <v>595</v>
      </c>
      <c r="M13" s="69" t="s">
        <v>31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6.75" customHeight="1">
      <c r="A14" s="3"/>
      <c r="B14" s="25" t="s">
        <v>32</v>
      </c>
      <c r="C14" s="26" t="s">
        <v>33</v>
      </c>
      <c r="D14" s="27">
        <f t="shared" ref="D14:L14" si="0">SUMIF($B$5:$B$13,"С 1 января по май 2022",D$5:D$13)</f>
        <v>3211</v>
      </c>
      <c r="E14" s="27">
        <f t="shared" si="0"/>
        <v>1412</v>
      </c>
      <c r="F14" s="27">
        <f t="shared" si="0"/>
        <v>1534</v>
      </c>
      <c r="G14" s="27">
        <f t="shared" si="0"/>
        <v>2103</v>
      </c>
      <c r="H14" s="27">
        <f t="shared" si="0"/>
        <v>496</v>
      </c>
      <c r="I14" s="27">
        <f t="shared" si="0"/>
        <v>378</v>
      </c>
      <c r="J14" s="27">
        <f t="shared" si="0"/>
        <v>669</v>
      </c>
      <c r="K14" s="27">
        <f t="shared" si="0"/>
        <v>189</v>
      </c>
      <c r="L14" s="27">
        <f t="shared" si="0"/>
        <v>2806</v>
      </c>
      <c r="M14" s="66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64">
      <c r="A15" s="28"/>
      <c r="B15" s="29"/>
      <c r="C15" s="30"/>
      <c r="D15" s="31" t="s">
        <v>34</v>
      </c>
      <c r="E15" s="32" t="s">
        <v>35</v>
      </c>
      <c r="F15" s="32" t="s">
        <v>36</v>
      </c>
      <c r="G15" s="32" t="s">
        <v>37</v>
      </c>
      <c r="H15" s="32" t="s">
        <v>38</v>
      </c>
      <c r="I15" s="32" t="s">
        <v>39</v>
      </c>
      <c r="J15" s="32" t="s">
        <v>40</v>
      </c>
      <c r="K15" s="32" t="s">
        <v>41</v>
      </c>
      <c r="L15" s="32"/>
      <c r="M15" s="33" t="s">
        <v>42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5">
      <c r="A16" s="3"/>
      <c r="B16" s="34" t="s">
        <v>43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84" customHeight="1">
      <c r="A17" s="3"/>
      <c r="B17" s="35" t="s">
        <v>44</v>
      </c>
      <c r="C17" s="36" t="s">
        <v>30</v>
      </c>
      <c r="D17" s="36"/>
      <c r="E17" s="36"/>
      <c r="F17" s="36"/>
      <c r="G17" s="37" t="s">
        <v>45</v>
      </c>
      <c r="H17" s="37" t="s">
        <v>46</v>
      </c>
      <c r="I17" s="37" t="s">
        <v>47</v>
      </c>
      <c r="J17" s="38" t="s">
        <v>48</v>
      </c>
      <c r="K17" s="4"/>
      <c r="L17" s="3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6" customHeight="1">
      <c r="A18" s="3"/>
      <c r="B18" s="35" t="s">
        <v>44</v>
      </c>
      <c r="C18" s="36" t="s">
        <v>49</v>
      </c>
      <c r="D18" s="36"/>
      <c r="E18" s="36"/>
      <c r="F18" s="36"/>
      <c r="G18" s="36"/>
      <c r="H18" s="36"/>
      <c r="I18" s="36"/>
      <c r="J18" s="4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8.5">
      <c r="A19" s="3"/>
      <c r="B19" s="35" t="s">
        <v>44</v>
      </c>
      <c r="C19" s="36" t="s">
        <v>28</v>
      </c>
      <c r="D19" s="36"/>
      <c r="E19" s="36"/>
      <c r="F19" s="36"/>
      <c r="G19" s="36"/>
      <c r="H19" s="36"/>
      <c r="I19" s="36"/>
      <c r="J19" s="4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8.5">
      <c r="A20" s="3"/>
      <c r="B20" s="35" t="s">
        <v>44</v>
      </c>
      <c r="C20" s="36" t="s">
        <v>50</v>
      </c>
      <c r="D20" s="36"/>
      <c r="E20" s="36"/>
      <c r="F20" s="36"/>
      <c r="G20" s="36"/>
      <c r="H20" s="42"/>
      <c r="I20" s="36"/>
      <c r="J20" s="40"/>
      <c r="K20" s="48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9" customHeight="1">
      <c r="A21" s="3"/>
      <c r="B21" s="35" t="s">
        <v>44</v>
      </c>
      <c r="C21" s="36" t="s">
        <v>51</v>
      </c>
      <c r="D21" s="36"/>
      <c r="E21" s="36"/>
      <c r="F21" s="36"/>
      <c r="G21" s="36"/>
      <c r="H21" s="36"/>
      <c r="I21" s="36"/>
      <c r="J21" s="41"/>
      <c r="K21" s="49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48" customHeight="1">
      <c r="A22" s="3"/>
      <c r="B22" s="35" t="s">
        <v>44</v>
      </c>
      <c r="C22" s="36" t="s">
        <v>52</v>
      </c>
      <c r="D22" s="36"/>
      <c r="E22" s="36"/>
      <c r="F22" s="36"/>
      <c r="G22" s="36"/>
      <c r="H22" s="36"/>
      <c r="I22" s="36"/>
      <c r="J22" s="4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43.5" customHeight="1">
      <c r="A23" s="3"/>
      <c r="B23" s="35" t="s">
        <v>44</v>
      </c>
      <c r="C23" s="36" t="s">
        <v>24</v>
      </c>
      <c r="D23" s="36"/>
      <c r="E23" s="36"/>
      <c r="F23" s="36"/>
      <c r="G23" s="36"/>
      <c r="H23" s="36"/>
      <c r="I23" s="36"/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8.25" customHeight="1">
      <c r="A24" s="3"/>
      <c r="B24" s="35" t="s">
        <v>44</v>
      </c>
      <c r="C24" s="36" t="s">
        <v>53</v>
      </c>
      <c r="D24" s="37"/>
      <c r="E24" s="37"/>
      <c r="F24" s="37"/>
      <c r="G24" s="36"/>
      <c r="H24" s="36"/>
      <c r="I24" s="36"/>
      <c r="J24" s="4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70.5" customHeight="1">
      <c r="A25" s="3"/>
      <c r="B25" s="35" t="s">
        <v>44</v>
      </c>
      <c r="C25" s="36" t="s">
        <v>22</v>
      </c>
      <c r="D25" s="36"/>
      <c r="E25" s="36"/>
      <c r="F25" s="36"/>
      <c r="G25" s="36"/>
      <c r="H25" s="36"/>
      <c r="I25" s="36"/>
      <c r="J25" s="4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5">
    <mergeCell ref="L3:L4"/>
    <mergeCell ref="M3:M4"/>
    <mergeCell ref="K20:K21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31496062992125984" right="0.31496062992125984" top="0.35433070866141736" bottom="0.35433070866141736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2020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ТОИПКРО</dc:creator>
  <cp:lastModifiedBy>KIA</cp:lastModifiedBy>
  <dcterms:created xsi:type="dcterms:W3CDTF">2019-03-01T10:04:36Z</dcterms:created>
  <dcterms:modified xsi:type="dcterms:W3CDTF">2022-06-18T05:37:05Z</dcterms:modified>
</cp:coreProperties>
</file>